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arshahva_uwaterloo_ca/Documents/MSc - UW/Thesis/Chapter_2/Manuscript_Updated/Code_and_Data_Availability/"/>
    </mc:Choice>
  </mc:AlternateContent>
  <xr:revisionPtr revIDLastSave="0" documentId="13_ncr:1_{3D0EFBF8-7C60-43F6-B242-827B338BD453}" xr6:coauthVersionLast="47" xr6:coauthVersionMax="47" xr10:uidLastSave="{00000000-0000-0000-0000-000000000000}"/>
  <bookViews>
    <workbookView xWindow="-120" yWindow="-120" windowWidth="29040" windowHeight="15720" tabRatio="842" activeTab="2" xr2:uid="{00000000-000D-0000-FFFF-FFFF00000000}"/>
  </bookViews>
  <sheets>
    <sheet name="Landsat5" sheetId="13" r:id="rId1"/>
    <sheet name="Landsat7" sheetId="14" r:id="rId2"/>
    <sheet name="Landsat8" sheetId="15" r:id="rId3"/>
    <sheet name="Sentinel2" sheetId="18" r:id="rId4"/>
    <sheet name="Descriptions" sheetId="17" r:id="rId5"/>
  </sheets>
  <definedNames>
    <definedName name="_xlnm._FilterDatabase" localSheetId="0" hidden="1">Landsat5!$A$1:$CT$1</definedName>
    <definedName name="_xlnm._FilterDatabase" localSheetId="1" hidden="1">Landsat7!$A$1:$CT$1</definedName>
    <definedName name="_xlnm._FilterDatabase" localSheetId="2" hidden="1">Landsat8!$A$1:$FI$1</definedName>
    <definedName name="_xlnm._FilterDatabase" localSheetId="3" hidden="1">Sentinel2!$A$1:$IG$1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26" i="15"/>
  <c r="E27" i="15"/>
  <c r="E28" i="15"/>
  <c r="E39" i="15"/>
  <c r="E59" i="15"/>
  <c r="E74" i="15"/>
  <c r="E77" i="15"/>
  <c r="E80" i="15"/>
  <c r="E83" i="15"/>
  <c r="E90" i="15"/>
  <c r="E113" i="15"/>
  <c r="E30" i="15"/>
  <c r="E96" i="15"/>
  <c r="E98" i="15"/>
  <c r="E100" i="15"/>
  <c r="E110" i="15"/>
  <c r="E108" i="15"/>
  <c r="E117" i="15"/>
  <c r="E121" i="15"/>
  <c r="E122" i="15"/>
  <c r="E114" i="15"/>
  <c r="E123" i="15"/>
  <c r="E57" i="15"/>
  <c r="E84" i="15"/>
  <c r="E95" i="15"/>
  <c r="E107" i="15"/>
  <c r="E2" i="15"/>
  <c r="E5" i="15"/>
  <c r="E17" i="15"/>
  <c r="E18" i="15"/>
  <c r="E29" i="15"/>
  <c r="E6" i="15"/>
  <c r="E10" i="15"/>
  <c r="E16" i="15"/>
  <c r="E11" i="15"/>
  <c r="E19" i="15"/>
  <c r="E21" i="15"/>
  <c r="E3" i="15"/>
  <c r="E8" i="15"/>
  <c r="E9" i="15"/>
  <c r="E20" i="15"/>
  <c r="E23" i="15"/>
  <c r="E24" i="15"/>
  <c r="E51" i="15"/>
  <c r="E71" i="15"/>
  <c r="E78" i="15"/>
  <c r="E87" i="15"/>
  <c r="E31" i="15"/>
  <c r="E32" i="15"/>
  <c r="E72" i="15"/>
  <c r="E73" i="15"/>
  <c r="E91" i="15"/>
  <c r="E92" i="15"/>
  <c r="E94" i="15"/>
  <c r="E75" i="15"/>
  <c r="E79" i="15"/>
  <c r="E88" i="15"/>
  <c r="E102" i="15"/>
  <c r="E86" i="15"/>
  <c r="E109" i="15"/>
  <c r="E115" i="15"/>
  <c r="E116" i="15"/>
  <c r="E85" i="15"/>
  <c r="E97" i="15"/>
  <c r="E103" i="15"/>
  <c r="E105" i="15"/>
  <c r="E13" i="15"/>
  <c r="E25" i="15"/>
  <c r="E89" i="15"/>
  <c r="E33" i="15"/>
  <c r="E38" i="15"/>
  <c r="E40" i="15"/>
  <c r="E55" i="15"/>
  <c r="E56" i="15"/>
  <c r="E58" i="15"/>
  <c r="E69" i="15"/>
  <c r="E101" i="15"/>
  <c r="E120" i="15"/>
  <c r="E93" i="15"/>
  <c r="E111" i="15"/>
  <c r="E41" i="15"/>
  <c r="E47" i="15"/>
  <c r="E42" i="15"/>
  <c r="E54" i="15"/>
  <c r="E44" i="15"/>
  <c r="E52" i="15"/>
  <c r="E48" i="15"/>
  <c r="E49" i="15"/>
  <c r="E45" i="15"/>
  <c r="E46" i="15"/>
  <c r="E124" i="15"/>
  <c r="E128" i="15"/>
  <c r="E14" i="15"/>
  <c r="E53" i="15"/>
  <c r="E35" i="15"/>
  <c r="E36" i="15"/>
  <c r="E37" i="15"/>
  <c r="E60" i="15"/>
  <c r="E61" i="15"/>
  <c r="E68" i="15"/>
  <c r="E43" i="15"/>
  <c r="E50" i="15"/>
  <c r="E62" i="15"/>
  <c r="E64" i="15"/>
  <c r="E70" i="15"/>
  <c r="E76" i="15"/>
  <c r="E99" i="15"/>
  <c r="E4" i="15"/>
  <c r="E118" i="15"/>
  <c r="E125" i="15"/>
  <c r="E112" i="15"/>
  <c r="E119" i="15"/>
  <c r="E65" i="15"/>
  <c r="E67" i="15"/>
  <c r="E22" i="15"/>
  <c r="E34" i="15"/>
  <c r="E81" i="15"/>
  <c r="E63" i="15"/>
  <c r="E66" i="15"/>
  <c r="E82" i="15"/>
  <c r="E106" i="15"/>
  <c r="E104" i="15"/>
  <c r="E127" i="15"/>
  <c r="E12" i="15"/>
  <c r="E15" i="15"/>
  <c r="E126" i="15"/>
  <c r="E7" i="15"/>
  <c r="E72" i="14"/>
  <c r="E73" i="14"/>
  <c r="E84" i="14"/>
  <c r="E89" i="14"/>
  <c r="E90" i="14"/>
  <c r="E92" i="14"/>
  <c r="E97" i="14"/>
  <c r="E106" i="14"/>
  <c r="E107" i="14"/>
  <c r="E108" i="14"/>
  <c r="E110" i="14"/>
  <c r="E114" i="14"/>
  <c r="E115" i="14"/>
  <c r="E116" i="14"/>
  <c r="E118" i="14"/>
  <c r="E119" i="14"/>
  <c r="E131" i="14"/>
  <c r="E133" i="14"/>
  <c r="E158" i="14"/>
  <c r="E160" i="14"/>
  <c r="E164" i="14"/>
  <c r="E190" i="14"/>
  <c r="E161" i="14"/>
  <c r="E138" i="14"/>
  <c r="E186" i="14"/>
  <c r="E203" i="14"/>
  <c r="E14" i="14"/>
  <c r="E15" i="14"/>
  <c r="E17" i="14"/>
  <c r="E26" i="14"/>
  <c r="E35" i="14"/>
  <c r="E56" i="14"/>
  <c r="E3" i="14"/>
  <c r="E18" i="14"/>
  <c r="E24" i="14"/>
  <c r="E37" i="14"/>
  <c r="E41" i="14"/>
  <c r="E49" i="14"/>
  <c r="E50" i="14"/>
  <c r="E51" i="14"/>
  <c r="E59" i="14"/>
  <c r="E19" i="14"/>
  <c r="E27" i="14"/>
  <c r="E39" i="14"/>
  <c r="E4" i="14"/>
  <c r="E54" i="14"/>
  <c r="E60" i="14"/>
  <c r="E10" i="14"/>
  <c r="E11" i="14"/>
  <c r="E23" i="14"/>
  <c r="E83" i="14"/>
  <c r="E94" i="14"/>
  <c r="E25" i="14"/>
  <c r="E38" i="14"/>
  <c r="E43" i="14"/>
  <c r="E189" i="14"/>
  <c r="E102" i="14"/>
  <c r="E86" i="14"/>
  <c r="E202" i="14"/>
  <c r="E155" i="14"/>
  <c r="E87" i="14"/>
  <c r="E199" i="14"/>
  <c r="E136" i="14"/>
  <c r="E103" i="14"/>
  <c r="E2" i="14"/>
  <c r="E6" i="14"/>
  <c r="E8" i="14"/>
  <c r="E16" i="14"/>
  <c r="E28" i="14"/>
  <c r="E29" i="14"/>
  <c r="E81" i="14"/>
  <c r="E141" i="14"/>
  <c r="E192" i="14"/>
  <c r="E75" i="14"/>
  <c r="E127" i="14"/>
  <c r="E99" i="14"/>
  <c r="E195" i="14"/>
  <c r="E139" i="14"/>
  <c r="E65" i="14"/>
  <c r="E153" i="14"/>
  <c r="E146" i="14"/>
  <c r="E212" i="14"/>
  <c r="E166" i="14"/>
  <c r="E167" i="14"/>
  <c r="E172" i="14"/>
  <c r="E185" i="14"/>
  <c r="E101" i="14"/>
  <c r="E143" i="14"/>
  <c r="E148" i="14"/>
  <c r="E70" i="14"/>
  <c r="E109" i="14"/>
  <c r="E144" i="14"/>
  <c r="E137" i="14"/>
  <c r="E79" i="14"/>
  <c r="E7" i="14"/>
  <c r="E20" i="14"/>
  <c r="E30" i="14"/>
  <c r="E82" i="14"/>
  <c r="E91" i="14"/>
  <c r="E124" i="14"/>
  <c r="E177" i="14"/>
  <c r="E187" i="14"/>
  <c r="E208" i="14"/>
  <c r="E213" i="14"/>
  <c r="E96" i="14"/>
  <c r="E112" i="14"/>
  <c r="E168" i="14"/>
  <c r="E40" i="14"/>
  <c r="E64" i="14"/>
  <c r="E216" i="14"/>
  <c r="E206" i="14"/>
  <c r="E105" i="14"/>
  <c r="E104" i="14"/>
  <c r="E151" i="14"/>
  <c r="E113" i="14"/>
  <c r="E150" i="14"/>
  <c r="E178" i="14"/>
  <c r="E179" i="14"/>
  <c r="E214" i="14"/>
  <c r="E122" i="14"/>
  <c r="E163" i="14"/>
  <c r="E173" i="14"/>
  <c r="E181" i="14"/>
  <c r="E207" i="14"/>
  <c r="E215" i="14"/>
  <c r="E57" i="14"/>
  <c r="E98" i="14"/>
  <c r="E191" i="14"/>
  <c r="E204" i="14"/>
  <c r="E42" i="14"/>
  <c r="E52" i="14"/>
  <c r="E85" i="14"/>
  <c r="E120" i="14"/>
  <c r="E159" i="14"/>
  <c r="E170" i="14"/>
  <c r="E48" i="14"/>
  <c r="E61" i="14"/>
  <c r="E111" i="14"/>
  <c r="E142" i="14"/>
  <c r="E174" i="14"/>
  <c r="E211" i="14"/>
  <c r="E58" i="14"/>
  <c r="E74" i="14"/>
  <c r="E76" i="14"/>
  <c r="E88" i="14"/>
  <c r="E121" i="14"/>
  <c r="E197" i="14"/>
  <c r="E201" i="14"/>
  <c r="E140" i="14"/>
  <c r="E147" i="14"/>
  <c r="E149" i="14"/>
  <c r="E180" i="14"/>
  <c r="E21" i="14"/>
  <c r="E45" i="14"/>
  <c r="E123" i="14"/>
  <c r="E132" i="14"/>
  <c r="E134" i="14"/>
  <c r="E154" i="14"/>
  <c r="E100" i="14"/>
  <c r="E128" i="14"/>
  <c r="E165" i="14"/>
  <c r="E171" i="14"/>
  <c r="E156" i="14"/>
  <c r="E194" i="14"/>
  <c r="E205" i="14"/>
  <c r="E193" i="14"/>
  <c r="E198" i="14"/>
  <c r="E169" i="14"/>
  <c r="E196" i="14"/>
  <c r="E209" i="14"/>
  <c r="E218" i="14"/>
  <c r="E9" i="14"/>
  <c r="E22" i="14"/>
  <c r="E36" i="14"/>
  <c r="E67" i="14"/>
  <c r="E68" i="14"/>
  <c r="E152" i="14"/>
  <c r="E129" i="14"/>
  <c r="E162" i="14"/>
  <c r="E125" i="14"/>
  <c r="E217" i="14"/>
  <c r="E31" i="14"/>
  <c r="E44" i="14"/>
  <c r="E62" i="14"/>
  <c r="E32" i="14"/>
  <c r="E53" i="14"/>
  <c r="E93" i="14"/>
  <c r="E55" i="14"/>
  <c r="E66" i="14"/>
  <c r="E157" i="14"/>
  <c r="E210" i="14"/>
  <c r="E130" i="14"/>
  <c r="E175" i="14"/>
  <c r="E183" i="14"/>
  <c r="E200" i="14"/>
  <c r="E126" i="14"/>
  <c r="E135" i="14"/>
  <c r="E77" i="14"/>
  <c r="E33" i="14"/>
  <c r="E69" i="14"/>
  <c r="E71" i="14"/>
  <c r="E80" i="14"/>
  <c r="E95" i="14"/>
  <c r="E176" i="14"/>
  <c r="E184" i="14"/>
  <c r="E78" i="14"/>
  <c r="E34" i="14"/>
  <c r="E117" i="14"/>
  <c r="E188" i="14"/>
  <c r="E145" i="14"/>
  <c r="E182" i="14"/>
  <c r="E5" i="14"/>
  <c r="E12" i="14"/>
  <c r="E13" i="14"/>
  <c r="E47" i="14"/>
  <c r="E46" i="14"/>
  <c r="E63" i="14"/>
  <c r="E17" i="13"/>
  <c r="E54" i="13"/>
  <c r="E58" i="13"/>
  <c r="E71" i="13"/>
  <c r="E80" i="13"/>
  <c r="E117" i="13"/>
  <c r="E106" i="13"/>
  <c r="E32" i="13"/>
  <c r="E37" i="13"/>
  <c r="E42" i="13"/>
  <c r="E47" i="13"/>
  <c r="E70" i="13"/>
  <c r="E12" i="13"/>
  <c r="E18" i="13"/>
  <c r="E63" i="13"/>
  <c r="E149" i="13"/>
  <c r="E125" i="13"/>
  <c r="E38" i="13"/>
  <c r="E48" i="13"/>
  <c r="E199" i="13"/>
  <c r="E86" i="13"/>
  <c r="E109" i="13"/>
  <c r="E118" i="13"/>
  <c r="E121" i="13"/>
  <c r="E128" i="13"/>
  <c r="E129" i="13"/>
  <c r="E136" i="13"/>
  <c r="E144" i="13"/>
  <c r="E146" i="13"/>
  <c r="E158" i="13"/>
  <c r="E159" i="13"/>
  <c r="E163" i="13"/>
  <c r="E165" i="13"/>
  <c r="E176" i="13"/>
  <c r="E178" i="13"/>
  <c r="E179" i="13"/>
  <c r="E186" i="13"/>
  <c r="E182" i="13"/>
  <c r="E134" i="13"/>
  <c r="E130" i="13"/>
  <c r="E180" i="13"/>
  <c r="E135" i="13"/>
  <c r="E111" i="13"/>
  <c r="E64" i="13"/>
  <c r="E3" i="13"/>
  <c r="E9" i="13"/>
  <c r="E13" i="13"/>
  <c r="E19" i="13"/>
  <c r="E24" i="13"/>
  <c r="E25" i="13"/>
  <c r="E26" i="13"/>
  <c r="E27" i="13"/>
  <c r="E29" i="13"/>
  <c r="E39" i="13"/>
  <c r="E40" i="13"/>
  <c r="E143" i="13"/>
  <c r="E164" i="13"/>
  <c r="E87" i="13"/>
  <c r="E107" i="13"/>
  <c r="E203" i="13"/>
  <c r="E101" i="13"/>
  <c r="E105" i="13"/>
  <c r="E138" i="13"/>
  <c r="E183" i="13"/>
  <c r="E132" i="13"/>
  <c r="E140" i="13"/>
  <c r="E174" i="13"/>
  <c r="E189" i="13"/>
  <c r="E171" i="13"/>
  <c r="E193" i="13"/>
  <c r="E50" i="13"/>
  <c r="E73" i="13"/>
  <c r="E78" i="13"/>
  <c r="E110" i="13"/>
  <c r="E103" i="13"/>
  <c r="E108" i="13"/>
  <c r="E137" i="13"/>
  <c r="E139" i="13"/>
  <c r="E45" i="13"/>
  <c r="E196" i="13"/>
  <c r="E124" i="13"/>
  <c r="E195" i="13"/>
  <c r="E201" i="13"/>
  <c r="E202" i="13"/>
  <c r="E204" i="13"/>
  <c r="E4" i="13"/>
  <c r="E20" i="13"/>
  <c r="E23" i="13"/>
  <c r="E55" i="13"/>
  <c r="E99" i="13"/>
  <c r="E116" i="13"/>
  <c r="E155" i="13"/>
  <c r="E169" i="13"/>
  <c r="E122" i="13"/>
  <c r="E46" i="13"/>
  <c r="E2" i="13"/>
  <c r="E5" i="13"/>
  <c r="E6" i="13"/>
  <c r="E10" i="13"/>
  <c r="E21" i="13"/>
  <c r="E33" i="13"/>
  <c r="E34" i="13"/>
  <c r="E141" i="13"/>
  <c r="E28" i="13"/>
  <c r="E35" i="13"/>
  <c r="E7" i="13"/>
  <c r="E14" i="13"/>
  <c r="E15" i="13"/>
  <c r="E30" i="13"/>
  <c r="E52" i="13"/>
  <c r="E81" i="13"/>
  <c r="E119" i="13"/>
  <c r="E197" i="13"/>
  <c r="E76" i="13"/>
  <c r="E133" i="13"/>
  <c r="E154" i="13"/>
  <c r="E89" i="13"/>
  <c r="E92" i="13"/>
  <c r="E126" i="13"/>
  <c r="E156" i="13"/>
  <c r="E90" i="13"/>
  <c r="E150" i="13"/>
  <c r="E82" i="13"/>
  <c r="E91" i="13"/>
  <c r="E152" i="13"/>
  <c r="E173" i="13"/>
  <c r="E79" i="13"/>
  <c r="E51" i="13"/>
  <c r="E100" i="13"/>
  <c r="E131" i="13"/>
  <c r="E112" i="13"/>
  <c r="E104" i="13"/>
  <c r="E206" i="13"/>
  <c r="E88" i="13"/>
  <c r="E8" i="13"/>
  <c r="E11" i="13"/>
  <c r="E22" i="13"/>
  <c r="E36" i="13"/>
  <c r="E74" i="13"/>
  <c r="E192" i="13"/>
  <c r="E127" i="13"/>
  <c r="E157" i="13"/>
  <c r="E41" i="13"/>
  <c r="E53" i="13"/>
  <c r="E56" i="13"/>
  <c r="E59" i="13"/>
  <c r="E83" i="13"/>
  <c r="E84" i="13"/>
  <c r="E93" i="13"/>
  <c r="E96" i="13"/>
  <c r="E142" i="13"/>
  <c r="E151" i="13"/>
  <c r="E190" i="13"/>
  <c r="E95" i="13"/>
  <c r="E85" i="13"/>
  <c r="E98" i="13"/>
  <c r="E31" i="13"/>
  <c r="E43" i="13"/>
  <c r="E44" i="13"/>
  <c r="E49" i="13"/>
  <c r="E57" i="13"/>
  <c r="E60" i="13"/>
  <c r="E61" i="13"/>
  <c r="E62" i="13"/>
  <c r="E65" i="13"/>
  <c r="E66" i="13"/>
  <c r="E67" i="13"/>
  <c r="E68" i="13"/>
  <c r="E75" i="13"/>
  <c r="E147" i="13"/>
  <c r="E69" i="13"/>
  <c r="E177" i="13"/>
  <c r="E185" i="13"/>
  <c r="E115" i="13"/>
  <c r="E148" i="13"/>
  <c r="E153" i="13"/>
  <c r="E181" i="13"/>
  <c r="E72" i="13"/>
  <c r="E120" i="13"/>
  <c r="E172" i="13"/>
  <c r="E184" i="13"/>
  <c r="E113" i="13"/>
  <c r="E161" i="13"/>
  <c r="E175" i="13"/>
  <c r="E94" i="13"/>
  <c r="E114" i="13"/>
  <c r="E160" i="13"/>
  <c r="E194" i="13"/>
  <c r="E123" i="13"/>
  <c r="E145" i="13"/>
  <c r="E168" i="13"/>
  <c r="E170" i="13"/>
  <c r="E166" i="13"/>
  <c r="E162" i="13"/>
  <c r="E167" i="13"/>
  <c r="E188" i="13"/>
  <c r="E198" i="13"/>
  <c r="E187" i="13"/>
  <c r="E191" i="13"/>
  <c r="E200" i="13"/>
  <c r="E205" i="13"/>
  <c r="E77" i="13"/>
  <c r="E97" i="13"/>
  <c r="E102" i="13"/>
  <c r="E16" i="13"/>
</calcChain>
</file>

<file path=xl/sharedStrings.xml><?xml version="1.0" encoding="utf-8"?>
<sst xmlns="http://schemas.openxmlformats.org/spreadsheetml/2006/main" count="6957" uniqueCount="652">
  <si>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</si>
  <si>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</si>
  <si>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</si>
  <si>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</si>
  <si>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</si>
  <si>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</si>
  <si>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</si>
  <si>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</si>
  <si>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</si>
  <si>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</si>
  <si>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</si>
  <si>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</si>
  <si>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</si>
  <si>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</si>
  <si>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</si>
  <si>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</si>
  <si>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</si>
  <si>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</si>
  <si>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</si>
  <si>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</si>
  <si>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</si>
  <si>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</si>
  <si>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</si>
  <si>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LE07_L1TP_017030_20050827_20200914_02_T1</t>
  </si>
  <si>
    <t>Oligotrophic</t>
  </si>
  <si>
    <t>LC08_L1TP_017030_20130825_20200912_02_T1</t>
  </si>
  <si>
    <t>LC08_L1TP_017030_20150730_20200908_02_T1</t>
  </si>
  <si>
    <t>LC08_L1TP_018030_20170624_20200903_02_T1</t>
  </si>
  <si>
    <t>LC08_L1TP_017030_20170820_20200903_02_T1</t>
  </si>
  <si>
    <t>LC08_L1TP_018030_20180510_20200901_02_T1</t>
  </si>
  <si>
    <t>LC08_L1TP_018030_20180814_20200831_02_T1</t>
  </si>
  <si>
    <t>LC08_L1TP_017030_20210831_20210909_02_T1</t>
  </si>
  <si>
    <t>LE07_L1TP_017030_20080819_20200913_02_T1</t>
  </si>
  <si>
    <t>LE07_L1TP_017030_20120830_20200908_02_T1</t>
  </si>
  <si>
    <t>LE07_L1TP_017030_20121118_20200908_02_T1</t>
  </si>
  <si>
    <t>LE07_L1TP_017030_20180815_20200829_02_T1</t>
  </si>
  <si>
    <t>LE07_L1TP_017030_20180831_20200828_02_T1</t>
  </si>
  <si>
    <t>LE07_L1TP_018030_20000820_20200918_02_T1</t>
  </si>
  <si>
    <t>LE07_L1TP_018030_20031203_20200915_02_T1</t>
  </si>
  <si>
    <t>LE07_L1TP_018030_20081114_20200912_02_T1</t>
  </si>
  <si>
    <t>LE07_L1TP_018030_20090423_20200912_02_T1</t>
  </si>
  <si>
    <t>LE07_L1TP_018030_20120821_20200908_02_T1</t>
  </si>
  <si>
    <t>LE07_L1TP_018030_20130824_20200907_02_T1</t>
  </si>
  <si>
    <t>LE07_L1TP_018030_20150424_20200904_02_T1</t>
  </si>
  <si>
    <t>LE07_L1TP_018030_20180518_20200829_02_T1</t>
  </si>
  <si>
    <t>LE07_L1TP_018030_20180907_20200828_02_T1</t>
  </si>
  <si>
    <t>LE07_L1TP_018030_20190825_20200824_02_T1</t>
  </si>
  <si>
    <t>LE07_L1TP_018030_20210830_20210925_02_T1</t>
  </si>
  <si>
    <t>LT05_L1TP_017030_20000517_20200907_02_T1</t>
  </si>
  <si>
    <t>LT05_L1TP_017030_20001008_20200906_02_T1</t>
  </si>
  <si>
    <t>Eutrophic</t>
  </si>
  <si>
    <t>LT05_L1TP_017030_20030729_20200904_02_T1</t>
  </si>
  <si>
    <t>LT05_L1TP_017030_20030814_20200904_02_T1</t>
  </si>
  <si>
    <t>LT05_L1TP_017030_20031204_20200904_02_T1</t>
  </si>
  <si>
    <t>LT05_L1TP_017030_20090424_20200827_02_T1</t>
  </si>
  <si>
    <t>LT05_L1TP_017030_20091118_20200825_02_T1</t>
  </si>
  <si>
    <t>LT05_L1TP_017030_20100411_20200824_02_T1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</si>
  <si>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</si>
  <si>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</si>
  <si>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</si>
  <si>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</si>
  <si>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LT05_L1TP_018030_20060813_20200831_02_T1</t>
  </si>
  <si>
    <t>LT05_L1TP_018030_20080818_20200829_02_T1</t>
  </si>
  <si>
    <t>LT05_L1TP_018030_20090501_20200827_02_T1</t>
  </si>
  <si>
    <t>LC08_L1TP_017030_20150425_20200909_02_T1</t>
  </si>
  <si>
    <t>LC08_L1TP_018030_20130426_20200912_02_T1</t>
  </si>
  <si>
    <t>LC08_L1TP_018030_20130715_20200912_02_T1</t>
  </si>
  <si>
    <t>LC08_L1TP_018030_20130816_20200912_02_T1</t>
  </si>
  <si>
    <t>LC08_L1TP_018030_20130917_20200913_02_T1</t>
  </si>
  <si>
    <t>LC08_L1TP_018030_20131104_20200912_02_T1</t>
  </si>
  <si>
    <t>LC08_L1TP_018030_20131120_20200912_02_T1</t>
  </si>
  <si>
    <t>LC08_L1TP_018030_20140413_20200911_02_T1</t>
  </si>
  <si>
    <t>LC08_L1TP_018030_20140531_20200911_02_T1</t>
  </si>
  <si>
    <t>LC08_L1TP_018030_20140616_20200911_02_T1</t>
  </si>
  <si>
    <t>LC08_L1TP_018030_20140702_20200911_02_T1</t>
  </si>
  <si>
    <t>LC08_L1TP_018030_20140718_20200911_02_T1</t>
  </si>
  <si>
    <t>LC08_L1TP_018030_20140819_20200911_02_T1</t>
  </si>
  <si>
    <t>LC08_L1TP_018030_20140920_20200910_02_T1</t>
  </si>
  <si>
    <t>LC08_L1TP_018030_20141006_20200910_02_T1</t>
  </si>
  <si>
    <t>LC08_L1TP_018030_20150416_20200909_02_T1</t>
  </si>
  <si>
    <t>LC08_L1TP_018030_20150603_20200909_02_T1</t>
  </si>
  <si>
    <t>LC08_L1TP_018030_20150822_20200908_02_T1</t>
  </si>
  <si>
    <t>LC08_L1TP_018030_20150907_20200908_02_T1</t>
  </si>
  <si>
    <t>LC08_L1TP_018030_20150923_20200908_02_T1</t>
  </si>
  <si>
    <t>LC08_L1TP_018030_20160418_20200907_02_T1</t>
  </si>
  <si>
    <t>LC08_L1TP_018030_20160504_20200907_02_T1</t>
  </si>
  <si>
    <t>LC08_L1TP_018030_20160520_20200906_02_T1</t>
  </si>
  <si>
    <t>LC08_L1TP_018030_20160621_20200906_02_T1</t>
  </si>
  <si>
    <t>LC08_L1TP_018030_20160707_20200906_02_T1</t>
  </si>
  <si>
    <t>LC08_L1TP_018030_20160723_20200906_02_T1</t>
  </si>
  <si>
    <t>LC08_L1TP_018030_20160808_20200906_02_T1</t>
  </si>
  <si>
    <t>LC08_L1TP_018030_20160824_20200906_02_T1</t>
  </si>
  <si>
    <t>LC08_L1TP_018030_20160909_20200906_02_T1</t>
  </si>
  <si>
    <t>LC08_L1TP_018030_20160925_20200906_02_T1</t>
  </si>
  <si>
    <t>LC08_L1TP_018030_20161112_20200905_02_T1</t>
  </si>
  <si>
    <t>LC08_L1TP_018030_20161128_20200905_02_T1</t>
  </si>
  <si>
    <t>LC08_L1TP_018030_20161214_20200905_02_T1</t>
  </si>
  <si>
    <t>LC08_L1TP_018030_20170304_20200905_02_T1</t>
  </si>
  <si>
    <t>LC08_L1TP_018030_20170507_20200904_02_T1</t>
  </si>
  <si>
    <t>LC08_L1TP_018030_20170827_20200903_02_T1</t>
  </si>
  <si>
    <t>LC08_L1TP_018030_20170912_20200903_02_T1</t>
  </si>
  <si>
    <t>LC08_L1TP_018030_20171201_20200902_02_T1</t>
  </si>
  <si>
    <t>LC08_L1TP_018030_20180611_20200831_02_T1</t>
  </si>
  <si>
    <t>LC08_L1TP_018030_20180729_20200831_02_T1</t>
  </si>
  <si>
    <t>LC08_L1TP_018030_20180915_20200830_02_T1</t>
  </si>
  <si>
    <t>LE07_L1GT_018030_20180806_20200829_02_T2</t>
  </si>
  <si>
    <t>LE07_L1TP_017030_20181119_20200827_02_T1</t>
  </si>
  <si>
    <t>LE07_L1TP_018030_20001007_20200917_02_T1</t>
  </si>
  <si>
    <t>LE07_L1TP_018030_20010908_20200917_02_T1</t>
  </si>
  <si>
    <t>LE07_L1TP_018030_20010503_20200917_02_T1</t>
  </si>
  <si>
    <t>LE07_L1TP_018030_20010519_20200917_02_T1</t>
  </si>
  <si>
    <t>LE07_L1TP_018030_20010706_20200917_02_T1</t>
  </si>
  <si>
    <t>LE07_L1TP_018030_20010722_20200917_02_T1</t>
  </si>
  <si>
    <t>LE07_L1TP_018030_20020522_20200916_02_T1</t>
  </si>
  <si>
    <t>LE07_L1TP_018030_20020623_20200916_02_T1</t>
  </si>
  <si>
    <t>LE07_L1TP_018030_20020810_20200916_02_T1</t>
  </si>
  <si>
    <t>LE07_L1TP_018030_20030423_20200915_02_T1</t>
  </si>
  <si>
    <t>LE07_L1TP_018030_20030813_20200916_02_T1</t>
  </si>
  <si>
    <t>LE07_L1TP_018030_20040527_20200915_02_T1</t>
  </si>
  <si>
    <t>LE07_L1TP_018030_20040612_20200915_02_T1</t>
  </si>
  <si>
    <t>LE07_L1TP_018030_20040831_20200915_02_T1</t>
  </si>
  <si>
    <t>LE07_L1TP_018030_20041103_20200915_02_T1</t>
  </si>
  <si>
    <t>LE07_L1TP_018030_20050412_20200914_02_T1</t>
  </si>
  <si>
    <t>LE07_L1TP_018030_20051208_20200914_02_T1</t>
  </si>
  <si>
    <t>LE07_L1TP_018030_20060330_20200914_02_T1</t>
  </si>
  <si>
    <t>LE07_L1TP_018030_20060415_20200914_02_T1</t>
  </si>
  <si>
    <t>LE07_L1TP_018030_20060501_20200914_02_T1</t>
  </si>
  <si>
    <t>LE07_L1TP_018030_20060517_20200914_02_T1</t>
  </si>
  <si>
    <t>LE07_L1TP_018030_20060821_20200914_02_T1</t>
  </si>
  <si>
    <t>LE07_L1TP_018030_20070707_20200913_02_T1</t>
  </si>
  <si>
    <t>LE07_L1TP_018030_20070824_20200913_02_T1</t>
  </si>
  <si>
    <t>LE07_L1TP_018030_20080623_20200912_02_T1</t>
  </si>
  <si>
    <t>LE07_L1TP_018030_20080709_20200912_02_T1</t>
  </si>
  <si>
    <t>LE07_L1TP_018030_20080725_20200912_02_T1</t>
  </si>
  <si>
    <t>LE07_L1TP_018030_20080826_20200913_02_T1</t>
  </si>
  <si>
    <t>LE07_L1TP_018030_20080911_20200912_02_T1</t>
  </si>
  <si>
    <t>LE07_L1TP_018030_20090610_20200912_02_T1</t>
  </si>
  <si>
    <t>LE07_L1TP_018030_20090626_20200911_02_T1</t>
  </si>
  <si>
    <t>LE07_L1TP_018030_20090712_20200911_02_T1</t>
  </si>
  <si>
    <t>LE07_L1TP_018030_20091117_20200911_02_T1</t>
  </si>
  <si>
    <t>LE07_L1TP_018030_20100410_20200911_02_T1</t>
  </si>
  <si>
    <t>LE07_L1TP_018030_20100528_20200911_02_T1</t>
  </si>
  <si>
    <t>LE07_L1TP_018030_20100715_20200911_02_T1</t>
  </si>
  <si>
    <t>LE07_L1TP_018030_20100816_20200910_02_T1</t>
  </si>
  <si>
    <t>LE07_L1TP_018030_20100901_20200910_02_T1</t>
  </si>
  <si>
    <t>LE07_L1TP_018030_20100917_20200910_02_T1</t>
  </si>
  <si>
    <t>LE07_L1TP_018030_20110531_20200910_02_T1</t>
  </si>
  <si>
    <t>LE07_L1TP_018030_20110819_20200909_02_T1</t>
  </si>
  <si>
    <t>LE07_L1TP_018030_20110920_20200909_02_T1</t>
  </si>
  <si>
    <t>LE07_L1TP_018030_20111123_20200909_02_T1</t>
  </si>
  <si>
    <t>LE07_L1TP_018030_20120110_20200909_02_T1</t>
  </si>
  <si>
    <t>LE07_L1TP_018030_20120517_20200908_02_T1</t>
  </si>
  <si>
    <t>LE07_L1TP_018030_20120618_20200908_02_T1</t>
  </si>
  <si>
    <t>LE07_L1TP_018030_20130504_20200907_02_T1</t>
  </si>
  <si>
    <t>LE07_L1TP_018030_20130520_20200907_02_T1</t>
  </si>
  <si>
    <t>LE07_L1TP_018030_20130621_20200907_02_T1</t>
  </si>
  <si>
    <t>LE07_L1TP_018030_20140421_20200906_02_T1</t>
  </si>
  <si>
    <t>LE07_L1TP_018030_20140710_20200906_02_T1</t>
  </si>
  <si>
    <t>LE07_L1TP_018030_20140726_20200905_02_T1</t>
  </si>
  <si>
    <t>LE07_L1TP_018030_20140827_20200905_02_T1</t>
  </si>
  <si>
    <t>LE07_L1TP_018030_20150611_20200904_02_T1</t>
  </si>
  <si>
    <t>LE07_L1TP_018030_20150713_20200903_02_T1</t>
  </si>
  <si>
    <t>LE07_L1TP_018030_20150729_20200903_02_T1</t>
  </si>
  <si>
    <t>LE07_L1TP_018030_20150915_20200903_02_T1</t>
  </si>
  <si>
    <t>LE07_L1TP_018030_20151102_20200903_02_T1</t>
  </si>
  <si>
    <t>LE07_L1TP_018030_20160512_20200902_02_T1</t>
  </si>
  <si>
    <t>LE07_L1TP_018030_20160528_20200902_02_T1</t>
  </si>
  <si>
    <t>LE07_L1TP_018030_20161019_20200901_02_T1</t>
  </si>
  <si>
    <t>LE07_L1TP_018030_20170515_20200831_02_T1</t>
  </si>
  <si>
    <t>LE07_L1TP_018030_20170616_20200831_02_T1</t>
  </si>
  <si>
    <t>LE07_L1TP_018030_20170718_20200831_02_T1</t>
  </si>
  <si>
    <t>LE07_L1TP_018030_20170803_20200830_02_T1</t>
  </si>
  <si>
    <t>LE07_L1TP_018030_20180110_20200830_02_T1</t>
  </si>
  <si>
    <t>LE07_L1TP_018030_20180619_20200829_02_T1</t>
  </si>
  <si>
    <t>LE07_L1TP_018030_20180923_20200828_02_T1</t>
  </si>
  <si>
    <t>LE07_L1TP_018030_20181009_20200828_02_T1</t>
  </si>
  <si>
    <t>S2A_MSIL1C_20180507T160901_N0206_R140_T17TPH_20180507T200055</t>
  </si>
  <si>
    <t>S2A_MSIL1C_20180507T160901_N0206_R140_T17TPJ_20180507T200055</t>
  </si>
  <si>
    <t>S2A_MSIL1C_20180517T160901_N0206_R140_T17TPJ_20180517T195742</t>
  </si>
  <si>
    <t>S2A_MSIL1C_20180904T160901_N0206_R140_T17TPH_20180904T200704</t>
  </si>
  <si>
    <t>S2A_MSIL1C_20190820T160901_N0208_R140_T17TPJ_20190820T212538</t>
  </si>
  <si>
    <t>S2A_MSIL1C_20191108T161501_N0208_R140_T17TPJ_20191108T193411</t>
  </si>
  <si>
    <t>S2A_MSIL1C_20210829T160901_N0301_R140_T17TPJ_20210829T200123</t>
  </si>
  <si>
    <t>S2B_MSIL1C_20190716T160839_N0208_R140_T17TPJ_20190716T194209</t>
  </si>
  <si>
    <t>S2A_MSIL1C_20160427T161342_N0201_R140_T17TNJ_20160427T161343</t>
  </si>
  <si>
    <t>S2A_MSIL1C_20180507T160901_N0206_R140_T17TNJ_20180507T200055</t>
  </si>
  <si>
    <t>S2A_MSIL1C_20180517T160901_N0206_R140_T17TNJ_20180517T195742</t>
  </si>
  <si>
    <t>S2B_MSIL1C_20180810T160819_N0206_R140_T17TNJ_20180810T211922</t>
  </si>
  <si>
    <t>LT05_L1TP_017030_20020523_20200905_02_T1</t>
  </si>
  <si>
    <t>LT05_L1TP_017030_20020811_20200905_02_T1</t>
  </si>
  <si>
    <t>LT05_L1TP_017030_20020928_20200905_02_T1</t>
  </si>
  <si>
    <t>LT05_L1TP_017030_20021014_20200905_02_T1</t>
  </si>
  <si>
    <t>LT05_L1TP_017030_20070521_20200830_02_T1</t>
  </si>
  <si>
    <t>LT05_L1TP_017030_20080608_20200829_02_T1</t>
  </si>
  <si>
    <t>LT05_L1TP_018030_20000913_20200906_02_T1</t>
  </si>
  <si>
    <t>LT05_L1TP_018030_20001031_20200906_02_T1</t>
  </si>
  <si>
    <t>LT05_L1TP_018030_20010425_20200906_02_T1</t>
  </si>
  <si>
    <t>LT05_L1TP_018030_20010815_20200906_02_T1</t>
  </si>
  <si>
    <t>LT05_L1TP_018030_20010916_20200906_02_T1</t>
  </si>
  <si>
    <t>LT05_L1TP_018030_20011002_20200906_02_T1</t>
  </si>
  <si>
    <t>LT05_L1TP_018030_20011018_20200905_02_T1</t>
  </si>
  <si>
    <t>LT05_L1TP_018030_20020122_20200905_02_T1</t>
  </si>
  <si>
    <t>LT05_L1TP_018030_20020207_20200905_02_T1</t>
  </si>
  <si>
    <t>LT05_L1TP_018030_20020818_20200905_02_T1</t>
  </si>
  <si>
    <t>LT05_L1TP_018030_20020919_20200905_02_T1</t>
  </si>
  <si>
    <t>LT05_L1TP_018030_20030415_20200904_02_T1</t>
  </si>
  <si>
    <t>LT05_L1TP_018030_20031109_20200904_02_T1</t>
  </si>
  <si>
    <t>LT05_L1TP_018030_20040519_20200903_02_T1</t>
  </si>
  <si>
    <t>LT05_L1TP_018030_20040604_20200903_02_T1</t>
  </si>
  <si>
    <t>LT05_L1TP_018030_20040620_20200903_02_T1</t>
  </si>
  <si>
    <t>LT05_L1TP_018030_20040706_20200903_02_T1</t>
  </si>
  <si>
    <t>LT05_L1TP_018030_20050303_20200902_02_T1</t>
  </si>
  <si>
    <t>LT05_L1TP_018030_20050404_20200902_02_T1</t>
  </si>
  <si>
    <t>LT05_L1TP_018030_20050506_20200902_02_T1</t>
  </si>
  <si>
    <t>LT05_L1TP_018030_20050623_20200902_02_T1</t>
  </si>
  <si>
    <t>Hypereutrophic</t>
  </si>
  <si>
    <t>LT05_L1TP_018030_20050709_20200902_02_T1</t>
  </si>
  <si>
    <t>LT05_L1TP_018030_20050725_20200902_02_T1</t>
  </si>
  <si>
    <t>LT05_L1TP_018030_20050810_20200902_02_T1</t>
  </si>
  <si>
    <t>LT05_L1TP_018030_20051029_20200901_02_T1</t>
  </si>
  <si>
    <t>LT05_L1TP_018030_20060306_20200901_02_T1</t>
  </si>
  <si>
    <t>LT05_L1TP_018030_20060610_20200901_02_T1</t>
  </si>
  <si>
    <t>LT05_L1TP_018030_20070528_20200830_02_T1</t>
  </si>
  <si>
    <t>LT05_L1TP_018030_20070715_20200830_02_T1</t>
  </si>
  <si>
    <t>LT05_L1TP_018030_20070917_20200829_02_T1</t>
  </si>
  <si>
    <t>LT05_L1TP_018030_20080615_20200829_02_T1</t>
  </si>
  <si>
    <t>LT05_L1TP_018030_20080717_20200829_02_T1</t>
  </si>
  <si>
    <t>LT05_L1TP_018030_20080802_20200829_02_T1</t>
  </si>
  <si>
    <t>LT05_L1TP_018030_20080919_20200829_02_T1</t>
  </si>
  <si>
    <t>LT05_L1TP_018030_20090314_20200827_02_T1</t>
  </si>
  <si>
    <t>LT05_L1TP_018030_20090517_20200827_02_T1</t>
  </si>
  <si>
    <t>LT05_L1TP_018030_20090704_20200827_02_T1</t>
  </si>
  <si>
    <t>LT05_L1TP_018030_20090720_20200827_02_T1</t>
  </si>
  <si>
    <t>LT05_L1TP_018030_20090821_20200827_02_T1</t>
  </si>
  <si>
    <t>LT05_L1TP_018030_20090906_20200825_02_T1</t>
  </si>
  <si>
    <t>LT05_L1TP_018030_20091008_20200825_02_T1</t>
  </si>
  <si>
    <t>LT05_L1TP_018030_20100504_20200825_02_T1</t>
  </si>
  <si>
    <t>LT05_L1TP_018030_20100520_20200824_02_T1</t>
  </si>
  <si>
    <t>LT05_L1TP_018030_20100621_20200823_02_T1</t>
  </si>
  <si>
    <t>LT05_L1TP_018030_20100707_20200823_02_T1</t>
  </si>
  <si>
    <t>LT05_L1TP_018030_20110608_20200822_02_T1</t>
  </si>
  <si>
    <t>LT05_L1TP_018030_20110726_20200822_02_T1</t>
  </si>
  <si>
    <t>LT05_L1TP_018030_20110827_20200820_02_T1</t>
  </si>
  <si>
    <t>LT05_L1TP_018030_20111030_20200820_02_T1</t>
  </si>
  <si>
    <t>Landsat7</t>
  </si>
  <si>
    <t>Landsat5</t>
  </si>
  <si>
    <t>Sentinel2</t>
  </si>
  <si>
    <t>LC08_L1TP_017030_20180823_20200831_02_T1</t>
  </si>
  <si>
    <t>LE07_L1TP_017030_20000813_20200917_02_T1</t>
  </si>
  <si>
    <t>S2A_MSIL1C_20160924T161342_N0204_R140_T17TNH_20160924T161339</t>
  </si>
  <si>
    <t>S2A_MSIL1C_20180527T160901_N0206_R140_T17TNH_20180527T211820</t>
  </si>
  <si>
    <t>S2A_MSIL1C_20181004T161121_N0206_R140_T17TNH_20181008T142123</t>
  </si>
  <si>
    <t>S2A_MSIL1C_20181123T161601_N0207_R140_T17TNH_20181123T193348</t>
  </si>
  <si>
    <t>S2B_MSIL1C_20170924T161329_N0205_R140_T17TNH_20170924T161536</t>
  </si>
  <si>
    <t>S2B_MSIL1C_20180422T160859_N0206_R140_T17TNH_20180422T194301</t>
  </si>
  <si>
    <t>S2B_MSIL1C_20181009T161149_N0206_R140_T17TNJ_20181009T194043</t>
  </si>
  <si>
    <t>LT05_L1TP_017030_20000805_20200906_02_T1</t>
  </si>
  <si>
    <t>LT05_L1TP_017030_20060502_20200901_02_T1</t>
  </si>
  <si>
    <t>LT05_L1TP_017030_20070419_20200830_02_T1</t>
  </si>
  <si>
    <t>LT05_L1TP_018030_20000101_20200907_02_T1</t>
  </si>
  <si>
    <t>LT05_L1TP_018030_20030602_20200905_02_T1</t>
  </si>
  <si>
    <t>LT05_L1TP_018030_20050927_20200901_02_T1</t>
  </si>
  <si>
    <t>LT05_L1TP_018030_20070629_20200830_02_T1</t>
  </si>
  <si>
    <t>LT05_L1TP_018030_20070901_20200830_02_T1</t>
  </si>
  <si>
    <t>LT05_L1TP_018030_20090805_20200827_02_T1</t>
  </si>
  <si>
    <t>-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</si>
  <si>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</si>
  <si>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</si>
  <si>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</si>
  <si>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</si>
  <si>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</si>
  <si>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</si>
  <si>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</si>
  <si>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</si>
  <si>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</si>
  <si>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</si>
  <si>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</si>
  <si>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</si>
  <si>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</si>
  <si>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</si>
  <si>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</si>
  <si>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</si>
  <si>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</si>
  <si>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</si>
  <si>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</si>
  <si>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</si>
  <si>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</si>
  <si>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</si>
  <si>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</si>
  <si>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</si>
  <si>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</si>
  <si>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</si>
  <si>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</si>
  <si>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</si>
  <si>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</si>
  <si>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</si>
  <si>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</si>
  <si>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</si>
  <si>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</si>
  <si>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</si>
  <si>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</si>
  <si>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</si>
  <si>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</si>
  <si>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</si>
  <si>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</si>
  <si>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</si>
  <si>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</si>
  <si>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</si>
  <si>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</si>
  <si>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</si>
  <si>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</si>
  <si>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</si>
  <si>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</si>
  <si>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</si>
  <si>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</si>
  <si>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</si>
  <si>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</si>
  <si>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</si>
  <si>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</si>
  <si>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</si>
  <si>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</si>
  <si>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</si>
  <si>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</si>
  <si>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</si>
  <si>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</si>
  <si>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</si>
  <si>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</si>
  <si>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</si>
  <si>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</si>
  <si>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</si>
  <si>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</si>
  <si>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</si>
  <si>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</si>
  <si>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</si>
  <si>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</si>
  <si>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</si>
  <si>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</si>
  <si>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</si>
  <si>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</si>
  <si>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</si>
  <si>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</si>
  <si>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</si>
  <si>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</si>
  <si>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</si>
  <si>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</si>
  <si>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</si>
  <si>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</si>
  <si>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</si>
  <si>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</si>
  <si>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</si>
  <si>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</si>
  <si>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</si>
  <si>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</si>
  <si>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</si>
  <si>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</si>
  <si>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</si>
  <si>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</si>
  <si>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</si>
  <si>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</si>
  <si>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</si>
  <si>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</si>
  <si>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</si>
  <si>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</si>
  <si>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</si>
  <si>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</si>
  <si>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</si>
  <si>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</si>
  <si>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</si>
  <si>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</si>
  <si>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</si>
  <si>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</si>
  <si>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</si>
  <si>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</si>
  <si>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</si>
  <si>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</si>
  <si>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</si>
  <si>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</si>
  <si>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</si>
  <si>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</si>
  <si>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</si>
  <si>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</si>
  <si>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</si>
  <si>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</si>
  <si>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</si>
  <si>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</si>
  <si>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</si>
  <si>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</si>
  <si>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</si>
  <si>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</si>
  <si>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</si>
  <si>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</si>
  <si>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</si>
  <si>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</si>
  <si>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</si>
  <si>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</si>
  <si>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</si>
  <si>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</si>
  <si>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</si>
  <si>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</si>
  <si>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</si>
  <si>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</si>
  <si>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</si>
  <si>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</si>
  <si>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</si>
  <si>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</si>
  <si>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</si>
  <si>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</si>
  <si>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</si>
  <si>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</si>
  <si>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</si>
  <si>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</si>
  <si>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</si>
  <si>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</si>
  <si>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</si>
  <si>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</si>
  <si>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</si>
  <si>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</si>
  <si>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</si>
  <si>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</si>
  <si>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</si>
  <si>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</si>
  <si>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</si>
  <si>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</si>
  <si>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</si>
  <si>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</si>
  <si>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</si>
  <si>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</si>
  <si>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</si>
  <si>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</si>
  <si>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</si>
  <si>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</si>
  <si>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</si>
  <si>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</si>
  <si>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</si>
  <si>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</si>
  <si>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</si>
  <si>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</si>
  <si>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</si>
  <si>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</si>
  <si>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</si>
  <si>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</si>
  <si>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</si>
  <si>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</si>
  <si>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</si>
  <si>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</si>
  <si>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</si>
  <si>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</si>
  <si>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</si>
  <si>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</si>
  <si>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</si>
  <si>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</si>
  <si>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</si>
  <si>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</si>
  <si>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</si>
  <si>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</si>
  <si>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</si>
  <si>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</si>
  <si>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</si>
  <si>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</si>
  <si>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</si>
  <si>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</si>
  <si>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</si>
  <si>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</si>
  <si>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</si>
  <si>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</si>
  <si>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</si>
  <si>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</si>
  <si>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</si>
  <si>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</si>
  <si>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</si>
  <si>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</si>
  <si>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</si>
  <si>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</si>
  <si>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</si>
  <si>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</si>
  <si>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</si>
  <si>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</si>
  <si>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</si>
  <si>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</si>
  <si>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</si>
  <si>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</si>
  <si>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</si>
  <si>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</si>
  <si>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</si>
  <si>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</si>
  <si>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</si>
  <si>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</si>
  <si>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</si>
  <si>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</si>
  <si>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</si>
  <si>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</si>
  <si>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</si>
  <si>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</si>
  <si>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</si>
  <si>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</si>
  <si>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</si>
  <si>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</si>
  <si>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</si>
  <si>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</si>
  <si>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</si>
  <si>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</si>
  <si>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</si>
  <si>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Name of the study area</t>
  </si>
  <si>
    <t>Latitude in decimal degrees (WGS84)</t>
  </si>
  <si>
    <t>Longitude in decimal degrees (WGS84)</t>
  </si>
  <si>
    <t>Date of the in-situ sample collection</t>
  </si>
  <si>
    <t>Season during which the sample was collected</t>
  </si>
  <si>
    <t>Trophic State Index classification</t>
  </si>
  <si>
    <t>Satellite from which the remote sensing data was acquired</t>
  </si>
  <si>
    <t>Name of the satellite image tile</t>
  </si>
  <si>
    <t>Date of the satellite image acquisition</t>
  </si>
  <si>
    <t>Interval between in-situ sampling and satellite image acquisition</t>
  </si>
  <si>
    <t>X_BYY</t>
  </si>
  <si>
    <t>X_IYY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</si>
  <si>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</si>
  <si>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</si>
  <si>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</si>
  <si>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</si>
  <si>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</si>
  <si>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</si>
  <si>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</si>
  <si>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</si>
  <si>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</si>
  <si>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</si>
  <si>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</si>
  <si>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</si>
  <si>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</si>
  <si>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</si>
  <si>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</si>
  <si>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</si>
  <si>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</si>
  <si>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</si>
  <si>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</si>
  <si>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</si>
  <si>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</si>
  <si>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</si>
  <si>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</si>
  <si>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</si>
  <si>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</si>
  <si>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</si>
  <si>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</si>
  <si>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</si>
  <si>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</si>
  <si>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</si>
  <si>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</si>
  <si>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</si>
  <si>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</si>
  <si>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</si>
  <si>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</si>
  <si>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</si>
  <si>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</si>
  <si>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</si>
  <si>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</si>
  <si>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</si>
  <si>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</si>
  <si>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</si>
  <si>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</si>
  <si>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</si>
  <si>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</si>
  <si>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</si>
  <si>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</si>
  <si>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</si>
  <si>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</si>
  <si>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</si>
  <si>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</si>
  <si>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</si>
  <si>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</si>
  <si>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</si>
  <si>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</si>
  <si>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</si>
  <si>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</si>
  <si>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</si>
  <si>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</si>
  <si>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</si>
  <si>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</si>
  <si>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</si>
  <si>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</si>
  <si>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</si>
  <si>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</si>
  <si>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</si>
  <si>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</si>
  <si>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</si>
  <si>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</si>
  <si>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</si>
  <si>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</si>
  <si>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</si>
  <si>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</si>
  <si>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</si>
  <si>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</si>
  <si>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</si>
  <si>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</si>
  <si>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</si>
  <si>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</si>
  <si>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</si>
  <si>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</si>
  <si>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</si>
  <si>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</si>
  <si>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</si>
  <si>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</si>
  <si>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</si>
  <si>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</si>
  <si>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</si>
  <si>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</si>
  <si>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</si>
  <si>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</si>
  <si>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</si>
  <si>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</si>
  <si>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</si>
  <si>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</si>
  <si>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</si>
  <si>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</si>
  <si>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</si>
  <si>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</si>
  <si>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</si>
  <si>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</si>
  <si>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</si>
  <si>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</si>
  <si>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</si>
  <si>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</si>
  <si>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</si>
  <si>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</si>
  <si>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</si>
  <si>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</si>
  <si>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</si>
  <si>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</si>
  <si>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</si>
  <si>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</si>
  <si>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</si>
  <si>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</si>
  <si>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Unit</t>
  </si>
  <si>
    <t>N/A</t>
  </si>
  <si>
    <t>Starting depth of the sample</t>
  </si>
  <si>
    <t>Ending depth of the sample</t>
  </si>
  <si>
    <t>Uncorrected chlorophyll-a concentration</t>
  </si>
  <si>
    <t>Corrected chlorophyll-a concentration</t>
  </si>
  <si>
    <t>Detection limit for chlorophyll-a concentration</t>
  </si>
  <si>
    <t>X stands for the product (Level 1, Level 2, or any atmospherically corrected product)
B stands for the band. Depending on the satelite, it could cover different spectral range. 
YY stands for the number of the band. For example, For Landsat 5, Band # 1 is the blue band.
Example: 
Level1_B03 = Level 1 Product, Band #3</t>
  </si>
  <si>
    <t>X stands for the product (Level 1, Level 2, or any atmospherically corrected product)
I stands for the retreival indexes. There are 27 semi-empirical spectral indexes starting with I1 to I27.
YY stands for the number of the band. For example, For Landsat 5, Band # 1 is the blue band.
Example: 
ACOLITE_L2R_RHOS_I6 = ACOLITE (L2R RHOS) Product, Index #6</t>
  </si>
  <si>
    <t>YYYY-MM-DD format</t>
  </si>
  <si>
    <t>Decimal degrees (WGS84)</t>
  </si>
  <si>
    <t>Meters</t>
  </si>
  <si>
    <t>Micrograms per liter</t>
  </si>
  <si>
    <t xml:space="preserve"> YYYY-MM-DD format</t>
  </si>
  <si>
    <t>Days</t>
  </si>
  <si>
    <t>Descriptions</t>
  </si>
  <si>
    <t>Header</t>
  </si>
  <si>
    <t>Either missing or Not Applicable</t>
  </si>
  <si>
    <t>Data source for the in-situ sample. Additional inforamtion about the sources can be found here:
https://data.ec.gc.ca/data/sites/areainterest/hamilton-harbour-area-of-concern/hamilton-harbour-water-quality-data/
https://data.ontario.ca/dataset/water-chemistry-great-lakes-nearshore-areas
https://data-donnees.ec.gc.ca/data/substances/monitor/great-lakes-water-quality-monitoring-and-aquatic-ecosystem-health-data/great-lakes-water-quality-monitoring-and-surveillance-data/</t>
  </si>
  <si>
    <t>This spreadsheet includes all co-located in-situ chlorophyll-a (Chl-a) concentrations alongside the corresponding atmospherically corrected pixel values for the Landsat 5 satellite. Each column representing a spectral band is denoted in the format X_BYY, as previously explained. The units for these columns can be either reflectance or digital number. Additionally, columns in the format X_IYY represent pixel values of semi-empirical Chl-a retrieval indices applied to atmospherically corrected images. These values are dimensionless. The first twelve column in each sheet describes the in-situ Chl-a data white the rest are dedicated to remote sensing data.</t>
  </si>
  <si>
    <t>This spreadsheet includes all co-located in-situ chlorophyll-a (Chl-a) concentrations alongside the corresponding atmospherically corrected pixel values for the Landsat 7 satellite. Each column representing a spectral band is denoted in the format X_BYY, as previously explained. The units for these columns can be either reflectance or digital number. Additionally, columns in the format X_IYY represent pixel values of semi-empirical Chl-a retrieval indices applied to atmospherically corrected images. These values are dimensionless. The first twelve column in each sheet describes the in-situ Chl-a data white the rest are dedicated to remote sensing data.</t>
  </si>
  <si>
    <t>This spreadsheet includes all co-located in-situ chlorophyll-a (Chl-a) concentrations alongside the corresponding atmospherically corrected pixel values for the Landsat 8 satellite. Each column representing a spectral band is denoted in the format X_BYY, as previously explained. The units for these columns can be either reflectance or digital number. Additionally, columns in the format X_IYY represent pixel values of semi-empirical Chl-a retrieval indices applied to atmospherically corrected images. These values are dimensionless. The first twelve column in each sheet describes the in-situ Chl-a data white the rest are dedicated to remote sensing data.</t>
  </si>
  <si>
    <t>This spreadsheet includes all co-located in-situ chlorophyll-a (Chl-a) concentrations alongside the corresponding atmospherically corrected pixel values for the Sentinel 2 satellite. Each column representing a spectral band is denoted in the format X_BYY, as previously explained. The units for these columns can be either reflectance or digital number. Additionally, columns in the format X_IYY represent pixel values of semi-empirical Chl-a retrieval indices applied to atmospherically corrected images. These values are dimensionless. The first twelve column in each sheet describes the in-situ Chl-a data white the rest are dedicated to remote sensing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</si>
</sst>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206"/>
  <sheetViews>
    <sheetView topLeftCell="O1" zoomScale="85" zoomScaleNormal="85" workbookViewId="0">
      <pane ySplit="1" topLeftCell="A2" activePane="bottomLeft" state="frozen"/>
      <selection activeCell="O1" sqref="O1"/>
      <selection pane="bottomLeft" activeCell="AG9" sqref="AG9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267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268</v>
      </c>
      <c r="R1" s="1" t="s">
        <v>269</v>
      </c>
      <c r="S1" s="1" t="s">
        <v>270</v>
      </c>
      <c r="T1" s="1" t="s">
        <v>271</v>
      </c>
      <c r="U1" s="1" t="s">
        <v>358</v>
      </c>
      <c r="V1" s="1" t="s">
        <v>359</v>
      </c>
      <c r="W1" s="1" t="s">
        <v>360</v>
      </c>
      <c r="X1" s="1" t="s">
        <v>361</v>
      </c>
      <c r="Y1" s="1" t="s">
        <v>362</v>
      </c>
      <c r="Z1" s="1" t="s">
        <v>363</v>
      </c>
      <c r="AA1" s="1" t="s">
        <v>364</v>
      </c>
      <c r="AB1" s="1" t="s">
        <v>365</v>
      </c>
      <c r="AC1" s="1" t="s">
        <v>366</v>
      </c>
      <c r="AD1" s="1" t="s">
        <v>272</v>
      </c>
      <c r="AE1" s="1" t="s">
        <v>273</v>
      </c>
      <c r="AF1" s="1" t="s">
        <v>274</v>
      </c>
      <c r="AG1" s="1" t="s">
        <v>275</v>
      </c>
      <c r="AH1" s="1" t="s">
        <v>367</v>
      </c>
      <c r="AI1" s="1" t="s">
        <v>368</v>
      </c>
      <c r="AJ1" s="1" t="s">
        <v>369</v>
      </c>
      <c r="AK1" s="1" t="s">
        <v>370</v>
      </c>
      <c r="AL1" s="1" t="s">
        <v>371</v>
      </c>
      <c r="AM1" s="1" t="s">
        <v>372</v>
      </c>
      <c r="AN1" s="1" t="s">
        <v>373</v>
      </c>
      <c r="AO1" s="1" t="s">
        <v>374</v>
      </c>
      <c r="AP1" s="1" t="s">
        <v>375</v>
      </c>
      <c r="AQ1" s="1" t="s">
        <v>276</v>
      </c>
      <c r="AR1" s="1" t="s">
        <v>277</v>
      </c>
      <c r="AS1" s="1" t="s">
        <v>278</v>
      </c>
      <c r="AT1" s="1" t="s">
        <v>279</v>
      </c>
      <c r="AU1" s="1" t="s">
        <v>376</v>
      </c>
      <c r="AV1" s="1" t="s">
        <v>377</v>
      </c>
      <c r="AW1" s="1" t="s">
        <v>378</v>
      </c>
      <c r="AX1" s="1" t="s">
        <v>379</v>
      </c>
      <c r="AY1" s="1" t="s">
        <v>380</v>
      </c>
      <c r="AZ1" s="1" t="s">
        <v>381</v>
      </c>
      <c r="BA1" s="1" t="s">
        <v>382</v>
      </c>
      <c r="BB1" s="1" t="s">
        <v>383</v>
      </c>
      <c r="BC1" s="1" t="s">
        <v>384</v>
      </c>
      <c r="BD1" s="1" t="s">
        <v>280</v>
      </c>
      <c r="BE1" s="1" t="s">
        <v>281</v>
      </c>
      <c r="BF1" s="1" t="s">
        <v>282</v>
      </c>
      <c r="BG1" s="1" t="s">
        <v>283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284</v>
      </c>
      <c r="BR1" s="1" t="s">
        <v>285</v>
      </c>
      <c r="BS1" s="1" t="s">
        <v>286</v>
      </c>
      <c r="BT1" s="1" t="s">
        <v>287</v>
      </c>
      <c r="BU1" s="1" t="s">
        <v>394</v>
      </c>
      <c r="BV1" s="1" t="s">
        <v>395</v>
      </c>
      <c r="BW1" s="1" t="s">
        <v>396</v>
      </c>
      <c r="BX1" s="1" t="s">
        <v>397</v>
      </c>
      <c r="BY1" s="1" t="s">
        <v>398</v>
      </c>
      <c r="BZ1" s="1" t="s">
        <v>399</v>
      </c>
      <c r="CA1" s="1" t="s">
        <v>400</v>
      </c>
      <c r="CB1" s="1" t="s">
        <v>401</v>
      </c>
      <c r="CC1" s="1" t="s">
        <v>402</v>
      </c>
      <c r="CD1" s="1" t="s">
        <v>288</v>
      </c>
      <c r="CE1" s="1" t="s">
        <v>289</v>
      </c>
      <c r="CF1" s="1" t="s">
        <v>290</v>
      </c>
      <c r="CG1" s="1" t="s">
        <v>291</v>
      </c>
      <c r="CH1" s="1" t="s">
        <v>403</v>
      </c>
      <c r="CI1" s="1" t="s">
        <v>404</v>
      </c>
      <c r="CJ1" s="1" t="s">
        <v>405</v>
      </c>
      <c r="CK1" s="1" t="s">
        <v>406</v>
      </c>
      <c r="CL1" s="1" t="s">
        <v>407</v>
      </c>
      <c r="CM1" s="1" t="s">
        <v>408</v>
      </c>
      <c r="CN1" s="1" t="s">
        <v>409</v>
      </c>
      <c r="CO1" s="1" t="s">
        <v>410</v>
      </c>
      <c r="CP1" s="1" t="s">
        <v>411</v>
      </c>
      <c r="CQ1" s="1" t="s">
        <v>292</v>
      </c>
      <c r="CR1" s="1" t="s">
        <v>316</v>
      </c>
      <c r="CS1" s="1" t="s">
        <v>317</v>
      </c>
      <c r="CT1" s="1" t="s">
        <v>318</v>
      </c>
      <c r="CU1" s="1" t="s">
        <v>412</v>
      </c>
      <c r="CV1" s="1" t="s">
        <v>413</v>
      </c>
      <c r="CW1" s="1" t="s">
        <v>414</v>
      </c>
      <c r="CX1" s="1" t="s">
        <v>415</v>
      </c>
      <c r="CY1" s="1" t="s">
        <v>416</v>
      </c>
      <c r="CZ1" s="1" t="s">
        <v>417</v>
      </c>
      <c r="DA1" s="1" t="s">
        <v>418</v>
      </c>
      <c r="DB1" s="1" t="s">
        <v>419</v>
      </c>
      <c r="DC1" s="1" t="s">
        <v>420</v>
      </c>
    </row>
    <row r="2" spans="1:107" x14ac:dyDescent="0.25">
      <c r="A2" s="3" t="s">
        <v>12</v>
      </c>
      <c r="B2" s="4">
        <v>43.227719999999998</v>
      </c>
      <c r="C2" s="4">
        <v>-79.283280000000005</v>
      </c>
      <c r="D2" s="5">
        <v>37958.477083333331</v>
      </c>
      <c r="E2" s="5" t="str">
        <f t="shared" ref="E2:E65" si="0">CHOOSE(MONTH(D2),"Winter","Winter","Spring","Spring","Spring","Summer","Summer","Summer","Autumn","Autumn","Autumn","Winter")</f>
        <v>Winter</v>
      </c>
      <c r="F2" s="3">
        <v>0</v>
      </c>
      <c r="G2" s="3">
        <v>0</v>
      </c>
      <c r="H2" s="6">
        <v>0.2</v>
      </c>
      <c r="I2" s="6">
        <v>1</v>
      </c>
      <c r="J2" s="3" t="s">
        <v>630</v>
      </c>
      <c r="K2" s="3" t="s">
        <v>13</v>
      </c>
      <c r="L2" s="3" t="s">
        <v>24</v>
      </c>
      <c r="M2" s="3" t="s">
        <v>245</v>
      </c>
      <c r="N2" s="3" t="s">
        <v>53</v>
      </c>
      <c r="O2" s="5">
        <v>37959</v>
      </c>
      <c r="P2" s="3">
        <v>1</v>
      </c>
      <c r="Q2" s="8">
        <v>39</v>
      </c>
      <c r="R2" s="8">
        <v>13</v>
      </c>
      <c r="S2" s="8">
        <v>10</v>
      </c>
      <c r="T2" s="8">
        <v>7</v>
      </c>
      <c r="U2" s="8">
        <v>3</v>
      </c>
      <c r="V2" s="8">
        <v>0.53846153846153844</v>
      </c>
      <c r="W2" s="8">
        <v>3.9</v>
      </c>
      <c r="X2" s="8">
        <v>1.3</v>
      </c>
      <c r="Y2" s="8">
        <v>0.7</v>
      </c>
      <c r="Z2" s="8">
        <v>0.13043478260869565</v>
      </c>
      <c r="AA2" s="8">
        <v>-0.17647058823529413</v>
      </c>
      <c r="AB2" s="8">
        <v>2.2307692307692308</v>
      </c>
      <c r="AC2" s="8">
        <v>-13.571428571428562</v>
      </c>
      <c r="AD2" s="8">
        <v>8641</v>
      </c>
      <c r="AE2" s="8">
        <v>8384</v>
      </c>
      <c r="AF2" s="8">
        <v>8080</v>
      </c>
      <c r="AG2" s="8">
        <v>7963</v>
      </c>
      <c r="AH2" s="8">
        <v>1.0306536259541985</v>
      </c>
      <c r="AI2" s="8">
        <v>0.94978530534351147</v>
      </c>
      <c r="AJ2" s="8">
        <v>1.0694306930693069</v>
      </c>
      <c r="AK2" s="8">
        <v>1.0376237623762377</v>
      </c>
      <c r="AL2" s="8">
        <v>0.98551980198019806</v>
      </c>
      <c r="AM2" s="8">
        <v>1.84645286686103E-2</v>
      </c>
      <c r="AN2" s="8">
        <v>-7.2929003303621514E-3</v>
      </c>
      <c r="AO2" s="8">
        <v>6.6913167938931303E-2</v>
      </c>
      <c r="AP2" s="8">
        <v>-16.571428571428442</v>
      </c>
      <c r="AQ2" s="8">
        <v>7.32974056154489E-3</v>
      </c>
      <c r="AR2" s="8">
        <v>9.7273262217640807E-3</v>
      </c>
      <c r="AS2" s="8">
        <v>4.4347797520458698E-3</v>
      </c>
      <c r="AT2" s="8">
        <v>9.3228258192539198E-3</v>
      </c>
      <c r="AU2" s="8">
        <v>0.7535205866896092</v>
      </c>
      <c r="AV2" s="8">
        <v>0.95841607515895533</v>
      </c>
      <c r="AW2" s="8">
        <v>1.6527857010629459</v>
      </c>
      <c r="AX2" s="8">
        <v>2.1934181099470909</v>
      </c>
      <c r="AY2" s="8">
        <v>2.102207176118065</v>
      </c>
      <c r="AZ2" s="8">
        <v>0.37371182502840622</v>
      </c>
      <c r="BA2" s="8">
        <v>0.35529773272502951</v>
      </c>
      <c r="BB2" s="8">
        <v>0.29761115680707684</v>
      </c>
      <c r="BC2" s="8">
        <v>3.6382831500044858E-3</v>
      </c>
      <c r="BD2" s="8">
        <v>57</v>
      </c>
      <c r="BE2" s="8">
        <v>69</v>
      </c>
      <c r="BF2" s="8">
        <v>37</v>
      </c>
      <c r="BG2" s="8">
        <v>96</v>
      </c>
      <c r="BH2" s="8">
        <v>0.82608695652173914</v>
      </c>
      <c r="BI2" s="8">
        <v>1.3913043478260869</v>
      </c>
      <c r="BJ2" s="8">
        <v>1.5405405405405406</v>
      </c>
      <c r="BK2" s="8">
        <v>1.8648648648648649</v>
      </c>
      <c r="BL2" s="8">
        <v>2.5945945945945947</v>
      </c>
      <c r="BM2" s="8">
        <v>0.30188679245283018</v>
      </c>
      <c r="BN2" s="8">
        <v>0.44360902255639095</v>
      </c>
      <c r="BO2" s="8">
        <v>0.28985507246376813</v>
      </c>
      <c r="BP2" s="8">
        <v>20.571428571428577</v>
      </c>
      <c r="BQ2" s="8">
        <v>1322</v>
      </c>
      <c r="BR2" s="8">
        <v>906</v>
      </c>
      <c r="BS2" s="8">
        <v>610</v>
      </c>
      <c r="BT2" s="8">
        <v>525</v>
      </c>
      <c r="BU2" s="8">
        <v>1.4591611479028697</v>
      </c>
      <c r="BV2" s="8">
        <v>0.57947019867549665</v>
      </c>
      <c r="BW2" s="8">
        <v>2.1672131147540985</v>
      </c>
      <c r="BX2" s="8">
        <v>1.4852459016393442</v>
      </c>
      <c r="BY2" s="8">
        <v>0.86065573770491799</v>
      </c>
      <c r="BZ2" s="8">
        <v>0.19525065963060687</v>
      </c>
      <c r="CA2" s="8">
        <v>-7.4889867841409691E-2</v>
      </c>
      <c r="CB2" s="8">
        <v>0.78587196467991172</v>
      </c>
      <c r="CC2" s="8">
        <v>-110.85714285714266</v>
      </c>
      <c r="CD2" s="8" t="s">
        <v>630</v>
      </c>
      <c r="CE2" s="8" t="s">
        <v>630</v>
      </c>
      <c r="CF2" s="8" t="s">
        <v>630</v>
      </c>
      <c r="CG2" s="8">
        <v>43</v>
      </c>
      <c r="CH2" s="8" t="s">
        <v>630</v>
      </c>
      <c r="CI2" s="8" t="s">
        <v>630</v>
      </c>
      <c r="CJ2" s="8" t="s">
        <v>630</v>
      </c>
      <c r="CK2" s="8" t="s">
        <v>630</v>
      </c>
      <c r="CL2" s="8" t="s">
        <v>630</v>
      </c>
      <c r="CM2" s="8" t="s">
        <v>630</v>
      </c>
      <c r="CN2" s="8" t="s">
        <v>630</v>
      </c>
      <c r="CO2" s="8" t="s">
        <v>630</v>
      </c>
      <c r="CP2" s="8" t="s">
        <v>630</v>
      </c>
      <c r="CQ2" s="8">
        <v>1498</v>
      </c>
      <c r="CR2" s="8">
        <v>710</v>
      </c>
      <c r="CS2" s="8">
        <v>270</v>
      </c>
      <c r="CT2" s="8">
        <v>220</v>
      </c>
      <c r="CU2" s="8">
        <v>2.1098591549295773</v>
      </c>
      <c r="CV2" s="8">
        <v>0.30985915492957744</v>
      </c>
      <c r="CW2" s="8">
        <v>5.5481481481481483</v>
      </c>
      <c r="CX2" s="8">
        <v>2.6296296296296298</v>
      </c>
      <c r="CY2" s="8">
        <v>0.81481481481481477</v>
      </c>
      <c r="CZ2" s="8">
        <v>0.44897959183673469</v>
      </c>
      <c r="DA2" s="8">
        <v>-0.10204081632653061</v>
      </c>
      <c r="DB2" s="8">
        <v>1.7295774647887323</v>
      </c>
      <c r="DC2" s="8">
        <v>-261.71428571428544</v>
      </c>
    </row>
    <row r="3" spans="1:107" x14ac:dyDescent="0.25">
      <c r="A3" s="3" t="s">
        <v>12</v>
      </c>
      <c r="B3" s="4">
        <v>43.423299999999998</v>
      </c>
      <c r="C3" s="4">
        <v>-79.257499999999993</v>
      </c>
      <c r="D3" s="5">
        <v>38594</v>
      </c>
      <c r="E3" s="5" t="str">
        <f t="shared" si="0"/>
        <v>Summer</v>
      </c>
      <c r="F3" s="3">
        <v>1</v>
      </c>
      <c r="G3" s="3">
        <v>0</v>
      </c>
      <c r="H3" s="6">
        <v>0.3</v>
      </c>
      <c r="I3" s="6" t="s">
        <v>630</v>
      </c>
      <c r="J3" s="3">
        <v>0.1</v>
      </c>
      <c r="K3" s="3" t="s">
        <v>14</v>
      </c>
      <c r="L3" s="3" t="s">
        <v>24</v>
      </c>
      <c r="M3" s="3" t="s">
        <v>245</v>
      </c>
      <c r="N3" s="3" t="s">
        <v>60</v>
      </c>
      <c r="O3" s="5">
        <v>38590</v>
      </c>
      <c r="P3" s="3">
        <v>4</v>
      </c>
      <c r="Q3" s="8">
        <v>43.663970947265597</v>
      </c>
      <c r="R3" s="8">
        <v>26.124010086059499</v>
      </c>
      <c r="S3" s="8">
        <v>13.446020126342701</v>
      </c>
      <c r="T3" s="8">
        <v>6.3741798400878897</v>
      </c>
      <c r="U3" s="8">
        <v>1.6714115024234319</v>
      </c>
      <c r="V3" s="8">
        <v>0.24399699047311768</v>
      </c>
      <c r="W3" s="8">
        <v>3.2473527881846285</v>
      </c>
      <c r="X3" s="8">
        <v>1.9428804836368481</v>
      </c>
      <c r="Y3" s="8">
        <v>0.47405699085634628</v>
      </c>
      <c r="Z3" s="8">
        <v>0.32039373969806095</v>
      </c>
      <c r="AA3" s="8">
        <v>-0.35679964370855816</v>
      </c>
      <c r="AB3" s="8">
        <v>1.1567118034856385</v>
      </c>
      <c r="AC3" s="8">
        <v>-4.5894105093819899</v>
      </c>
      <c r="AD3" s="8">
        <v>2913.0000621080399</v>
      </c>
      <c r="AE3" s="8">
        <v>3088.99991214275</v>
      </c>
      <c r="AF3" s="8">
        <v>1823.99991899728</v>
      </c>
      <c r="AG3" s="8">
        <v>1741.50001257658</v>
      </c>
      <c r="AH3" s="8">
        <v>0.9430236791710932</v>
      </c>
      <c r="AI3" s="8">
        <v>0.56377470447014411</v>
      </c>
      <c r="AJ3" s="8">
        <v>1.5970395786582181</v>
      </c>
      <c r="AK3" s="8">
        <v>1.6935307287956938</v>
      </c>
      <c r="AL3" s="8">
        <v>0.95476978613790009</v>
      </c>
      <c r="AM3" s="8">
        <v>0.25748016214605379</v>
      </c>
      <c r="AN3" s="8">
        <v>-2.3138383958482757E-2</v>
      </c>
      <c r="AO3" s="8">
        <v>0.35254133184981279</v>
      </c>
      <c r="AP3" s="8">
        <v>642.71419708217888</v>
      </c>
      <c r="AQ3" s="8">
        <v>2.9462471604347201E-2</v>
      </c>
      <c r="AR3" s="8">
        <v>2.5608319789171202E-2</v>
      </c>
      <c r="AS3" s="8">
        <v>1.29578998312354E-2</v>
      </c>
      <c r="AT3" s="8">
        <v>1.5895254909992201E-2</v>
      </c>
      <c r="AU3" s="8">
        <v>1.150503892754642</v>
      </c>
      <c r="AV3" s="8">
        <v>0.62070667036553129</v>
      </c>
      <c r="AW3" s="8">
        <v>2.2737073127642988</v>
      </c>
      <c r="AX3" s="8">
        <v>1.9762708558250768</v>
      </c>
      <c r="AY3" s="8">
        <v>1.2266845026596223</v>
      </c>
      <c r="AZ3" s="8">
        <v>0.32801814858830669</v>
      </c>
      <c r="BA3" s="8">
        <v>0.10180360189728864</v>
      </c>
      <c r="BB3" s="8">
        <v>0.64450037757225154</v>
      </c>
      <c r="BC3" s="8">
        <v>3.219236087586206E-3</v>
      </c>
      <c r="BD3" s="8">
        <v>269</v>
      </c>
      <c r="BE3" s="8">
        <v>223</v>
      </c>
      <c r="BF3" s="8">
        <v>114</v>
      </c>
      <c r="BG3" s="8">
        <v>167</v>
      </c>
      <c r="BH3" s="8">
        <v>1.2062780269058295</v>
      </c>
      <c r="BI3" s="8">
        <v>0.7488789237668162</v>
      </c>
      <c r="BJ3" s="8">
        <v>2.3596491228070176</v>
      </c>
      <c r="BK3" s="8">
        <v>1.9561403508771931</v>
      </c>
      <c r="BL3" s="8">
        <v>1.4649122807017543</v>
      </c>
      <c r="BM3" s="8">
        <v>0.32344213649851633</v>
      </c>
      <c r="BN3" s="8">
        <v>0.18861209964412812</v>
      </c>
      <c r="BO3" s="8">
        <v>0.69506726457399104</v>
      </c>
      <c r="BP3" s="8">
        <v>20.428571428571473</v>
      </c>
      <c r="BQ3" s="8">
        <v>1033</v>
      </c>
      <c r="BR3" s="8">
        <v>727</v>
      </c>
      <c r="BS3" s="8">
        <v>490</v>
      </c>
      <c r="BT3" s="8">
        <v>413</v>
      </c>
      <c r="BU3" s="8">
        <v>1.4209078404401652</v>
      </c>
      <c r="BV3" s="8">
        <v>0.56808803301237965</v>
      </c>
      <c r="BW3" s="8">
        <v>2.1081632653061226</v>
      </c>
      <c r="BX3" s="8">
        <v>1.4836734693877551</v>
      </c>
      <c r="BY3" s="8">
        <v>0.84285714285714286</v>
      </c>
      <c r="BZ3" s="8">
        <v>0.19474116680361545</v>
      </c>
      <c r="CA3" s="8">
        <v>-8.5271317829457363E-2</v>
      </c>
      <c r="CB3" s="8">
        <v>0.74690508940852818</v>
      </c>
      <c r="CC3" s="8">
        <v>-73.285714285714164</v>
      </c>
      <c r="CD3" s="8" t="s">
        <v>630</v>
      </c>
      <c r="CE3" s="8">
        <v>73</v>
      </c>
      <c r="CF3" s="8" t="s">
        <v>630</v>
      </c>
      <c r="CG3" s="8">
        <v>34</v>
      </c>
      <c r="CH3" s="8" t="s">
        <v>630</v>
      </c>
      <c r="CI3" s="8">
        <v>0.46575342465753422</v>
      </c>
      <c r="CJ3" s="8" t="s">
        <v>630</v>
      </c>
      <c r="CK3" s="8" t="s">
        <v>630</v>
      </c>
      <c r="CL3" s="8" t="s">
        <v>630</v>
      </c>
      <c r="CM3" s="8" t="s">
        <v>630</v>
      </c>
      <c r="CN3" s="8" t="s">
        <v>630</v>
      </c>
      <c r="CO3" s="8" t="s">
        <v>630</v>
      </c>
      <c r="CP3" s="8" t="s">
        <v>630</v>
      </c>
      <c r="CQ3" s="8">
        <v>807</v>
      </c>
      <c r="CR3" s="8">
        <v>512</v>
      </c>
      <c r="CS3" s="8">
        <v>289</v>
      </c>
      <c r="CT3" s="8">
        <v>102</v>
      </c>
      <c r="CU3" s="8">
        <v>1.576171875</v>
      </c>
      <c r="CV3" s="8">
        <v>0.19921875</v>
      </c>
      <c r="CW3" s="8">
        <v>2.7923875432525951</v>
      </c>
      <c r="CX3" s="8">
        <v>1.7716262975778547</v>
      </c>
      <c r="CY3" s="8">
        <v>0.35294117647058826</v>
      </c>
      <c r="CZ3" s="8">
        <v>0.27840199750312111</v>
      </c>
      <c r="DA3" s="8">
        <v>-0.47826086956521741</v>
      </c>
      <c r="DB3" s="8">
        <v>1.01171875</v>
      </c>
      <c r="DC3" s="8">
        <v>-72.999999999999886</v>
      </c>
    </row>
    <row r="4" spans="1:107" x14ac:dyDescent="0.25">
      <c r="A4" s="3" t="s">
        <v>12</v>
      </c>
      <c r="B4" s="4">
        <v>43.302779999999998</v>
      </c>
      <c r="C4" s="4">
        <v>-79.791669999999996</v>
      </c>
      <c r="D4" s="5">
        <v>36661</v>
      </c>
      <c r="E4" s="5" t="str">
        <f t="shared" si="0"/>
        <v>Spring</v>
      </c>
      <c r="F4" s="3">
        <v>1</v>
      </c>
      <c r="G4" s="3">
        <v>1</v>
      </c>
      <c r="H4" s="6">
        <v>0.3</v>
      </c>
      <c r="I4" s="6" t="s">
        <v>630</v>
      </c>
      <c r="J4" s="3">
        <v>0.1</v>
      </c>
      <c r="K4" s="3" t="s">
        <v>11</v>
      </c>
      <c r="L4" s="3" t="s">
        <v>24</v>
      </c>
      <c r="M4" s="3" t="s">
        <v>245</v>
      </c>
      <c r="N4" s="3" t="s">
        <v>48</v>
      </c>
      <c r="O4" s="5">
        <v>36663</v>
      </c>
      <c r="P4" s="3">
        <v>2</v>
      </c>
      <c r="Q4" s="8">
        <v>74</v>
      </c>
      <c r="R4" s="8">
        <v>28</v>
      </c>
      <c r="S4" s="8">
        <v>21</v>
      </c>
      <c r="T4" s="8">
        <v>14</v>
      </c>
      <c r="U4" s="8">
        <v>2.6428571428571428</v>
      </c>
      <c r="V4" s="8">
        <v>0.5</v>
      </c>
      <c r="W4" s="8">
        <v>3.5238095238095237</v>
      </c>
      <c r="X4" s="8">
        <v>1.3333333333333333</v>
      </c>
      <c r="Y4" s="8">
        <v>0.66666666666666663</v>
      </c>
      <c r="Z4" s="8">
        <v>0.14285714285714285</v>
      </c>
      <c r="AA4" s="8">
        <v>-0.2</v>
      </c>
      <c r="AB4" s="8">
        <v>1.8928571428571428</v>
      </c>
      <c r="AC4" s="8">
        <v>-23.28571428571427</v>
      </c>
      <c r="AD4" s="8" t="s">
        <v>630</v>
      </c>
      <c r="AE4" s="8" t="s">
        <v>630</v>
      </c>
      <c r="AF4" s="8" t="s">
        <v>630</v>
      </c>
      <c r="AG4" s="8" t="s">
        <v>630</v>
      </c>
      <c r="AH4" s="8" t="s">
        <v>630</v>
      </c>
      <c r="AI4" s="8" t="s">
        <v>630</v>
      </c>
      <c r="AJ4" s="8" t="s">
        <v>630</v>
      </c>
      <c r="AK4" s="8" t="s">
        <v>630</v>
      </c>
      <c r="AL4" s="8" t="s">
        <v>630</v>
      </c>
      <c r="AM4" s="8" t="s">
        <v>630</v>
      </c>
      <c r="AN4" s="8" t="s">
        <v>630</v>
      </c>
      <c r="AO4" s="8" t="s">
        <v>630</v>
      </c>
      <c r="AP4" s="8" t="s">
        <v>630</v>
      </c>
      <c r="AQ4" s="8">
        <v>4.2633559554815202E-2</v>
      </c>
      <c r="AR4" s="8">
        <v>5.0540506839752197E-2</v>
      </c>
      <c r="AS4" s="8">
        <v>3.2605044543743099E-2</v>
      </c>
      <c r="AT4" s="8">
        <v>2.9395958408713299E-2</v>
      </c>
      <c r="AU4" s="8">
        <v>0.84355227560326218</v>
      </c>
      <c r="AV4" s="8">
        <v>0.58163165046837562</v>
      </c>
      <c r="AW4" s="8">
        <v>1.3075755654195718</v>
      </c>
      <c r="AX4" s="8">
        <v>1.5500824350031723</v>
      </c>
      <c r="AY4" s="8">
        <v>0.9015770050329337</v>
      </c>
      <c r="AZ4" s="8">
        <v>0.21571162855466194</v>
      </c>
      <c r="BA4" s="8">
        <v>-5.17586165096489E-2</v>
      </c>
      <c r="BB4" s="8">
        <v>0.19842529563206243</v>
      </c>
      <c r="BC4" s="8">
        <v>1.2204882289682185E-2</v>
      </c>
      <c r="BD4" s="8">
        <v>453</v>
      </c>
      <c r="BE4" s="8">
        <v>494</v>
      </c>
      <c r="BF4" s="8">
        <v>312</v>
      </c>
      <c r="BG4" s="8">
        <v>300</v>
      </c>
      <c r="BH4" s="8">
        <v>0.917004048582996</v>
      </c>
      <c r="BI4" s="8">
        <v>0.60728744939271251</v>
      </c>
      <c r="BJ4" s="8">
        <v>1.4519230769230769</v>
      </c>
      <c r="BK4" s="8">
        <v>1.5833333333333333</v>
      </c>
      <c r="BL4" s="8">
        <v>0.96153846153846156</v>
      </c>
      <c r="BM4" s="8">
        <v>0.22580645161290322</v>
      </c>
      <c r="BN4" s="8">
        <v>-1.9607843137254902E-2</v>
      </c>
      <c r="BO4" s="8">
        <v>0.28542510121457487</v>
      </c>
      <c r="BP4" s="8">
        <v>101.42857142857146</v>
      </c>
      <c r="BQ4" s="8">
        <v>391</v>
      </c>
      <c r="BR4" s="8">
        <v>312</v>
      </c>
      <c r="BS4" s="8">
        <v>279</v>
      </c>
      <c r="BT4" s="8">
        <v>260</v>
      </c>
      <c r="BU4" s="8">
        <v>1.2532051282051282</v>
      </c>
      <c r="BV4" s="8">
        <v>0.83333333333333337</v>
      </c>
      <c r="BW4" s="8">
        <v>1.4014336917562724</v>
      </c>
      <c r="BX4" s="8">
        <v>1.118279569892473</v>
      </c>
      <c r="BY4" s="8">
        <v>0.93189964157706096</v>
      </c>
      <c r="BZ4" s="8">
        <v>5.5837563451776651E-2</v>
      </c>
      <c r="CA4" s="8">
        <v>-3.525046382189239E-2</v>
      </c>
      <c r="CB4" s="8">
        <v>0.35897435897435898</v>
      </c>
      <c r="CC4" s="8">
        <v>-30.999999999999972</v>
      </c>
      <c r="CD4" s="8">
        <v>307</v>
      </c>
      <c r="CE4" s="8">
        <v>197</v>
      </c>
      <c r="CF4" s="8">
        <v>88</v>
      </c>
      <c r="CG4" s="8">
        <v>160</v>
      </c>
      <c r="CH4" s="8">
        <v>1.5583756345177664</v>
      </c>
      <c r="CI4" s="8">
        <v>0.81218274111675126</v>
      </c>
      <c r="CJ4" s="8">
        <v>3.4886363636363638</v>
      </c>
      <c r="CK4" s="8">
        <v>2.2386363636363638</v>
      </c>
      <c r="CL4" s="8">
        <v>1.8181818181818181</v>
      </c>
      <c r="CM4" s="8">
        <v>0.38245614035087722</v>
      </c>
      <c r="CN4" s="8">
        <v>0.29032258064516131</v>
      </c>
      <c r="CO4" s="8">
        <v>1.1116751269035532</v>
      </c>
      <c r="CP4" s="8">
        <v>-16.142857142857082</v>
      </c>
      <c r="CQ4" s="8">
        <v>616</v>
      </c>
      <c r="CR4" s="8">
        <v>300</v>
      </c>
      <c r="CS4" s="8">
        <v>253</v>
      </c>
      <c r="CT4" s="8">
        <v>345</v>
      </c>
      <c r="CU4" s="8">
        <v>2.0533333333333332</v>
      </c>
      <c r="CV4" s="8">
        <v>1.1499999999999999</v>
      </c>
      <c r="CW4" s="8">
        <v>2.4347826086956523</v>
      </c>
      <c r="CX4" s="8">
        <v>1.1857707509881423</v>
      </c>
      <c r="CY4" s="8">
        <v>1.3636363636363635</v>
      </c>
      <c r="CZ4" s="8">
        <v>8.4990958408679929E-2</v>
      </c>
      <c r="DA4" s="8">
        <v>0.15384615384615385</v>
      </c>
      <c r="DB4" s="8">
        <v>1.21</v>
      </c>
      <c r="DC4" s="8">
        <v>-160.42857142857133</v>
      </c>
    </row>
    <row r="5" spans="1:107" x14ac:dyDescent="0.25">
      <c r="A5" s="3" t="s">
        <v>12</v>
      </c>
      <c r="B5" s="4">
        <v>43.319859999999998</v>
      </c>
      <c r="C5" s="4">
        <v>-78.978530000000006</v>
      </c>
      <c r="D5" s="5">
        <v>37958.54583333333</v>
      </c>
      <c r="E5" s="5" t="str">
        <f t="shared" si="0"/>
        <v>Winter</v>
      </c>
      <c r="F5" s="3">
        <v>0</v>
      </c>
      <c r="G5" s="3">
        <v>0</v>
      </c>
      <c r="H5" s="6">
        <v>0.4</v>
      </c>
      <c r="I5" s="6">
        <v>1</v>
      </c>
      <c r="J5" s="3" t="s">
        <v>630</v>
      </c>
      <c r="K5" s="3" t="s">
        <v>13</v>
      </c>
      <c r="L5" s="3" t="s">
        <v>24</v>
      </c>
      <c r="M5" s="3" t="s">
        <v>245</v>
      </c>
      <c r="N5" s="3" t="s">
        <v>53</v>
      </c>
      <c r="O5" s="5">
        <v>37959</v>
      </c>
      <c r="P5" s="3">
        <v>1</v>
      </c>
      <c r="Q5" s="8">
        <v>50</v>
      </c>
      <c r="R5" s="8">
        <v>22</v>
      </c>
      <c r="S5" s="8">
        <v>20</v>
      </c>
      <c r="T5" s="8">
        <v>10</v>
      </c>
      <c r="U5" s="8">
        <v>2.2727272727272729</v>
      </c>
      <c r="V5" s="8">
        <v>0.45454545454545453</v>
      </c>
      <c r="W5" s="8">
        <v>2.5</v>
      </c>
      <c r="X5" s="8">
        <v>1.1000000000000001</v>
      </c>
      <c r="Y5" s="8">
        <v>0.5</v>
      </c>
      <c r="Z5" s="8">
        <v>4.7619047619047616E-2</v>
      </c>
      <c r="AA5" s="8">
        <v>-0.33333333333333331</v>
      </c>
      <c r="AB5" s="8">
        <v>1.3636363636363635</v>
      </c>
      <c r="AC5" s="8">
        <v>-15.142857142857135</v>
      </c>
      <c r="AD5" s="8">
        <v>10476</v>
      </c>
      <c r="AE5" s="8">
        <v>11472</v>
      </c>
      <c r="AF5" s="8">
        <v>10723</v>
      </c>
      <c r="AG5" s="8">
        <v>8822</v>
      </c>
      <c r="AH5" s="8">
        <v>0.91317991631799167</v>
      </c>
      <c r="AI5" s="8">
        <v>0.76900278940027889</v>
      </c>
      <c r="AJ5" s="8">
        <v>0.97696540147346822</v>
      </c>
      <c r="AK5" s="8">
        <v>1.0698498554508999</v>
      </c>
      <c r="AL5" s="8">
        <v>0.82271752308122725</v>
      </c>
      <c r="AM5" s="8">
        <v>3.3746339265600361E-2</v>
      </c>
      <c r="AN5" s="8">
        <v>-9.7262727040163727E-2</v>
      </c>
      <c r="AO5" s="8">
        <v>-2.1530683403068341E-2</v>
      </c>
      <c r="AP5" s="8">
        <v>890.14285714285711</v>
      </c>
      <c r="AQ5" s="8">
        <v>7.0005327463149997E-2</v>
      </c>
      <c r="AR5" s="8">
        <v>0.10878786444664</v>
      </c>
      <c r="AS5" s="8">
        <v>8.8106356561183902E-2</v>
      </c>
      <c r="AT5" s="8">
        <v>3.8722872734069803E-2</v>
      </c>
      <c r="AU5" s="8">
        <v>0.64350309493838187</v>
      </c>
      <c r="AV5" s="8">
        <v>0.35594845924255836</v>
      </c>
      <c r="AW5" s="8">
        <v>0.79455478804796609</v>
      </c>
      <c r="AX5" s="8">
        <v>1.2347334368672276</v>
      </c>
      <c r="AY5" s="8">
        <v>0.43950146442815835</v>
      </c>
      <c r="AZ5" s="8">
        <v>0.10503867396206762</v>
      </c>
      <c r="BA5" s="8">
        <v>-0.38936989605251954</v>
      </c>
      <c r="BB5" s="8">
        <v>-0.16638831169364837</v>
      </c>
      <c r="BC5" s="8">
        <v>3.1024953084332611E-2</v>
      </c>
      <c r="BD5" s="8">
        <v>737</v>
      </c>
      <c r="BE5" s="8">
        <v>1172</v>
      </c>
      <c r="BF5" s="8">
        <v>942</v>
      </c>
      <c r="BG5" s="8">
        <v>393</v>
      </c>
      <c r="BH5" s="8">
        <v>0.62883959044368598</v>
      </c>
      <c r="BI5" s="8">
        <v>0.33532423208191126</v>
      </c>
      <c r="BJ5" s="8">
        <v>0.78237791932059453</v>
      </c>
      <c r="BK5" s="8">
        <v>1.2441613588110403</v>
      </c>
      <c r="BL5" s="8">
        <v>0.41719745222929938</v>
      </c>
      <c r="BM5" s="8">
        <v>0.10879848628192999</v>
      </c>
      <c r="BN5" s="8">
        <v>-0.41123595505617977</v>
      </c>
      <c r="BO5" s="8">
        <v>-0.17491467576791808</v>
      </c>
      <c r="BP5" s="8">
        <v>347.14285714285711</v>
      </c>
      <c r="BQ5" s="8">
        <v>1709</v>
      </c>
      <c r="BR5" s="8">
        <v>1578</v>
      </c>
      <c r="BS5" s="8">
        <v>1176</v>
      </c>
      <c r="BT5" s="8">
        <v>666</v>
      </c>
      <c r="BU5" s="8">
        <v>1.0830164765525983</v>
      </c>
      <c r="BV5" s="8">
        <v>0.4220532319391635</v>
      </c>
      <c r="BW5" s="8">
        <v>1.4532312925170068</v>
      </c>
      <c r="BX5" s="8">
        <v>1.3418367346938775</v>
      </c>
      <c r="BY5" s="8">
        <v>0.56632653061224492</v>
      </c>
      <c r="BZ5" s="8">
        <v>0.14596949891067537</v>
      </c>
      <c r="CA5" s="8">
        <v>-0.27687296416938112</v>
      </c>
      <c r="CB5" s="8">
        <v>0.33776932826362482</v>
      </c>
      <c r="CC5" s="8">
        <v>97.428571428571558</v>
      </c>
      <c r="CD5" s="8">
        <v>785</v>
      </c>
      <c r="CE5" s="8">
        <v>1366</v>
      </c>
      <c r="CF5" s="8">
        <v>956</v>
      </c>
      <c r="CG5" s="8">
        <v>258</v>
      </c>
      <c r="CH5" s="8">
        <v>0.57467057101024888</v>
      </c>
      <c r="CI5" s="8">
        <v>0.18887262079062958</v>
      </c>
      <c r="CJ5" s="8">
        <v>0.82112970711297073</v>
      </c>
      <c r="CK5" s="8">
        <v>1.4288702928870294</v>
      </c>
      <c r="CL5" s="8">
        <v>0.26987447698744771</v>
      </c>
      <c r="CM5" s="8">
        <v>0.17657192075796727</v>
      </c>
      <c r="CN5" s="8">
        <v>-0.5749588138385503</v>
      </c>
      <c r="CO5" s="8">
        <v>-0.12518301610541727</v>
      </c>
      <c r="CP5" s="8">
        <v>507.71428571428567</v>
      </c>
      <c r="CQ5" s="8">
        <v>1971</v>
      </c>
      <c r="CR5" s="8">
        <v>1303</v>
      </c>
      <c r="CS5" s="8">
        <v>570</v>
      </c>
      <c r="CT5" s="8">
        <v>319</v>
      </c>
      <c r="CU5" s="8">
        <v>1.5126630851880276</v>
      </c>
      <c r="CV5" s="8">
        <v>0.24481964696853414</v>
      </c>
      <c r="CW5" s="8">
        <v>3.4578947368421051</v>
      </c>
      <c r="CX5" s="8">
        <v>2.2859649122807015</v>
      </c>
      <c r="CY5" s="8">
        <v>0.55964912280701751</v>
      </c>
      <c r="CZ5" s="8">
        <v>0.39135077415910302</v>
      </c>
      <c r="DA5" s="8">
        <v>-0.2823397075365579</v>
      </c>
      <c r="DB5" s="8">
        <v>1.0752110514198006</v>
      </c>
      <c r="DC5" s="8">
        <v>-67.571428571428214</v>
      </c>
    </row>
    <row r="6" spans="1:107" x14ac:dyDescent="0.25">
      <c r="A6" s="3" t="s">
        <v>12</v>
      </c>
      <c r="B6" s="4">
        <v>43.793610000000001</v>
      </c>
      <c r="C6" s="4">
        <v>-79.084999999999994</v>
      </c>
      <c r="D6" s="5">
        <v>37959.397222222222</v>
      </c>
      <c r="E6" s="5" t="str">
        <f t="shared" si="0"/>
        <v>Winter</v>
      </c>
      <c r="F6" s="3">
        <v>0</v>
      </c>
      <c r="G6" s="3">
        <v>0</v>
      </c>
      <c r="H6" s="6">
        <v>0.5</v>
      </c>
      <c r="I6" s="6">
        <v>1</v>
      </c>
      <c r="J6" s="3" t="s">
        <v>630</v>
      </c>
      <c r="K6" s="3" t="s">
        <v>13</v>
      </c>
      <c r="L6" s="3" t="s">
        <v>24</v>
      </c>
      <c r="M6" s="3" t="s">
        <v>245</v>
      </c>
      <c r="N6" s="3" t="s">
        <v>53</v>
      </c>
      <c r="O6" s="5">
        <v>37959</v>
      </c>
      <c r="P6" s="3">
        <v>0</v>
      </c>
      <c r="Q6" s="8">
        <v>45</v>
      </c>
      <c r="R6" s="8">
        <v>15</v>
      </c>
      <c r="S6" s="8">
        <v>12</v>
      </c>
      <c r="T6" s="8">
        <v>6</v>
      </c>
      <c r="U6" s="8">
        <v>3</v>
      </c>
      <c r="V6" s="8">
        <v>0.4</v>
      </c>
      <c r="W6" s="8">
        <v>3.75</v>
      </c>
      <c r="X6" s="8">
        <v>1.25</v>
      </c>
      <c r="Y6" s="8">
        <v>0.5</v>
      </c>
      <c r="Z6" s="8">
        <v>0.1111111111111111</v>
      </c>
      <c r="AA6" s="8">
        <v>-0.33333333333333331</v>
      </c>
      <c r="AB6" s="8">
        <v>2.2000000000000002</v>
      </c>
      <c r="AC6" s="8">
        <v>-15.857142857142847</v>
      </c>
      <c r="AD6" s="8">
        <v>9807</v>
      </c>
      <c r="AE6" s="8">
        <v>9163</v>
      </c>
      <c r="AF6" s="8">
        <v>8667</v>
      </c>
      <c r="AG6" s="8">
        <v>7690</v>
      </c>
      <c r="AH6" s="8">
        <v>1.0702826585179526</v>
      </c>
      <c r="AI6" s="8">
        <v>0.83924478882462072</v>
      </c>
      <c r="AJ6" s="8">
        <v>1.1315334025614399</v>
      </c>
      <c r="AK6" s="8">
        <v>1.0572285681319948</v>
      </c>
      <c r="AL6" s="8">
        <v>0.88727356640129229</v>
      </c>
      <c r="AM6" s="8">
        <v>2.781828379136287E-2</v>
      </c>
      <c r="AN6" s="8">
        <v>-5.9729779299382529E-2</v>
      </c>
      <c r="AO6" s="8">
        <v>0.12441340172432609</v>
      </c>
      <c r="AP6" s="8">
        <v>-155.4285714285711</v>
      </c>
      <c r="AQ6" s="8">
        <v>4.1723649948835297E-2</v>
      </c>
      <c r="AR6" s="8">
        <v>3.25795263051986E-2</v>
      </c>
      <c r="AS6" s="8">
        <v>2.1563552320003499E-2</v>
      </c>
      <c r="AT6" s="8">
        <v>5.3802289767190803E-4</v>
      </c>
      <c r="AU6" s="8">
        <v>1.2806708592990685</v>
      </c>
      <c r="AV6" s="8">
        <v>1.6514141201189214E-2</v>
      </c>
      <c r="AW6" s="8">
        <v>1.9349154225452092</v>
      </c>
      <c r="AX6" s="8">
        <v>1.5108608183715675</v>
      </c>
      <c r="AY6" s="8">
        <v>2.495056888993236E-2</v>
      </c>
      <c r="AZ6" s="8">
        <v>0.20346042864410507</v>
      </c>
      <c r="BA6" s="8">
        <v>-0.95131361521764912</v>
      </c>
      <c r="BB6" s="8">
        <v>0.61879652392659013</v>
      </c>
      <c r="BC6" s="8">
        <v>-5.0408180270877789E-4</v>
      </c>
      <c r="BD6" s="8">
        <v>428</v>
      </c>
      <c r="BE6" s="8">
        <v>314</v>
      </c>
      <c r="BF6" s="8">
        <v>218</v>
      </c>
      <c r="BG6" s="8">
        <v>2</v>
      </c>
      <c r="BH6" s="8">
        <v>1.3630573248407643</v>
      </c>
      <c r="BI6" s="8">
        <v>6.369426751592357E-3</v>
      </c>
      <c r="BJ6" s="8">
        <v>1.963302752293578</v>
      </c>
      <c r="BK6" s="8">
        <v>1.4403669724770642</v>
      </c>
      <c r="BL6" s="8">
        <v>9.1743119266055051E-3</v>
      </c>
      <c r="BM6" s="8">
        <v>0.18045112781954886</v>
      </c>
      <c r="BN6" s="8">
        <v>-0.98181818181818181</v>
      </c>
      <c r="BO6" s="8">
        <v>0.66878980891719741</v>
      </c>
      <c r="BP6" s="8">
        <v>-23.999999999999943</v>
      </c>
      <c r="BQ6" s="8">
        <v>1451</v>
      </c>
      <c r="BR6" s="8">
        <v>1040</v>
      </c>
      <c r="BS6" s="8">
        <v>723</v>
      </c>
      <c r="BT6" s="8">
        <v>525</v>
      </c>
      <c r="BU6" s="8">
        <v>1.3951923076923076</v>
      </c>
      <c r="BV6" s="8">
        <v>0.50480769230769229</v>
      </c>
      <c r="BW6" s="8">
        <v>2.0069156293222683</v>
      </c>
      <c r="BX6" s="8">
        <v>1.4384508990318119</v>
      </c>
      <c r="BY6" s="8">
        <v>0.72614107883817425</v>
      </c>
      <c r="BZ6" s="8">
        <v>0.17980714690867838</v>
      </c>
      <c r="CA6" s="8">
        <v>-0.15865384615384615</v>
      </c>
      <c r="CB6" s="8">
        <v>0.7</v>
      </c>
      <c r="CC6" s="8">
        <v>-98.999999999999829</v>
      </c>
      <c r="CD6" s="8">
        <v>171</v>
      </c>
      <c r="CE6" s="8">
        <v>226</v>
      </c>
      <c r="CF6" s="8">
        <v>163</v>
      </c>
      <c r="CG6" s="8">
        <v>36</v>
      </c>
      <c r="CH6" s="8">
        <v>0.75663716814159288</v>
      </c>
      <c r="CI6" s="8">
        <v>0.15929203539823009</v>
      </c>
      <c r="CJ6" s="8">
        <v>1.0490797546012269</v>
      </c>
      <c r="CK6" s="8">
        <v>1.3865030674846626</v>
      </c>
      <c r="CL6" s="8">
        <v>0.22085889570552147</v>
      </c>
      <c r="CM6" s="8">
        <v>0.16195372750642673</v>
      </c>
      <c r="CN6" s="8">
        <v>-0.63819095477386933</v>
      </c>
      <c r="CO6" s="8">
        <v>3.5398230088495575E-2</v>
      </c>
      <c r="CP6" s="8">
        <v>58.428571428571431</v>
      </c>
      <c r="CQ6" s="8">
        <v>1656</v>
      </c>
      <c r="CR6" s="8">
        <v>829</v>
      </c>
      <c r="CS6" s="8">
        <v>330</v>
      </c>
      <c r="CT6" s="8">
        <v>220</v>
      </c>
      <c r="CU6" s="8">
        <v>1.9975874547647769</v>
      </c>
      <c r="CV6" s="8">
        <v>0.26537997587454765</v>
      </c>
      <c r="CW6" s="8">
        <v>5.0181818181818185</v>
      </c>
      <c r="CX6" s="8">
        <v>2.5121212121212122</v>
      </c>
      <c r="CY6" s="8">
        <v>0.66666666666666663</v>
      </c>
      <c r="CZ6" s="8">
        <v>0.43054357204486626</v>
      </c>
      <c r="DA6" s="8">
        <v>-0.2</v>
      </c>
      <c r="DB6" s="8">
        <v>1.5995174909529555</v>
      </c>
      <c r="DC6" s="8">
        <v>-258.71428571428532</v>
      </c>
    </row>
    <row r="7" spans="1:107" x14ac:dyDescent="0.25">
      <c r="A7" s="3" t="s">
        <v>12</v>
      </c>
      <c r="B7" s="4">
        <v>43.425809999999998</v>
      </c>
      <c r="C7" s="4">
        <v>-79.660669999999996</v>
      </c>
      <c r="D7" s="5">
        <v>40136.680555555555</v>
      </c>
      <c r="E7" s="5" t="str">
        <f t="shared" si="0"/>
        <v>Autumn</v>
      </c>
      <c r="F7" s="3">
        <v>0</v>
      </c>
      <c r="G7" s="3">
        <v>0</v>
      </c>
      <c r="H7" s="6">
        <v>0.5</v>
      </c>
      <c r="I7" s="6">
        <v>1</v>
      </c>
      <c r="J7" s="3" t="s">
        <v>630</v>
      </c>
      <c r="K7" s="3" t="s">
        <v>13</v>
      </c>
      <c r="L7" s="3" t="s">
        <v>24</v>
      </c>
      <c r="M7" s="3" t="s">
        <v>245</v>
      </c>
      <c r="N7" s="3" t="s">
        <v>55</v>
      </c>
      <c r="O7" s="5">
        <v>40135</v>
      </c>
      <c r="P7" s="3">
        <v>1</v>
      </c>
      <c r="Q7" s="8">
        <v>45</v>
      </c>
      <c r="R7" s="8">
        <v>15</v>
      </c>
      <c r="S7" s="8">
        <v>11</v>
      </c>
      <c r="T7" s="8">
        <v>7</v>
      </c>
      <c r="U7" s="8">
        <v>3</v>
      </c>
      <c r="V7" s="8">
        <v>0.46666666666666667</v>
      </c>
      <c r="W7" s="8">
        <v>4.0909090909090908</v>
      </c>
      <c r="X7" s="8">
        <v>1.3636363636363635</v>
      </c>
      <c r="Y7" s="8">
        <v>0.63636363636363635</v>
      </c>
      <c r="Z7" s="8">
        <v>0.15384615384615385</v>
      </c>
      <c r="AA7" s="8">
        <v>-0.22222222222222221</v>
      </c>
      <c r="AB7" s="8">
        <v>2.2666666666666666</v>
      </c>
      <c r="AC7" s="8">
        <v>-15.42857142857142</v>
      </c>
      <c r="AD7" s="8">
        <v>8896</v>
      </c>
      <c r="AE7" s="8">
        <v>8510</v>
      </c>
      <c r="AF7" s="8">
        <v>8016</v>
      </c>
      <c r="AG7" s="8">
        <v>7782</v>
      </c>
      <c r="AH7" s="8">
        <v>1.045358401880141</v>
      </c>
      <c r="AI7" s="8">
        <v>0.91445358401880139</v>
      </c>
      <c r="AJ7" s="8">
        <v>1.1097804391217565</v>
      </c>
      <c r="AK7" s="8">
        <v>1.061626746506986</v>
      </c>
      <c r="AL7" s="8">
        <v>0.97080838323353291</v>
      </c>
      <c r="AM7" s="8">
        <v>2.9892290935495582E-2</v>
      </c>
      <c r="AN7" s="8">
        <v>-1.4812001519179644E-2</v>
      </c>
      <c r="AO7" s="8">
        <v>0.10340775558166862</v>
      </c>
      <c r="AP7" s="8">
        <v>-8.8571428571426623</v>
      </c>
      <c r="AQ7" s="8">
        <v>2.84782666712999E-2</v>
      </c>
      <c r="AR7" s="8">
        <v>2.66844891011714E-2</v>
      </c>
      <c r="AS7" s="8">
        <v>1.3971078209578901E-2</v>
      </c>
      <c r="AT7" s="8">
        <v>1.18547240272164E-2</v>
      </c>
      <c r="AU7" s="8">
        <v>1.0672217318205937</v>
      </c>
      <c r="AV7" s="8">
        <v>0.44425523690075069</v>
      </c>
      <c r="AW7" s="8">
        <v>2.0383728617147479</v>
      </c>
      <c r="AX7" s="8">
        <v>1.9099806543832734</v>
      </c>
      <c r="AY7" s="8">
        <v>0.84851890808889185</v>
      </c>
      <c r="AZ7" s="8">
        <v>0.31271020754470619</v>
      </c>
      <c r="BA7" s="8">
        <v>-8.1947277492399689E-2</v>
      </c>
      <c r="BB7" s="8">
        <v>0.54365621941340303</v>
      </c>
      <c r="BC7" s="8">
        <v>4.4235889134662185E-3</v>
      </c>
      <c r="BD7" s="8">
        <v>1541</v>
      </c>
      <c r="BE7" s="8">
        <v>213</v>
      </c>
      <c r="BF7" s="8">
        <v>91</v>
      </c>
      <c r="BG7" s="8">
        <v>579</v>
      </c>
      <c r="BH7" s="8">
        <v>7.234741784037559</v>
      </c>
      <c r="BI7" s="8">
        <v>2.7183098591549295</v>
      </c>
      <c r="BJ7" s="8">
        <v>16.934065934065934</v>
      </c>
      <c r="BK7" s="8">
        <v>2.3406593406593408</v>
      </c>
      <c r="BL7" s="8">
        <v>6.3626373626373622</v>
      </c>
      <c r="BM7" s="8">
        <v>0.40131578947368424</v>
      </c>
      <c r="BN7" s="8">
        <v>0.72835820895522385</v>
      </c>
      <c r="BO7" s="8">
        <v>6.807511737089202</v>
      </c>
      <c r="BP7" s="8">
        <v>-706.57142857142821</v>
      </c>
      <c r="BQ7" s="8">
        <v>1319</v>
      </c>
      <c r="BR7" s="8">
        <v>852</v>
      </c>
      <c r="BS7" s="8">
        <v>490</v>
      </c>
      <c r="BT7" s="8">
        <v>466</v>
      </c>
      <c r="BU7" s="8">
        <v>1.5481220657276995</v>
      </c>
      <c r="BV7" s="8">
        <v>0.54694835680751175</v>
      </c>
      <c r="BW7" s="8">
        <v>2.6918367346938776</v>
      </c>
      <c r="BX7" s="8">
        <v>1.7387755102040816</v>
      </c>
      <c r="BY7" s="8">
        <v>0.95102040816326527</v>
      </c>
      <c r="BZ7" s="8">
        <v>0.26974664679582711</v>
      </c>
      <c r="CA7" s="8">
        <v>-2.5104602510460251E-2</v>
      </c>
      <c r="CB7" s="8">
        <v>0.97300469483568075</v>
      </c>
      <c r="CC7" s="8">
        <v>-111.7142857142855</v>
      </c>
      <c r="CD7" s="8">
        <v>224</v>
      </c>
      <c r="CE7" s="8">
        <v>188</v>
      </c>
      <c r="CF7" s="8" t="s">
        <v>630</v>
      </c>
      <c r="CG7" s="8">
        <v>71</v>
      </c>
      <c r="CH7" s="8">
        <v>1.1914893617021276</v>
      </c>
      <c r="CI7" s="8">
        <v>0.37765957446808512</v>
      </c>
      <c r="CJ7" s="8" t="s">
        <v>630</v>
      </c>
      <c r="CK7" s="8" t="s">
        <v>630</v>
      </c>
      <c r="CL7" s="8" t="s">
        <v>630</v>
      </c>
      <c r="CM7" s="8" t="s">
        <v>630</v>
      </c>
      <c r="CN7" s="8" t="s">
        <v>630</v>
      </c>
      <c r="CO7" s="8" t="s">
        <v>630</v>
      </c>
      <c r="CP7" s="8" t="s">
        <v>630</v>
      </c>
      <c r="CQ7" s="8">
        <v>1081</v>
      </c>
      <c r="CR7" s="8">
        <v>849</v>
      </c>
      <c r="CS7" s="8">
        <v>401</v>
      </c>
      <c r="CT7" s="8">
        <v>146</v>
      </c>
      <c r="CU7" s="8">
        <v>1.2732626619552414</v>
      </c>
      <c r="CV7" s="8">
        <v>0.17196702002355713</v>
      </c>
      <c r="CW7" s="8">
        <v>2.6957605985037407</v>
      </c>
      <c r="CX7" s="8">
        <v>2.117206982543641</v>
      </c>
      <c r="CY7" s="8">
        <v>0.36408977556109728</v>
      </c>
      <c r="CZ7" s="8">
        <v>0.3584</v>
      </c>
      <c r="DA7" s="8">
        <v>-0.46617915904936014</v>
      </c>
      <c r="DB7" s="8">
        <v>0.800942285041225</v>
      </c>
      <c r="DC7" s="8">
        <v>59.428571428571615</v>
      </c>
    </row>
    <row r="8" spans="1:107" x14ac:dyDescent="0.25">
      <c r="A8" s="3" t="s">
        <v>12</v>
      </c>
      <c r="B8" s="4">
        <v>43.267800000000001</v>
      </c>
      <c r="C8" s="4">
        <v>-79.618600000000001</v>
      </c>
      <c r="D8" s="5">
        <v>38593</v>
      </c>
      <c r="E8" s="5" t="str">
        <f t="shared" si="0"/>
        <v>Summer</v>
      </c>
      <c r="F8" s="3">
        <v>1</v>
      </c>
      <c r="G8" s="3">
        <v>0</v>
      </c>
      <c r="H8" s="6">
        <v>0.5</v>
      </c>
      <c r="I8" s="6">
        <v>0.4</v>
      </c>
      <c r="J8" s="3">
        <v>0.1</v>
      </c>
      <c r="K8" s="3" t="s">
        <v>14</v>
      </c>
      <c r="L8" s="3" t="s">
        <v>24</v>
      </c>
      <c r="M8" s="3" t="s">
        <v>245</v>
      </c>
      <c r="N8" s="3" t="s">
        <v>60</v>
      </c>
      <c r="O8" s="5">
        <v>38590</v>
      </c>
      <c r="P8" s="3">
        <v>3</v>
      </c>
      <c r="Q8" s="8">
        <v>62</v>
      </c>
      <c r="R8" s="8">
        <v>21</v>
      </c>
      <c r="S8" s="8">
        <v>15</v>
      </c>
      <c r="T8" s="8">
        <v>10</v>
      </c>
      <c r="U8" s="8">
        <v>2.9523809523809526</v>
      </c>
      <c r="V8" s="8">
        <v>0.47619047619047616</v>
      </c>
      <c r="W8" s="8">
        <v>4.1333333333333337</v>
      </c>
      <c r="X8" s="8">
        <v>1.4</v>
      </c>
      <c r="Y8" s="8">
        <v>0.66666666666666663</v>
      </c>
      <c r="Z8" s="8">
        <v>0.16666666666666666</v>
      </c>
      <c r="AA8" s="8">
        <v>-0.2</v>
      </c>
      <c r="AB8" s="8">
        <v>2.2380952380952381</v>
      </c>
      <c r="AC8" s="8">
        <v>-20.857142857142847</v>
      </c>
      <c r="AD8" s="8">
        <v>8314</v>
      </c>
      <c r="AE8" s="8">
        <v>8264</v>
      </c>
      <c r="AF8" s="8">
        <v>7819</v>
      </c>
      <c r="AG8" s="8">
        <v>7819</v>
      </c>
      <c r="AH8" s="8">
        <v>1.0060503388189739</v>
      </c>
      <c r="AI8" s="8">
        <v>0.94615198451113258</v>
      </c>
      <c r="AJ8" s="8">
        <v>1.063307328302852</v>
      </c>
      <c r="AK8" s="8">
        <v>1.0569126486763014</v>
      </c>
      <c r="AL8" s="8" t="s">
        <v>630</v>
      </c>
      <c r="AM8" s="8">
        <v>2.7668967232481502E-2</v>
      </c>
      <c r="AN8" s="8" t="s">
        <v>630</v>
      </c>
      <c r="AO8" s="8">
        <v>5.9898354307841239E-2</v>
      </c>
      <c r="AP8" s="8">
        <v>162.14285714285728</v>
      </c>
      <c r="AQ8" s="8">
        <v>3.5205099731683703E-2</v>
      </c>
      <c r="AR8" s="8">
        <v>3.29386964440345E-2</v>
      </c>
      <c r="AS8" s="8">
        <v>1.92794557660818E-2</v>
      </c>
      <c r="AT8" s="8">
        <v>1.7897224053740501E-2</v>
      </c>
      <c r="AU8" s="8">
        <v>1.068806708592734</v>
      </c>
      <c r="AV8" s="8">
        <v>0.5433494942384659</v>
      </c>
      <c r="AW8" s="8">
        <v>1.8260421953206671</v>
      </c>
      <c r="AX8" s="8">
        <v>1.7084868392386521</v>
      </c>
      <c r="AY8" s="8">
        <v>0.92830546001339687</v>
      </c>
      <c r="AZ8" s="8">
        <v>0.2615803145042439</v>
      </c>
      <c r="BA8" s="8">
        <v>-3.7180074149717468E-2</v>
      </c>
      <c r="BB8" s="8">
        <v>0.48349344949521172</v>
      </c>
      <c r="BC8" s="8">
        <v>4.5588726976087592E-3</v>
      </c>
      <c r="BD8" s="8">
        <v>291</v>
      </c>
      <c r="BE8" s="8">
        <v>267</v>
      </c>
      <c r="BF8" s="8">
        <v>149</v>
      </c>
      <c r="BG8" s="8">
        <v>167</v>
      </c>
      <c r="BH8" s="8">
        <v>1.0898876404494382</v>
      </c>
      <c r="BI8" s="8">
        <v>0.62546816479400746</v>
      </c>
      <c r="BJ8" s="8">
        <v>1.9530201342281879</v>
      </c>
      <c r="BK8" s="8">
        <v>1.7919463087248322</v>
      </c>
      <c r="BL8" s="8">
        <v>1.1208053691275168</v>
      </c>
      <c r="BM8" s="8">
        <v>0.28365384615384615</v>
      </c>
      <c r="BN8" s="8">
        <v>5.6962025316455694E-2</v>
      </c>
      <c r="BO8" s="8">
        <v>0.53183520599250933</v>
      </c>
      <c r="BP8" s="8">
        <v>36.85714285714289</v>
      </c>
      <c r="BQ8" s="8">
        <v>1064</v>
      </c>
      <c r="BR8" s="8">
        <v>727</v>
      </c>
      <c r="BS8" s="8">
        <v>490</v>
      </c>
      <c r="BT8" s="8">
        <v>413</v>
      </c>
      <c r="BU8" s="8">
        <v>1.4635488308115543</v>
      </c>
      <c r="BV8" s="8">
        <v>0.56808803301237965</v>
      </c>
      <c r="BW8" s="8">
        <v>2.1714285714285713</v>
      </c>
      <c r="BX8" s="8">
        <v>1.4836734693877551</v>
      </c>
      <c r="BY8" s="8">
        <v>0.84285714285714286</v>
      </c>
      <c r="BZ8" s="8">
        <v>0.19474116680361545</v>
      </c>
      <c r="CA8" s="8">
        <v>-8.5271317829457363E-2</v>
      </c>
      <c r="CB8" s="8">
        <v>0.78954607977991742</v>
      </c>
      <c r="CC8" s="8">
        <v>-90.999999999999829</v>
      </c>
      <c r="CD8" s="8">
        <v>31</v>
      </c>
      <c r="CE8" s="8">
        <v>64</v>
      </c>
      <c r="CF8" s="8" t="s">
        <v>630</v>
      </c>
      <c r="CG8" s="8">
        <v>41</v>
      </c>
      <c r="CH8" s="8">
        <v>0.484375</v>
      </c>
      <c r="CI8" s="8">
        <v>0.640625</v>
      </c>
      <c r="CJ8" s="8" t="s">
        <v>630</v>
      </c>
      <c r="CK8" s="8" t="s">
        <v>630</v>
      </c>
      <c r="CL8" s="8" t="s">
        <v>630</v>
      </c>
      <c r="CM8" s="8" t="s">
        <v>630</v>
      </c>
      <c r="CN8" s="8" t="s">
        <v>630</v>
      </c>
      <c r="CO8" s="8" t="s">
        <v>630</v>
      </c>
      <c r="CP8" s="8" t="s">
        <v>630</v>
      </c>
      <c r="CQ8" s="8">
        <v>841</v>
      </c>
      <c r="CR8" s="8">
        <v>512</v>
      </c>
      <c r="CS8" s="8">
        <v>289</v>
      </c>
      <c r="CT8" s="8">
        <v>102</v>
      </c>
      <c r="CU8" s="8">
        <v>1.642578125</v>
      </c>
      <c r="CV8" s="8">
        <v>0.19921875</v>
      </c>
      <c r="CW8" s="8">
        <v>2.9100346020761245</v>
      </c>
      <c r="CX8" s="8">
        <v>1.7716262975778547</v>
      </c>
      <c r="CY8" s="8">
        <v>0.35294117647058826</v>
      </c>
      <c r="CZ8" s="8">
        <v>0.27840199750312111</v>
      </c>
      <c r="DA8" s="8">
        <v>-0.47826086956521741</v>
      </c>
      <c r="DB8" s="8">
        <v>1.078125</v>
      </c>
      <c r="DC8" s="8">
        <v>-92.428571428571274</v>
      </c>
    </row>
    <row r="9" spans="1:107" x14ac:dyDescent="0.25">
      <c r="A9" s="3" t="s">
        <v>12</v>
      </c>
      <c r="B9" s="4">
        <v>43.256700000000002</v>
      </c>
      <c r="C9" s="4">
        <v>-79.059399999999997</v>
      </c>
      <c r="D9" s="5">
        <v>38594</v>
      </c>
      <c r="E9" s="5" t="str">
        <f t="shared" si="0"/>
        <v>Summer</v>
      </c>
      <c r="F9" s="3">
        <v>1</v>
      </c>
      <c r="G9" s="3">
        <v>0</v>
      </c>
      <c r="H9" s="6">
        <v>0.6</v>
      </c>
      <c r="I9" s="6">
        <v>0.4</v>
      </c>
      <c r="J9" s="3">
        <v>0.1</v>
      </c>
      <c r="K9" s="3" t="s">
        <v>14</v>
      </c>
      <c r="L9" s="3" t="s">
        <v>24</v>
      </c>
      <c r="M9" s="3" t="s">
        <v>245</v>
      </c>
      <c r="N9" s="3" t="s">
        <v>60</v>
      </c>
      <c r="O9" s="5">
        <v>38590</v>
      </c>
      <c r="P9" s="3">
        <v>4</v>
      </c>
      <c r="Q9" s="8">
        <v>47.493118286132798</v>
      </c>
      <c r="R9" s="8">
        <v>27.572210311889599</v>
      </c>
      <c r="S9" s="8">
        <v>13.446020126342701</v>
      </c>
      <c r="T9" s="8">
        <v>7.25019979476928</v>
      </c>
      <c r="U9" s="8">
        <v>1.7224994931092983</v>
      </c>
      <c r="V9" s="8">
        <v>0.2629531587332653</v>
      </c>
      <c r="W9" s="8">
        <v>3.5321320241881016</v>
      </c>
      <c r="X9" s="8">
        <v>2.0505852328654219</v>
      </c>
      <c r="Y9" s="8">
        <v>0.53920786423375111</v>
      </c>
      <c r="Z9" s="8">
        <v>0.34438809365067463</v>
      </c>
      <c r="AA9" s="8">
        <v>-0.29936966050757574</v>
      </c>
      <c r="AB9" s="8">
        <v>1.2348338335830993</v>
      </c>
      <c r="AC9" s="8">
        <v>-5.3292944771902899</v>
      </c>
      <c r="AD9" s="8">
        <v>3927.7501404285404</v>
      </c>
      <c r="AE9" s="8">
        <v>3506.9998353719698</v>
      </c>
      <c r="AF9" s="8">
        <v>1829.4999375939299</v>
      </c>
      <c r="AG9" s="8">
        <v>2143.00006628036</v>
      </c>
      <c r="AH9" s="8">
        <v>1.1199744296571783</v>
      </c>
      <c r="AI9" s="8">
        <v>0.61106363469591174</v>
      </c>
      <c r="AJ9" s="8">
        <v>2.146898209569839</v>
      </c>
      <c r="AK9" s="8">
        <v>1.9169171658919031</v>
      </c>
      <c r="AL9" s="8">
        <v>1.1713583708008923</v>
      </c>
      <c r="AM9" s="8">
        <v>0.31434460210718329</v>
      </c>
      <c r="AN9" s="8">
        <v>7.8917590530064308E-2</v>
      </c>
      <c r="AO9" s="8">
        <v>0.59830347913662218</v>
      </c>
      <c r="AP9" s="8">
        <v>478.49978187254851</v>
      </c>
      <c r="AQ9" s="8">
        <v>3.3305779099464403E-2</v>
      </c>
      <c r="AR9" s="8">
        <v>3.6785185337066602E-2</v>
      </c>
      <c r="AS9" s="8">
        <v>2.5444002822041501E-2</v>
      </c>
      <c r="AT9" s="8">
        <v>2.1604346111416799E-2</v>
      </c>
      <c r="AU9" s="8">
        <v>0.9054128392797256</v>
      </c>
      <c r="AV9" s="8">
        <v>0.58731105779280046</v>
      </c>
      <c r="AW9" s="8">
        <v>1.3089834697947935</v>
      </c>
      <c r="AX9" s="8">
        <v>1.4457310665443144</v>
      </c>
      <c r="AY9" s="8">
        <v>0.84909384197605486</v>
      </c>
      <c r="AZ9" s="8">
        <v>0.18224860150879474</v>
      </c>
      <c r="BA9" s="8">
        <v>-8.1610870469763508E-2</v>
      </c>
      <c r="BB9" s="8">
        <v>0.21372126320377624</v>
      </c>
      <c r="BC9" s="8">
        <v>6.8487389279263018E-3</v>
      </c>
      <c r="BD9" s="8">
        <v>269</v>
      </c>
      <c r="BE9" s="8">
        <v>311</v>
      </c>
      <c r="BF9" s="8">
        <v>219</v>
      </c>
      <c r="BG9" s="8">
        <v>209</v>
      </c>
      <c r="BH9" s="8">
        <v>0.864951768488746</v>
      </c>
      <c r="BI9" s="8">
        <v>0.67202572347266876</v>
      </c>
      <c r="BJ9" s="8">
        <v>1.2283105022831051</v>
      </c>
      <c r="BK9" s="8">
        <v>1.4200913242009132</v>
      </c>
      <c r="BL9" s="8">
        <v>0.954337899543379</v>
      </c>
      <c r="BM9" s="8">
        <v>0.17358490566037735</v>
      </c>
      <c r="BN9" s="8">
        <v>-2.336448598130841E-2</v>
      </c>
      <c r="BO9" s="8">
        <v>0.16077170418006431</v>
      </c>
      <c r="BP9" s="8">
        <v>63.428571428571445</v>
      </c>
      <c r="BQ9" s="8">
        <v>1112</v>
      </c>
      <c r="BR9" s="8">
        <v>760</v>
      </c>
      <c r="BS9" s="8">
        <v>490</v>
      </c>
      <c r="BT9" s="8">
        <v>448</v>
      </c>
      <c r="BU9" s="8">
        <v>1.4631578947368422</v>
      </c>
      <c r="BV9" s="8">
        <v>0.58947368421052626</v>
      </c>
      <c r="BW9" s="8">
        <v>2.2693877551020409</v>
      </c>
      <c r="BX9" s="8">
        <v>1.5510204081632653</v>
      </c>
      <c r="BY9" s="8">
        <v>0.91428571428571426</v>
      </c>
      <c r="BZ9" s="8">
        <v>0.216</v>
      </c>
      <c r="CA9" s="8">
        <v>-4.4776119402985072E-2</v>
      </c>
      <c r="CB9" s="8">
        <v>0.81842105263157894</v>
      </c>
      <c r="CC9" s="8">
        <v>-85.428571428571274</v>
      </c>
      <c r="CD9" s="8">
        <v>221</v>
      </c>
      <c r="CE9" s="8">
        <v>30</v>
      </c>
      <c r="CF9" s="8" t="s">
        <v>630</v>
      </c>
      <c r="CG9" s="8" t="s">
        <v>630</v>
      </c>
      <c r="CH9" s="8">
        <v>7.3666666666666663</v>
      </c>
      <c r="CI9" s="8" t="s">
        <v>630</v>
      </c>
      <c r="CJ9" s="8" t="s">
        <v>630</v>
      </c>
      <c r="CK9" s="8" t="s">
        <v>630</v>
      </c>
      <c r="CL9" s="8" t="s">
        <v>630</v>
      </c>
      <c r="CM9" s="8" t="s">
        <v>630</v>
      </c>
      <c r="CN9" s="8" t="s">
        <v>630</v>
      </c>
      <c r="CO9" s="8" t="s">
        <v>630</v>
      </c>
      <c r="CP9" s="8" t="s">
        <v>630</v>
      </c>
      <c r="CQ9" s="8">
        <v>892</v>
      </c>
      <c r="CR9" s="8">
        <v>553</v>
      </c>
      <c r="CS9" s="8">
        <v>289</v>
      </c>
      <c r="CT9" s="8">
        <v>144</v>
      </c>
      <c r="CU9" s="8">
        <v>1.6130198915009042</v>
      </c>
      <c r="CV9" s="8">
        <v>0.2603978300180832</v>
      </c>
      <c r="CW9" s="8">
        <v>3.0865051903114189</v>
      </c>
      <c r="CX9" s="8">
        <v>1.9134948096885813</v>
      </c>
      <c r="CY9" s="8">
        <v>0.4982698961937716</v>
      </c>
      <c r="CZ9" s="8">
        <v>0.31353919239904987</v>
      </c>
      <c r="DA9" s="8">
        <v>-0.3348729792147806</v>
      </c>
      <c r="DB9" s="8">
        <v>1.0904159132007234</v>
      </c>
      <c r="DC9" s="8">
        <v>-80.571428571428442</v>
      </c>
    </row>
    <row r="10" spans="1:107" x14ac:dyDescent="0.25">
      <c r="A10" s="3" t="s">
        <v>12</v>
      </c>
      <c r="B10" s="4">
        <v>43.425809999999998</v>
      </c>
      <c r="C10" s="4">
        <v>-79.660669999999996</v>
      </c>
      <c r="D10" s="5">
        <v>37956.57708333333</v>
      </c>
      <c r="E10" s="5" t="str">
        <f t="shared" si="0"/>
        <v>Winter</v>
      </c>
      <c r="F10" s="3">
        <v>0</v>
      </c>
      <c r="G10" s="3">
        <v>0</v>
      </c>
      <c r="H10" s="6">
        <v>0.6</v>
      </c>
      <c r="I10" s="6">
        <v>1</v>
      </c>
      <c r="J10" s="3" t="s">
        <v>630</v>
      </c>
      <c r="K10" s="3" t="s">
        <v>13</v>
      </c>
      <c r="L10" s="3" t="s">
        <v>24</v>
      </c>
      <c r="M10" s="3" t="s">
        <v>245</v>
      </c>
      <c r="N10" s="3" t="s">
        <v>53</v>
      </c>
      <c r="O10" s="5">
        <v>37959</v>
      </c>
      <c r="P10" s="3">
        <v>3</v>
      </c>
      <c r="Q10" s="8">
        <v>42</v>
      </c>
      <c r="R10" s="8">
        <v>15</v>
      </c>
      <c r="S10" s="8">
        <v>12</v>
      </c>
      <c r="T10" s="8">
        <v>7</v>
      </c>
      <c r="U10" s="8">
        <v>2.8</v>
      </c>
      <c r="V10" s="8">
        <v>0.46666666666666667</v>
      </c>
      <c r="W10" s="8">
        <v>3.5</v>
      </c>
      <c r="X10" s="8">
        <v>1.25</v>
      </c>
      <c r="Y10" s="8">
        <v>0.58333333333333337</v>
      </c>
      <c r="Z10" s="8">
        <v>0.1111111111111111</v>
      </c>
      <c r="AA10" s="8">
        <v>-0.26315789473684209</v>
      </c>
      <c r="AB10" s="8">
        <v>2</v>
      </c>
      <c r="AC10" s="8">
        <v>-14.142857142857135</v>
      </c>
      <c r="AD10" s="8">
        <v>9258</v>
      </c>
      <c r="AE10" s="8">
        <v>9148</v>
      </c>
      <c r="AF10" s="8">
        <v>8661</v>
      </c>
      <c r="AG10" s="8">
        <v>7991</v>
      </c>
      <c r="AH10" s="8">
        <v>1.0120244862264975</v>
      </c>
      <c r="AI10" s="8">
        <v>0.87352426759947532</v>
      </c>
      <c r="AJ10" s="8">
        <v>1.0689296847939036</v>
      </c>
      <c r="AK10" s="8">
        <v>1.0562290728553285</v>
      </c>
      <c r="AL10" s="8">
        <v>0.92264172728322369</v>
      </c>
      <c r="AM10" s="8">
        <v>2.7345724072098378E-2</v>
      </c>
      <c r="AN10" s="8">
        <v>-4.0235407158299305E-2</v>
      </c>
      <c r="AO10" s="8">
        <v>6.5260166156536945E-2</v>
      </c>
      <c r="AP10" s="8">
        <v>145.857142857143</v>
      </c>
      <c r="AQ10" s="8">
        <v>2.7384791523218099E-2</v>
      </c>
      <c r="AR10" s="8">
        <v>3.5678949207067399E-2</v>
      </c>
      <c r="AS10" s="8">
        <v>2.51139570027589E-2</v>
      </c>
      <c r="AT10" s="8">
        <v>1.33114280179142E-2</v>
      </c>
      <c r="AU10" s="8">
        <v>0.76753357741246575</v>
      </c>
      <c r="AV10" s="8">
        <v>0.3730891271673839</v>
      </c>
      <c r="AW10" s="8">
        <v>1.0904212155897908</v>
      </c>
      <c r="AX10" s="8">
        <v>1.4206821013171234</v>
      </c>
      <c r="AY10" s="8">
        <v>0.53004104516273043</v>
      </c>
      <c r="AZ10" s="8">
        <v>0.17378659555842751</v>
      </c>
      <c r="BA10" s="8">
        <v>-0.30715447557636349</v>
      </c>
      <c r="BB10" s="8">
        <v>6.3646339674414659E-2</v>
      </c>
      <c r="BC10" s="8">
        <v>9.2673724783318145E-3</v>
      </c>
      <c r="BD10" s="8">
        <v>242</v>
      </c>
      <c r="BE10" s="8">
        <v>314</v>
      </c>
      <c r="BF10" s="8">
        <v>218</v>
      </c>
      <c r="BG10" s="8">
        <v>96</v>
      </c>
      <c r="BH10" s="8">
        <v>0.77070063694267521</v>
      </c>
      <c r="BI10" s="8">
        <v>0.30573248407643311</v>
      </c>
      <c r="BJ10" s="8">
        <v>1.1100917431192661</v>
      </c>
      <c r="BK10" s="8">
        <v>1.4403669724770642</v>
      </c>
      <c r="BL10" s="8">
        <v>0.44036697247706424</v>
      </c>
      <c r="BM10" s="8">
        <v>0.18045112781954886</v>
      </c>
      <c r="BN10" s="8">
        <v>-0.38853503184713378</v>
      </c>
      <c r="BO10" s="8">
        <v>7.6433121019108277E-2</v>
      </c>
      <c r="BP10" s="8">
        <v>82.285714285714292</v>
      </c>
      <c r="BQ10" s="8">
        <v>1387</v>
      </c>
      <c r="BR10" s="8">
        <v>973</v>
      </c>
      <c r="BS10" s="8">
        <v>666</v>
      </c>
      <c r="BT10" s="8">
        <v>525</v>
      </c>
      <c r="BU10" s="8">
        <v>1.4254881808838644</v>
      </c>
      <c r="BV10" s="8">
        <v>0.53956834532374098</v>
      </c>
      <c r="BW10" s="8">
        <v>2.0825825825825826</v>
      </c>
      <c r="BX10" s="8">
        <v>1.4609609609609611</v>
      </c>
      <c r="BY10" s="8">
        <v>0.78828828828828834</v>
      </c>
      <c r="BZ10" s="8">
        <v>0.18730933496034166</v>
      </c>
      <c r="CA10" s="8">
        <v>-0.11838790931989925</v>
      </c>
      <c r="CB10" s="8">
        <v>0.74100719424460426</v>
      </c>
      <c r="CC10" s="8">
        <v>-104.99999999999983</v>
      </c>
      <c r="CD10" s="8">
        <v>19</v>
      </c>
      <c r="CE10" s="8">
        <v>83</v>
      </c>
      <c r="CF10" s="8">
        <v>55</v>
      </c>
      <c r="CG10" s="8">
        <v>34</v>
      </c>
      <c r="CH10" s="8">
        <v>0.2289156626506024</v>
      </c>
      <c r="CI10" s="8">
        <v>0.40963855421686746</v>
      </c>
      <c r="CJ10" s="8">
        <v>0.34545454545454546</v>
      </c>
      <c r="CK10" s="8">
        <v>1.509090909090909</v>
      </c>
      <c r="CL10" s="8">
        <v>0.61818181818181817</v>
      </c>
      <c r="CM10" s="8">
        <v>0.20289855072463769</v>
      </c>
      <c r="CN10" s="8">
        <v>-0.23595505617977527</v>
      </c>
      <c r="CO10" s="8">
        <v>-0.43373493975903615</v>
      </c>
      <c r="CP10" s="8">
        <v>48.571428571428562</v>
      </c>
      <c r="CQ10" s="8">
        <v>1577</v>
      </c>
      <c r="CR10" s="8">
        <v>770</v>
      </c>
      <c r="CS10" s="8">
        <v>300</v>
      </c>
      <c r="CT10" s="8">
        <v>220</v>
      </c>
      <c r="CU10" s="8">
        <v>2.0480519480519481</v>
      </c>
      <c r="CV10" s="8">
        <v>0.2857142857142857</v>
      </c>
      <c r="CW10" s="8">
        <v>5.2566666666666668</v>
      </c>
      <c r="CX10" s="8">
        <v>2.5666666666666669</v>
      </c>
      <c r="CY10" s="8">
        <v>0.73333333333333328</v>
      </c>
      <c r="CZ10" s="8">
        <v>0.43925233644859812</v>
      </c>
      <c r="DA10" s="8">
        <v>-0.15384615384615385</v>
      </c>
      <c r="DB10" s="8">
        <v>1.6584415584415584</v>
      </c>
      <c r="DC10" s="8">
        <v>-259.71428571428544</v>
      </c>
    </row>
    <row r="11" spans="1:107" x14ac:dyDescent="0.25">
      <c r="A11" s="3" t="s">
        <v>12</v>
      </c>
      <c r="B11" s="4">
        <v>43.553899999999999</v>
      </c>
      <c r="C11" s="4">
        <v>-79.535300000000007</v>
      </c>
      <c r="D11" s="5">
        <v>38593</v>
      </c>
      <c r="E11" s="5" t="str">
        <f t="shared" si="0"/>
        <v>Summer</v>
      </c>
      <c r="F11" s="3">
        <v>1</v>
      </c>
      <c r="G11" s="3">
        <v>0</v>
      </c>
      <c r="H11" s="6">
        <v>0.6</v>
      </c>
      <c r="I11" s="6" t="s">
        <v>630</v>
      </c>
      <c r="J11" s="3">
        <v>0.1</v>
      </c>
      <c r="K11" s="3" t="s">
        <v>14</v>
      </c>
      <c r="L11" s="3" t="s">
        <v>24</v>
      </c>
      <c r="M11" s="3" t="s">
        <v>245</v>
      </c>
      <c r="N11" s="3" t="s">
        <v>60</v>
      </c>
      <c r="O11" s="5">
        <v>38590</v>
      </c>
      <c r="P11" s="3">
        <v>3</v>
      </c>
      <c r="Q11" s="8">
        <v>61</v>
      </c>
      <c r="R11" s="8">
        <v>20</v>
      </c>
      <c r="S11" s="8">
        <v>14</v>
      </c>
      <c r="T11" s="8">
        <v>10</v>
      </c>
      <c r="U11" s="8">
        <v>3.05</v>
      </c>
      <c r="V11" s="8">
        <v>0.5</v>
      </c>
      <c r="W11" s="8">
        <v>4.3571428571428568</v>
      </c>
      <c r="X11" s="8">
        <v>1.4285714285714286</v>
      </c>
      <c r="Y11" s="8">
        <v>0.7142857142857143</v>
      </c>
      <c r="Z11" s="8">
        <v>0.17647058823529413</v>
      </c>
      <c r="AA11" s="8">
        <v>-0.16666666666666666</v>
      </c>
      <c r="AB11" s="8">
        <v>2.35</v>
      </c>
      <c r="AC11" s="8">
        <v>-20.857142857142847</v>
      </c>
      <c r="AD11" s="8">
        <v>8186</v>
      </c>
      <c r="AE11" s="8">
        <v>8063</v>
      </c>
      <c r="AF11" s="8">
        <v>7653</v>
      </c>
      <c r="AG11" s="8">
        <v>7790</v>
      </c>
      <c r="AH11" s="8">
        <v>1.0152548679151681</v>
      </c>
      <c r="AI11" s="8">
        <v>0.96614163462730995</v>
      </c>
      <c r="AJ11" s="8">
        <v>1.0696458905004573</v>
      </c>
      <c r="AK11" s="8">
        <v>1.0535737619234287</v>
      </c>
      <c r="AL11" s="8">
        <v>1.0179014765451457</v>
      </c>
      <c r="AM11" s="8">
        <v>2.6088063120386865E-2</v>
      </c>
      <c r="AN11" s="8">
        <v>8.8713332901638291E-3</v>
      </c>
      <c r="AO11" s="8">
        <v>6.6104427632394894E-2</v>
      </c>
      <c r="AP11" s="8">
        <v>105.42857142857156</v>
      </c>
      <c r="AQ11" s="8">
        <v>3.1157609075307801E-2</v>
      </c>
      <c r="AR11" s="8">
        <v>2.70093139261007E-2</v>
      </c>
      <c r="AS11" s="8">
        <v>1.4179720543324901E-2</v>
      </c>
      <c r="AT11" s="8">
        <v>1.62558034062385E-2</v>
      </c>
      <c r="AU11" s="8">
        <v>1.1535875794756252</v>
      </c>
      <c r="AV11" s="8">
        <v>0.60185917534652944</v>
      </c>
      <c r="AW11" s="8">
        <v>2.1973359051829293</v>
      </c>
      <c r="AX11" s="8">
        <v>1.9047846425164794</v>
      </c>
      <c r="AY11" s="8">
        <v>1.1464121141577022</v>
      </c>
      <c r="AZ11" s="8">
        <v>0.31148079939332246</v>
      </c>
      <c r="BA11" s="8">
        <v>6.8212489666811912E-2</v>
      </c>
      <c r="BB11" s="8">
        <v>0.6285938464944183</v>
      </c>
      <c r="BC11" s="8">
        <v>3.1279427930712891E-3</v>
      </c>
      <c r="BD11" s="8">
        <v>269</v>
      </c>
      <c r="BE11" s="8">
        <v>223</v>
      </c>
      <c r="BF11" s="8">
        <v>114</v>
      </c>
      <c r="BG11" s="8">
        <v>167</v>
      </c>
      <c r="BH11" s="8">
        <v>1.2062780269058295</v>
      </c>
      <c r="BI11" s="8">
        <v>0.7488789237668162</v>
      </c>
      <c r="BJ11" s="8">
        <v>2.3596491228070176</v>
      </c>
      <c r="BK11" s="8">
        <v>1.9561403508771931</v>
      </c>
      <c r="BL11" s="8">
        <v>1.4649122807017543</v>
      </c>
      <c r="BM11" s="8">
        <v>0.32344213649851633</v>
      </c>
      <c r="BN11" s="8">
        <v>0.18861209964412812</v>
      </c>
      <c r="BO11" s="8">
        <v>0.69506726457399104</v>
      </c>
      <c r="BP11" s="8">
        <v>20.428571428571473</v>
      </c>
      <c r="BQ11" s="8">
        <v>1017</v>
      </c>
      <c r="BR11" s="8">
        <v>694</v>
      </c>
      <c r="BS11" s="8">
        <v>462</v>
      </c>
      <c r="BT11" s="8">
        <v>413</v>
      </c>
      <c r="BU11" s="8">
        <v>1.4654178674351586</v>
      </c>
      <c r="BV11" s="8">
        <v>0.59510086455331412</v>
      </c>
      <c r="BW11" s="8">
        <v>2.2012987012987013</v>
      </c>
      <c r="BX11" s="8">
        <v>1.5021645021645023</v>
      </c>
      <c r="BY11" s="8">
        <v>0.89393939393939392</v>
      </c>
      <c r="BZ11" s="8">
        <v>0.20069204152249134</v>
      </c>
      <c r="CA11" s="8">
        <v>-5.6000000000000001E-2</v>
      </c>
      <c r="CB11" s="8">
        <v>0.79971181556195969</v>
      </c>
      <c r="CC11" s="8">
        <v>-85.142857142856997</v>
      </c>
      <c r="CD11" s="8" t="s">
        <v>630</v>
      </c>
      <c r="CE11" s="8" t="s">
        <v>630</v>
      </c>
      <c r="CF11" s="8" t="s">
        <v>630</v>
      </c>
      <c r="CG11" s="8">
        <v>37</v>
      </c>
      <c r="CH11" s="8" t="s">
        <v>630</v>
      </c>
      <c r="CI11" s="8" t="s">
        <v>630</v>
      </c>
      <c r="CJ11" s="8" t="s">
        <v>630</v>
      </c>
      <c r="CK11" s="8" t="s">
        <v>630</v>
      </c>
      <c r="CL11" s="8" t="s">
        <v>630</v>
      </c>
      <c r="CM11" s="8" t="s">
        <v>630</v>
      </c>
      <c r="CN11" s="8" t="s">
        <v>630</v>
      </c>
      <c r="CO11" s="8" t="s">
        <v>630</v>
      </c>
      <c r="CP11" s="8" t="s">
        <v>630</v>
      </c>
      <c r="CQ11" s="8">
        <v>790</v>
      </c>
      <c r="CR11" s="8">
        <v>471</v>
      </c>
      <c r="CS11" s="8">
        <v>253</v>
      </c>
      <c r="CT11" s="8">
        <v>102</v>
      </c>
      <c r="CU11" s="8">
        <v>1.6772823779193207</v>
      </c>
      <c r="CV11" s="8">
        <v>0.21656050955414013</v>
      </c>
      <c r="CW11" s="8">
        <v>3.1225296442687749</v>
      </c>
      <c r="CX11" s="8">
        <v>1.8616600790513833</v>
      </c>
      <c r="CY11" s="8">
        <v>0.40316205533596838</v>
      </c>
      <c r="CZ11" s="8">
        <v>0.30110497237569062</v>
      </c>
      <c r="DA11" s="8">
        <v>-0.42535211267605633</v>
      </c>
      <c r="DB11" s="8">
        <v>1.1401273885350318</v>
      </c>
      <c r="DC11" s="8">
        <v>-88.857142857142719</v>
      </c>
    </row>
    <row r="12" spans="1:107" x14ac:dyDescent="0.25">
      <c r="A12" s="3" t="s">
        <v>12</v>
      </c>
      <c r="B12" s="4">
        <v>43.319859999999998</v>
      </c>
      <c r="C12" s="4">
        <v>-78.978530000000006</v>
      </c>
      <c r="D12" s="5">
        <v>38840.525000000001</v>
      </c>
      <c r="E12" s="5" t="str">
        <f t="shared" si="0"/>
        <v>Spring</v>
      </c>
      <c r="F12" s="1">
        <v>0</v>
      </c>
      <c r="G12" s="1">
        <v>0</v>
      </c>
      <c r="H12" s="7">
        <v>0.7</v>
      </c>
      <c r="I12" s="7">
        <v>1</v>
      </c>
      <c r="J12" s="1" t="s">
        <v>630</v>
      </c>
      <c r="K12" s="3" t="s">
        <v>266</v>
      </c>
      <c r="L12" s="3" t="s">
        <v>24</v>
      </c>
      <c r="M12" s="3" t="s">
        <v>245</v>
      </c>
      <c r="N12" s="3" t="s">
        <v>257</v>
      </c>
      <c r="O12" s="5">
        <v>38839</v>
      </c>
      <c r="P12" s="3">
        <v>1</v>
      </c>
      <c r="Q12" s="8">
        <v>46.727291107177699</v>
      </c>
      <c r="R12" s="8">
        <v>26.124010086059499</v>
      </c>
      <c r="S12" s="8">
        <v>13.446020126342701</v>
      </c>
      <c r="T12" s="8">
        <v>7.25019979476928</v>
      </c>
      <c r="U12" s="8">
        <v>1.7886722196648013</v>
      </c>
      <c r="V12" s="8">
        <v>0.27753012538600225</v>
      </c>
      <c r="W12" s="8">
        <v>3.4751763472101436</v>
      </c>
      <c r="X12" s="8">
        <v>1.9428804836368481</v>
      </c>
      <c r="Y12" s="8">
        <v>0.53920786423375111</v>
      </c>
      <c r="Z12" s="8">
        <v>0.32039373969806095</v>
      </c>
      <c r="AA12" s="8">
        <v>-0.29936966050757574</v>
      </c>
      <c r="AB12" s="8">
        <v>1.2739725207270078</v>
      </c>
      <c r="AC12" s="8">
        <v>-6.3398791721889065</v>
      </c>
      <c r="AD12" s="8">
        <v>3284.2498272657299</v>
      </c>
      <c r="AE12" s="8">
        <v>2871.7499226331702</v>
      </c>
      <c r="AF12" s="8">
        <v>1766.2499099969803</v>
      </c>
      <c r="AG12" s="8">
        <v>1983.50008577108</v>
      </c>
      <c r="AH12" s="8">
        <v>1.1436406079030481</v>
      </c>
      <c r="AI12" s="8">
        <v>0.69069387628027357</v>
      </c>
      <c r="AJ12" s="8">
        <v>1.8594479799698023</v>
      </c>
      <c r="AK12" s="8">
        <v>1.6259023745049079</v>
      </c>
      <c r="AL12" s="8">
        <v>1.123000813500096</v>
      </c>
      <c r="AM12" s="8">
        <v>0.23835706177877869</v>
      </c>
      <c r="AN12" s="8">
        <v>5.7937242754660084E-2</v>
      </c>
      <c r="AO12" s="8">
        <v>0.52859753048303815</v>
      </c>
      <c r="AP12" s="8">
        <v>238.07148848261909</v>
      </c>
      <c r="AQ12" s="8">
        <v>2.1375982090830799E-2</v>
      </c>
      <c r="AR12" s="8">
        <v>2.0552381873130798E-2</v>
      </c>
      <c r="AS12" s="8">
        <v>1.0274462401866901E-2</v>
      </c>
      <c r="AT12" s="8">
        <v>1.48576302453875E-2</v>
      </c>
      <c r="AU12" s="8">
        <v>1.0400732247378459</v>
      </c>
      <c r="AV12" s="8">
        <v>0.72291524832027654</v>
      </c>
      <c r="AW12" s="8">
        <v>2.0804964050427319</v>
      </c>
      <c r="AX12" s="8">
        <v>2.0003364720470795</v>
      </c>
      <c r="AY12" s="8">
        <v>1.4460737374140202</v>
      </c>
      <c r="AZ12" s="8">
        <v>0.33340809651411085</v>
      </c>
      <c r="BA12" s="8">
        <v>0.18236316043587783</v>
      </c>
      <c r="BB12" s="8">
        <v>0.5401573286003164</v>
      </c>
      <c r="BC12" s="8">
        <v>3.9341939347131011E-3</v>
      </c>
      <c r="BD12" s="8">
        <v>260</v>
      </c>
      <c r="BE12" s="8">
        <v>220</v>
      </c>
      <c r="BF12" s="8">
        <v>124</v>
      </c>
      <c r="BG12" s="8">
        <v>187</v>
      </c>
      <c r="BH12" s="8">
        <v>1.1818181818181819</v>
      </c>
      <c r="BI12" s="8">
        <v>0.85</v>
      </c>
      <c r="BJ12" s="8">
        <v>2.096774193548387</v>
      </c>
      <c r="BK12" s="8">
        <v>1.7741935483870968</v>
      </c>
      <c r="BL12" s="8">
        <v>1.5080645161290323</v>
      </c>
      <c r="BM12" s="8">
        <v>0.27906976744186046</v>
      </c>
      <c r="BN12" s="8">
        <v>0.20257234726688103</v>
      </c>
      <c r="BO12" s="8">
        <v>0.61818181818181817</v>
      </c>
      <c r="BP12" s="8">
        <v>18.28571428571432</v>
      </c>
      <c r="BQ12" s="8">
        <v>1023</v>
      </c>
      <c r="BR12" s="8">
        <v>712</v>
      </c>
      <c r="BS12" s="8">
        <v>461</v>
      </c>
      <c r="BT12" s="8">
        <v>422</v>
      </c>
      <c r="BU12" s="8">
        <v>1.4367977528089888</v>
      </c>
      <c r="BV12" s="8">
        <v>0.59269662921348309</v>
      </c>
      <c r="BW12" s="8">
        <v>2.2190889370932756</v>
      </c>
      <c r="BX12" s="8">
        <v>1.5444685466377441</v>
      </c>
      <c r="BY12" s="8">
        <v>0.91540130151843813</v>
      </c>
      <c r="BZ12" s="8">
        <v>0.21398124467178176</v>
      </c>
      <c r="CA12" s="8">
        <v>-4.4167610419026046E-2</v>
      </c>
      <c r="CB12" s="8">
        <v>0.7893258426966292</v>
      </c>
      <c r="CC12" s="8">
        <v>-70.142857142856997</v>
      </c>
      <c r="CD12" s="8">
        <v>178</v>
      </c>
      <c r="CE12" s="8">
        <v>150</v>
      </c>
      <c r="CF12" s="8">
        <v>62</v>
      </c>
      <c r="CG12" s="8">
        <v>153</v>
      </c>
      <c r="CH12" s="8">
        <v>1.1866666666666668</v>
      </c>
      <c r="CI12" s="8">
        <v>1.02</v>
      </c>
      <c r="CJ12" s="8">
        <v>2.870967741935484</v>
      </c>
      <c r="CK12" s="8">
        <v>2.4193548387096775</v>
      </c>
      <c r="CL12" s="8">
        <v>2.467741935483871</v>
      </c>
      <c r="CM12" s="8">
        <v>0.41509433962264153</v>
      </c>
      <c r="CN12" s="8">
        <v>0.42325581395348838</v>
      </c>
      <c r="CO12" s="8">
        <v>0.77333333333333332</v>
      </c>
      <c r="CP12" s="8">
        <v>21.714285714285751</v>
      </c>
      <c r="CQ12" s="8">
        <v>916</v>
      </c>
      <c r="CR12" s="8">
        <v>504</v>
      </c>
      <c r="CS12" s="8">
        <v>246</v>
      </c>
      <c r="CT12" s="8">
        <v>182</v>
      </c>
      <c r="CU12" s="8">
        <v>1.8174603174603174</v>
      </c>
      <c r="CV12" s="8">
        <v>0.3611111111111111</v>
      </c>
      <c r="CW12" s="8">
        <v>3.7235772357723578</v>
      </c>
      <c r="CX12" s="8">
        <v>2.0487804878048781</v>
      </c>
      <c r="CY12" s="8">
        <v>0.73983739837398377</v>
      </c>
      <c r="CZ12" s="8">
        <v>0.34399999999999997</v>
      </c>
      <c r="DA12" s="8">
        <v>-0.14953271028037382</v>
      </c>
      <c r="DB12" s="8">
        <v>1.3293650793650793</v>
      </c>
      <c r="DC12" s="8">
        <v>-124.85714285714266</v>
      </c>
    </row>
    <row r="13" spans="1:107" x14ac:dyDescent="0.25">
      <c r="A13" s="3" t="s">
        <v>12</v>
      </c>
      <c r="B13" s="4">
        <v>43.255000000000003</v>
      </c>
      <c r="C13" s="4">
        <v>-79.193899999999999</v>
      </c>
      <c r="D13" s="5">
        <v>38594</v>
      </c>
      <c r="E13" s="5" t="str">
        <f t="shared" si="0"/>
        <v>Summer</v>
      </c>
      <c r="F13" s="3">
        <v>1</v>
      </c>
      <c r="G13" s="3">
        <v>0</v>
      </c>
      <c r="H13" s="6">
        <v>0.7</v>
      </c>
      <c r="I13" s="6">
        <v>0.4</v>
      </c>
      <c r="J13" s="3">
        <v>0.1</v>
      </c>
      <c r="K13" s="3" t="s">
        <v>14</v>
      </c>
      <c r="L13" s="3" t="s">
        <v>24</v>
      </c>
      <c r="M13" s="3" t="s">
        <v>245</v>
      </c>
      <c r="N13" s="3" t="s">
        <v>60</v>
      </c>
      <c r="O13" s="5">
        <v>38590</v>
      </c>
      <c r="P13" s="3">
        <v>4</v>
      </c>
      <c r="Q13" s="8">
        <v>42.898139953613203</v>
      </c>
      <c r="R13" s="8">
        <v>26.124010086059499</v>
      </c>
      <c r="S13" s="8">
        <v>12.402020454406699</v>
      </c>
      <c r="T13" s="8">
        <v>6.3741798400878897</v>
      </c>
      <c r="U13" s="8">
        <v>1.6420962866074242</v>
      </c>
      <c r="V13" s="8">
        <v>0.24399699047311768</v>
      </c>
      <c r="W13" s="8">
        <v>3.4589638124948094</v>
      </c>
      <c r="X13" s="8">
        <v>2.1064317852158587</v>
      </c>
      <c r="Y13" s="8">
        <v>0.51396301622958618</v>
      </c>
      <c r="Z13" s="8">
        <v>0.35617449914129545</v>
      </c>
      <c r="AA13" s="8">
        <v>-0.32103623309164664</v>
      </c>
      <c r="AB13" s="8">
        <v>1.1673598118644153</v>
      </c>
      <c r="AC13" s="8">
        <v>-3.704364367893767</v>
      </c>
      <c r="AD13" s="8">
        <v>2775.49996972084</v>
      </c>
      <c r="AE13" s="8">
        <v>3141.2500888109198</v>
      </c>
      <c r="AF13" s="8">
        <v>1540.7499857246798</v>
      </c>
      <c r="AG13" s="8">
        <v>1777.24994719028</v>
      </c>
      <c r="AH13" s="8">
        <v>0.88356542499023694</v>
      </c>
      <c r="AI13" s="8">
        <v>0.56577792182826014</v>
      </c>
      <c r="AJ13" s="8">
        <v>1.8013954213443688</v>
      </c>
      <c r="AK13" s="8">
        <v>2.0387798915561612</v>
      </c>
      <c r="AL13" s="8">
        <v>1.1534966501098907</v>
      </c>
      <c r="AM13" s="8">
        <v>0.34184111012535412</v>
      </c>
      <c r="AN13" s="8">
        <v>7.1277868067293179E-2</v>
      </c>
      <c r="AO13" s="8">
        <v>0.393075988567201</v>
      </c>
      <c r="AP13" s="8">
        <v>894.92868365986305</v>
      </c>
      <c r="AQ13" s="8">
        <v>2.5487178936600598E-2</v>
      </c>
      <c r="AR13" s="8">
        <v>3.2852303236722898E-2</v>
      </c>
      <c r="AS13" s="8">
        <v>1.57795995473861E-2</v>
      </c>
      <c r="AT13" s="8">
        <v>2.1690212190151201E-2</v>
      </c>
      <c r="AU13" s="8">
        <v>0.77581102161843463</v>
      </c>
      <c r="AV13" s="8">
        <v>0.6602341404758949</v>
      </c>
      <c r="AW13" s="8">
        <v>1.6151980828196977</v>
      </c>
      <c r="AX13" s="8">
        <v>2.0819478427236069</v>
      </c>
      <c r="AY13" s="8">
        <v>1.3745730444562643</v>
      </c>
      <c r="AZ13" s="8">
        <v>0.35105975114992805</v>
      </c>
      <c r="BA13" s="8">
        <v>0.15774332372329061</v>
      </c>
      <c r="BB13" s="8">
        <v>0.2954915921500198</v>
      </c>
      <c r="BC13" s="8">
        <v>1.1525515466928515E-2</v>
      </c>
      <c r="BD13" s="8">
        <v>181</v>
      </c>
      <c r="BE13" s="8">
        <v>267</v>
      </c>
      <c r="BF13" s="8">
        <v>114</v>
      </c>
      <c r="BG13" s="8">
        <v>209</v>
      </c>
      <c r="BH13" s="8">
        <v>0.67790262172284643</v>
      </c>
      <c r="BI13" s="8">
        <v>0.78277153558052437</v>
      </c>
      <c r="BJ13" s="8">
        <v>1.5877192982456141</v>
      </c>
      <c r="BK13" s="8">
        <v>2.3421052631578947</v>
      </c>
      <c r="BL13" s="8">
        <v>1.8333333333333333</v>
      </c>
      <c r="BM13" s="8">
        <v>0.40157480314960631</v>
      </c>
      <c r="BN13" s="8">
        <v>0.29411764705882354</v>
      </c>
      <c r="BO13" s="8">
        <v>0.25093632958801498</v>
      </c>
      <c r="BP13" s="8">
        <v>114.71428571428572</v>
      </c>
      <c r="BQ13" s="8">
        <v>1017</v>
      </c>
      <c r="BR13" s="8">
        <v>727</v>
      </c>
      <c r="BS13" s="8">
        <v>462</v>
      </c>
      <c r="BT13" s="8">
        <v>413</v>
      </c>
      <c r="BU13" s="8">
        <v>1.3988995873452545</v>
      </c>
      <c r="BV13" s="8">
        <v>0.56808803301237965</v>
      </c>
      <c r="BW13" s="8">
        <v>2.2012987012987013</v>
      </c>
      <c r="BX13" s="8">
        <v>1.5735930735930737</v>
      </c>
      <c r="BY13" s="8">
        <v>0.89393939393939392</v>
      </c>
      <c r="BZ13" s="8">
        <v>0.22287636669470143</v>
      </c>
      <c r="CA13" s="8">
        <v>-5.6000000000000001E-2</v>
      </c>
      <c r="CB13" s="8">
        <v>0.76341127922971119</v>
      </c>
      <c r="CC13" s="8">
        <v>-52.142857142856997</v>
      </c>
      <c r="CD13" s="8" t="s">
        <v>630</v>
      </c>
      <c r="CE13" s="8">
        <v>73</v>
      </c>
      <c r="CF13" s="8" t="s">
        <v>630</v>
      </c>
      <c r="CG13" s="8">
        <v>36</v>
      </c>
      <c r="CH13" s="8" t="s">
        <v>630</v>
      </c>
      <c r="CI13" s="8">
        <v>0.49315068493150682</v>
      </c>
      <c r="CJ13" s="8" t="s">
        <v>630</v>
      </c>
      <c r="CK13" s="8" t="s">
        <v>630</v>
      </c>
      <c r="CL13" s="8" t="s">
        <v>630</v>
      </c>
      <c r="CM13" s="8" t="s">
        <v>630</v>
      </c>
      <c r="CN13" s="8" t="s">
        <v>630</v>
      </c>
      <c r="CO13" s="8" t="s">
        <v>630</v>
      </c>
      <c r="CP13" s="8" t="s">
        <v>630</v>
      </c>
      <c r="CQ13" s="8">
        <v>790</v>
      </c>
      <c r="CR13" s="8">
        <v>512</v>
      </c>
      <c r="CS13" s="8">
        <v>253</v>
      </c>
      <c r="CT13" s="8">
        <v>102</v>
      </c>
      <c r="CU13" s="8">
        <v>1.54296875</v>
      </c>
      <c r="CV13" s="8">
        <v>0.19921875</v>
      </c>
      <c r="CW13" s="8">
        <v>3.1225296442687749</v>
      </c>
      <c r="CX13" s="8">
        <v>2.0237154150197627</v>
      </c>
      <c r="CY13" s="8">
        <v>0.40316205533596838</v>
      </c>
      <c r="CZ13" s="8">
        <v>0.33856209150326799</v>
      </c>
      <c r="DA13" s="8">
        <v>-0.42535211267605633</v>
      </c>
      <c r="DB13" s="8">
        <v>1.048828125</v>
      </c>
      <c r="DC13" s="8">
        <v>-47.857142857142719</v>
      </c>
    </row>
    <row r="14" spans="1:107" x14ac:dyDescent="0.25">
      <c r="A14" s="3" t="s">
        <v>12</v>
      </c>
      <c r="B14" s="4">
        <v>43.268189999999997</v>
      </c>
      <c r="C14" s="4">
        <v>-79.671109999999999</v>
      </c>
      <c r="D14" s="5">
        <v>40135.500694444447</v>
      </c>
      <c r="E14" s="5" t="str">
        <f t="shared" si="0"/>
        <v>Autumn</v>
      </c>
      <c r="F14" s="3">
        <v>0</v>
      </c>
      <c r="G14" s="3">
        <v>0</v>
      </c>
      <c r="H14" s="6">
        <v>0.7</v>
      </c>
      <c r="I14" s="6">
        <v>1</v>
      </c>
      <c r="J14" s="3" t="s">
        <v>630</v>
      </c>
      <c r="K14" s="3" t="s">
        <v>13</v>
      </c>
      <c r="L14" s="3" t="s">
        <v>24</v>
      </c>
      <c r="M14" s="3" t="s">
        <v>245</v>
      </c>
      <c r="N14" s="3" t="s">
        <v>55</v>
      </c>
      <c r="O14" s="5">
        <v>40135</v>
      </c>
      <c r="P14" s="3">
        <v>0</v>
      </c>
      <c r="Q14" s="8">
        <v>42</v>
      </c>
      <c r="R14" s="8">
        <v>14</v>
      </c>
      <c r="S14" s="8">
        <v>10</v>
      </c>
      <c r="T14" s="8">
        <v>6</v>
      </c>
      <c r="U14" s="8">
        <v>3</v>
      </c>
      <c r="V14" s="8">
        <v>0.42857142857142855</v>
      </c>
      <c r="W14" s="8">
        <v>4.2</v>
      </c>
      <c r="X14" s="8">
        <v>1.4</v>
      </c>
      <c r="Y14" s="8">
        <v>0.6</v>
      </c>
      <c r="Z14" s="8">
        <v>0.16666666666666666</v>
      </c>
      <c r="AA14" s="8">
        <v>-0.25</v>
      </c>
      <c r="AB14" s="8">
        <v>2.2857142857142856</v>
      </c>
      <c r="AC14" s="8">
        <v>-14.285714285714278</v>
      </c>
      <c r="AD14" s="8">
        <v>8506</v>
      </c>
      <c r="AE14" s="8">
        <v>8262</v>
      </c>
      <c r="AF14" s="8">
        <v>7831</v>
      </c>
      <c r="AG14" s="8">
        <v>7559</v>
      </c>
      <c r="AH14" s="8">
        <v>1.0295328007746309</v>
      </c>
      <c r="AI14" s="8">
        <v>0.91491164366981359</v>
      </c>
      <c r="AJ14" s="8">
        <v>1.0861958881368918</v>
      </c>
      <c r="AK14" s="8">
        <v>1.0550376707955562</v>
      </c>
      <c r="AL14" s="8">
        <v>0.96526624952113393</v>
      </c>
      <c r="AM14" s="8">
        <v>2.6781830609581805E-2</v>
      </c>
      <c r="AN14" s="8">
        <v>-1.7673814165042236E-2</v>
      </c>
      <c r="AO14" s="8">
        <v>8.1699346405228759E-2</v>
      </c>
      <c r="AP14" s="8">
        <v>45.285714285714448</v>
      </c>
      <c r="AQ14" s="8">
        <v>1.48799503222107E-2</v>
      </c>
      <c r="AR14" s="8">
        <v>1.7286183312535199E-2</v>
      </c>
      <c r="AS14" s="8">
        <v>6.6387369297444803E-3</v>
      </c>
      <c r="AT14" s="8">
        <v>3.42928920872509E-3</v>
      </c>
      <c r="AU14" s="8">
        <v>0.86080021559301634</v>
      </c>
      <c r="AV14" s="8">
        <v>0.19838324902168059</v>
      </c>
      <c r="AW14" s="8">
        <v>2.241382732842137</v>
      </c>
      <c r="AX14" s="8">
        <v>2.6038361657449394</v>
      </c>
      <c r="AY14" s="8">
        <v>0.51655747848063627</v>
      </c>
      <c r="AZ14" s="8">
        <v>0.44503581516542523</v>
      </c>
      <c r="BA14" s="8">
        <v>-0.3187762602995442</v>
      </c>
      <c r="BB14" s="8">
        <v>0.47675147506332677</v>
      </c>
      <c r="BC14" s="8">
        <v>5.9381815870957382E-3</v>
      </c>
      <c r="BD14" s="8">
        <v>1390</v>
      </c>
      <c r="BE14" s="8">
        <v>114</v>
      </c>
      <c r="BF14" s="8">
        <v>16</v>
      </c>
      <c r="BG14" s="8">
        <v>496</v>
      </c>
      <c r="BH14" s="8">
        <v>12.192982456140351</v>
      </c>
      <c r="BI14" s="8">
        <v>4.3508771929824563</v>
      </c>
      <c r="BJ14" s="8">
        <v>86.875</v>
      </c>
      <c r="BK14" s="8">
        <v>7.125</v>
      </c>
      <c r="BL14" s="8">
        <v>31</v>
      </c>
      <c r="BM14" s="8">
        <v>0.75384615384615383</v>
      </c>
      <c r="BN14" s="8">
        <v>0.9375</v>
      </c>
      <c r="BO14" s="8">
        <v>12.052631578947368</v>
      </c>
      <c r="BP14" s="8">
        <v>-687.14285714285677</v>
      </c>
      <c r="BQ14" s="8">
        <v>1236</v>
      </c>
      <c r="BR14" s="8">
        <v>794</v>
      </c>
      <c r="BS14" s="8">
        <v>539</v>
      </c>
      <c r="BT14" s="8">
        <v>466</v>
      </c>
      <c r="BU14" s="8">
        <v>1.5566750629722923</v>
      </c>
      <c r="BV14" s="8">
        <v>0.58690176322418131</v>
      </c>
      <c r="BW14" s="8">
        <v>2.2931354359925789</v>
      </c>
      <c r="BX14" s="8">
        <v>1.4730983302411873</v>
      </c>
      <c r="BY14" s="8">
        <v>0.86456400742115025</v>
      </c>
      <c r="BZ14" s="8">
        <v>0.19129782445611404</v>
      </c>
      <c r="CA14" s="8">
        <v>-7.2636815920398015E-2</v>
      </c>
      <c r="CB14" s="8">
        <v>0.87783375314861456</v>
      </c>
      <c r="CC14" s="8">
        <v>-143.28571428571411</v>
      </c>
      <c r="CD14" s="8">
        <v>66</v>
      </c>
      <c r="CE14" s="8">
        <v>92</v>
      </c>
      <c r="CF14" s="8">
        <v>15</v>
      </c>
      <c r="CG14" s="8">
        <v>79</v>
      </c>
      <c r="CH14" s="8">
        <v>0.71739130434782605</v>
      </c>
      <c r="CI14" s="8">
        <v>0.85869565217391308</v>
      </c>
      <c r="CJ14" s="8">
        <v>4.4000000000000004</v>
      </c>
      <c r="CK14" s="8">
        <v>6.1333333333333337</v>
      </c>
      <c r="CL14" s="8">
        <v>5.2666666666666666</v>
      </c>
      <c r="CM14" s="8">
        <v>0.71962616822429903</v>
      </c>
      <c r="CN14" s="8">
        <v>0.68085106382978722</v>
      </c>
      <c r="CO14" s="8">
        <v>0.55434782608695654</v>
      </c>
      <c r="CP14" s="8">
        <v>47.857142857142868</v>
      </c>
      <c r="CQ14" s="8">
        <v>1007</v>
      </c>
      <c r="CR14" s="8">
        <v>783</v>
      </c>
      <c r="CS14" s="8">
        <v>451</v>
      </c>
      <c r="CT14" s="8">
        <v>146</v>
      </c>
      <c r="CU14" s="8">
        <v>1.2860791826309068</v>
      </c>
      <c r="CV14" s="8">
        <v>0.18646232439335889</v>
      </c>
      <c r="CW14" s="8">
        <v>2.2328159645232817</v>
      </c>
      <c r="CX14" s="8">
        <v>1.7361419068736141</v>
      </c>
      <c r="CY14" s="8">
        <v>0.32372505543237251</v>
      </c>
      <c r="CZ14" s="8">
        <v>0.26904376012965964</v>
      </c>
      <c r="DA14" s="8">
        <v>-0.51088777219430481</v>
      </c>
      <c r="DB14" s="8">
        <v>0.71008939974457219</v>
      </c>
      <c r="DC14" s="8">
        <v>14.285714285714448</v>
      </c>
    </row>
    <row r="15" spans="1:107" x14ac:dyDescent="0.25">
      <c r="A15" s="3" t="s">
        <v>12</v>
      </c>
      <c r="B15" s="4">
        <v>43.319859999999998</v>
      </c>
      <c r="C15" s="4">
        <v>-78.978530000000006</v>
      </c>
      <c r="D15" s="5">
        <v>40136.436805555553</v>
      </c>
      <c r="E15" s="5" t="str">
        <f t="shared" si="0"/>
        <v>Autumn</v>
      </c>
      <c r="F15" s="3">
        <v>0</v>
      </c>
      <c r="G15" s="3">
        <v>0</v>
      </c>
      <c r="H15" s="6">
        <v>0.7</v>
      </c>
      <c r="I15" s="6">
        <v>1</v>
      </c>
      <c r="J15" s="3" t="s">
        <v>630</v>
      </c>
      <c r="K15" s="3" t="s">
        <v>13</v>
      </c>
      <c r="L15" s="3" t="s">
        <v>24</v>
      </c>
      <c r="M15" s="3" t="s">
        <v>245</v>
      </c>
      <c r="N15" s="3" t="s">
        <v>55</v>
      </c>
      <c r="O15" s="5">
        <v>40135</v>
      </c>
      <c r="P15" s="3">
        <v>1</v>
      </c>
      <c r="Q15" s="8">
        <v>42</v>
      </c>
      <c r="R15" s="8">
        <v>13</v>
      </c>
      <c r="S15" s="8">
        <v>10</v>
      </c>
      <c r="T15" s="8">
        <v>6</v>
      </c>
      <c r="U15" s="8">
        <v>3.2307692307692308</v>
      </c>
      <c r="V15" s="8">
        <v>0.46153846153846156</v>
      </c>
      <c r="W15" s="8">
        <v>4.2</v>
      </c>
      <c r="X15" s="8">
        <v>1.3</v>
      </c>
      <c r="Y15" s="8">
        <v>0.6</v>
      </c>
      <c r="Z15" s="8">
        <v>0.13043478260869565</v>
      </c>
      <c r="AA15" s="8">
        <v>-0.25</v>
      </c>
      <c r="AB15" s="8">
        <v>2.4615384615384617</v>
      </c>
      <c r="AC15" s="8">
        <v>-15.285714285714278</v>
      </c>
      <c r="AD15" s="8">
        <v>8539</v>
      </c>
      <c r="AE15" s="8">
        <v>8008</v>
      </c>
      <c r="AF15" s="8">
        <v>7865</v>
      </c>
      <c r="AG15" s="8">
        <v>7586</v>
      </c>
      <c r="AH15" s="8">
        <v>1.0663086913086912</v>
      </c>
      <c r="AI15" s="8">
        <v>0.94730269730269734</v>
      </c>
      <c r="AJ15" s="8">
        <v>1.0856961220597585</v>
      </c>
      <c r="AK15" s="8">
        <v>1.0181818181818181</v>
      </c>
      <c r="AL15" s="8">
        <v>0.9645263827082009</v>
      </c>
      <c r="AM15" s="8">
        <v>9.0090090090090089E-3</v>
      </c>
      <c r="AN15" s="8">
        <v>-1.8057083683903956E-2</v>
      </c>
      <c r="AO15" s="8">
        <v>8.4165834165834161E-2</v>
      </c>
      <c r="AP15" s="8">
        <v>-242.142857142857</v>
      </c>
      <c r="AQ15" s="8">
        <v>2.2146936506032899E-2</v>
      </c>
      <c r="AR15" s="8">
        <v>1.33672319352626E-2</v>
      </c>
      <c r="AS15" s="8">
        <v>9.8331850022077508E-3</v>
      </c>
      <c r="AT15" s="8">
        <v>5.04849106073379E-3</v>
      </c>
      <c r="AU15" s="8">
        <v>1.6568079773950461</v>
      </c>
      <c r="AV15" s="8">
        <v>0.37767662633397797</v>
      </c>
      <c r="AW15" s="8">
        <v>2.2522648054582985</v>
      </c>
      <c r="AX15" s="8">
        <v>1.3594000247388189</v>
      </c>
      <c r="AY15" s="8">
        <v>0.51341361518168327</v>
      </c>
      <c r="AZ15" s="8">
        <v>0.15232687164975503</v>
      </c>
      <c r="BA15" s="8">
        <v>-0.32151579709417549</v>
      </c>
      <c r="BB15" s="8">
        <v>0.92118933549298387</v>
      </c>
      <c r="BC15" s="8">
        <v>-3.502382497702375E-3</v>
      </c>
      <c r="BD15" s="8">
        <v>1390</v>
      </c>
      <c r="BE15" s="8">
        <v>15</v>
      </c>
      <c r="BF15" s="8">
        <v>16</v>
      </c>
      <c r="BG15" s="8">
        <v>496</v>
      </c>
      <c r="BH15" s="8">
        <v>92.666666666666671</v>
      </c>
      <c r="BI15" s="8">
        <v>33.06666666666667</v>
      </c>
      <c r="BJ15" s="8">
        <v>86.875</v>
      </c>
      <c r="BK15" s="8">
        <v>0.9375</v>
      </c>
      <c r="BL15" s="8">
        <v>31</v>
      </c>
      <c r="BM15" s="8">
        <v>-3.2258064516129031E-2</v>
      </c>
      <c r="BN15" s="8">
        <v>0.9375</v>
      </c>
      <c r="BO15" s="8">
        <v>91.6</v>
      </c>
      <c r="BP15" s="8">
        <v>-786.14285714285677</v>
      </c>
      <c r="BQ15" s="8">
        <v>1125</v>
      </c>
      <c r="BR15" s="8">
        <v>736</v>
      </c>
      <c r="BS15" s="8">
        <v>539</v>
      </c>
      <c r="BT15" s="8">
        <v>405</v>
      </c>
      <c r="BU15" s="8">
        <v>1.5285326086956521</v>
      </c>
      <c r="BV15" s="8">
        <v>0.55027173913043481</v>
      </c>
      <c r="BW15" s="8">
        <v>2.0871985157699444</v>
      </c>
      <c r="BX15" s="8">
        <v>1.365491651205937</v>
      </c>
      <c r="BY15" s="8">
        <v>0.75139146567717996</v>
      </c>
      <c r="BZ15" s="8">
        <v>0.15450980392156863</v>
      </c>
      <c r="CA15" s="8">
        <v>-0.14194915254237289</v>
      </c>
      <c r="CB15" s="8">
        <v>0.79619565217391308</v>
      </c>
      <c r="CC15" s="8">
        <v>-137.85714285714272</v>
      </c>
      <c r="CD15" s="8" t="s">
        <v>630</v>
      </c>
      <c r="CE15" s="8" t="s">
        <v>630</v>
      </c>
      <c r="CF15" s="8">
        <v>18</v>
      </c>
      <c r="CG15" s="8" t="s">
        <v>630</v>
      </c>
      <c r="CH15" s="8" t="s">
        <v>630</v>
      </c>
      <c r="CI15" s="8" t="s">
        <v>630</v>
      </c>
      <c r="CJ15" s="8" t="s">
        <v>630</v>
      </c>
      <c r="CK15" s="8" t="s">
        <v>630</v>
      </c>
      <c r="CL15" s="8" t="s">
        <v>630</v>
      </c>
      <c r="CM15" s="8" t="s">
        <v>630</v>
      </c>
      <c r="CN15" s="8" t="s">
        <v>630</v>
      </c>
      <c r="CO15" s="8" t="s">
        <v>630</v>
      </c>
      <c r="CP15" s="8">
        <v>-7.7142857142857189</v>
      </c>
      <c r="CQ15" s="8">
        <v>909</v>
      </c>
      <c r="CR15" s="8">
        <v>718</v>
      </c>
      <c r="CS15" s="8">
        <v>451</v>
      </c>
      <c r="CT15" s="8">
        <v>73</v>
      </c>
      <c r="CU15" s="8">
        <v>1.266016713091922</v>
      </c>
      <c r="CV15" s="8">
        <v>0.10167130919220056</v>
      </c>
      <c r="CW15" s="8">
        <v>2.0155210643015522</v>
      </c>
      <c r="CX15" s="8">
        <v>1.5920177383592018</v>
      </c>
      <c r="CY15" s="8">
        <v>0.16186252771618626</v>
      </c>
      <c r="CZ15" s="8">
        <v>0.22840034217279725</v>
      </c>
      <c r="DA15" s="8">
        <v>-0.72137404580152675</v>
      </c>
      <c r="DB15" s="8">
        <v>0.63788300835654599</v>
      </c>
      <c r="DC15" s="8">
        <v>5.2857142857143913</v>
      </c>
    </row>
    <row r="16" spans="1:107" x14ac:dyDescent="0.25">
      <c r="A16" s="3" t="s">
        <v>12</v>
      </c>
      <c r="B16" s="4">
        <v>43.623309999999996</v>
      </c>
      <c r="C16" s="4">
        <v>-79.446809999999999</v>
      </c>
      <c r="D16" s="5">
        <v>36662.397222222222</v>
      </c>
      <c r="E16" s="5" t="str">
        <f t="shared" si="0"/>
        <v>Spring</v>
      </c>
      <c r="F16" s="1">
        <v>0</v>
      </c>
      <c r="G16" s="1">
        <v>0</v>
      </c>
      <c r="H16" s="7">
        <v>0.8</v>
      </c>
      <c r="I16" s="7" t="s">
        <v>630</v>
      </c>
      <c r="J16" s="1" t="s">
        <v>630</v>
      </c>
      <c r="K16" s="3" t="s">
        <v>266</v>
      </c>
      <c r="L16" s="3" t="s">
        <v>24</v>
      </c>
      <c r="M16" s="3" t="s">
        <v>245</v>
      </c>
      <c r="N16" s="3" t="s">
        <v>48</v>
      </c>
      <c r="O16" s="5">
        <v>36663</v>
      </c>
      <c r="P16" s="3">
        <v>1</v>
      </c>
      <c r="Q16" s="8">
        <v>70.468017578125</v>
      </c>
      <c r="R16" s="8">
        <v>55.088008880615199</v>
      </c>
      <c r="S16" s="8">
        <v>25.974020004272401</v>
      </c>
      <c r="T16" s="8">
        <v>9.0022401809692294</v>
      </c>
      <c r="U16" s="8">
        <v>1.2791897730564343</v>
      </c>
      <c r="V16" s="8">
        <v>0.16341560284886261</v>
      </c>
      <c r="W16" s="8">
        <v>2.7130193003059939</v>
      </c>
      <c r="X16" s="8">
        <v>2.1208888293592563</v>
      </c>
      <c r="Y16" s="8">
        <v>0.34658632662516137</v>
      </c>
      <c r="Z16" s="8">
        <v>0.35915692312224523</v>
      </c>
      <c r="AA16" s="8">
        <v>-0.48523712179109657</v>
      </c>
      <c r="AB16" s="8">
        <v>0.80768934071076026</v>
      </c>
      <c r="AC16" s="8">
        <v>3.6888474055698985</v>
      </c>
      <c r="AD16" s="8">
        <v>7612.7499341964694</v>
      </c>
      <c r="AE16" s="8">
        <v>9741.2496805191004</v>
      </c>
      <c r="AF16" s="8">
        <v>4304.49992418289</v>
      </c>
      <c r="AG16" s="8">
        <v>1669.9999570846499</v>
      </c>
      <c r="AH16" s="8">
        <v>0.78149623342687946</v>
      </c>
      <c r="AI16" s="8">
        <v>0.17143590523342969</v>
      </c>
      <c r="AJ16" s="8">
        <v>1.7685561780191166</v>
      </c>
      <c r="AK16" s="8">
        <v>2.2630386460904055</v>
      </c>
      <c r="AL16" s="8">
        <v>0.3879660788707438</v>
      </c>
      <c r="AM16" s="8">
        <v>0.38707437547627865</v>
      </c>
      <c r="AN16" s="8">
        <v>-0.44095740554928403</v>
      </c>
      <c r="AO16" s="8">
        <v>0.33961248489806561</v>
      </c>
      <c r="AP16" s="8">
        <v>3546.3211791855947</v>
      </c>
      <c r="AQ16" s="8">
        <v>7.5179241597652394E-2</v>
      </c>
      <c r="AR16" s="8">
        <v>9.3925982713699299E-2</v>
      </c>
      <c r="AS16" s="8">
        <v>4.5296393334865501E-2</v>
      </c>
      <c r="AT16" s="8">
        <v>2.06175372004508E-2</v>
      </c>
      <c r="AU16" s="8">
        <v>0.80040942267072335</v>
      </c>
      <c r="AV16" s="8">
        <v>0.21950834694267926</v>
      </c>
      <c r="AW16" s="8">
        <v>1.6597180495557358</v>
      </c>
      <c r="AX16" s="8">
        <v>2.0735863453702983</v>
      </c>
      <c r="AY16" s="8">
        <v>0.45516951091514579</v>
      </c>
      <c r="AZ16" s="8">
        <v>0.3492943502262193</v>
      </c>
      <c r="BA16" s="8">
        <v>-0.37441032470657948</v>
      </c>
      <c r="BB16" s="8">
        <v>0.31815316059960069</v>
      </c>
      <c r="BC16" s="8">
        <v>3.1553676085812721E-2</v>
      </c>
      <c r="BD16" s="8">
        <v>870</v>
      </c>
      <c r="BE16" s="8">
        <v>1011</v>
      </c>
      <c r="BF16" s="8">
        <v>501</v>
      </c>
      <c r="BG16" s="8">
        <v>261</v>
      </c>
      <c r="BH16" s="8">
        <v>0.86053412462908008</v>
      </c>
      <c r="BI16" s="8">
        <v>0.25816023738872401</v>
      </c>
      <c r="BJ16" s="8">
        <v>1.7365269461077844</v>
      </c>
      <c r="BK16" s="8">
        <v>2.0179640718562872</v>
      </c>
      <c r="BL16" s="8">
        <v>0.52095808383233533</v>
      </c>
      <c r="BM16" s="8">
        <v>0.33730158730158732</v>
      </c>
      <c r="BN16" s="8">
        <v>-0.31496062992125984</v>
      </c>
      <c r="BO16" s="8">
        <v>0.36498516320474778</v>
      </c>
      <c r="BP16" s="8">
        <v>299.14285714285722</v>
      </c>
      <c r="BQ16" s="8">
        <v>667</v>
      </c>
      <c r="BR16" s="8">
        <v>737</v>
      </c>
      <c r="BS16" s="8">
        <v>432</v>
      </c>
      <c r="BT16" s="8">
        <v>228</v>
      </c>
      <c r="BU16" s="8">
        <v>0.9050203527815468</v>
      </c>
      <c r="BV16" s="8">
        <v>0.30936227951153322</v>
      </c>
      <c r="BW16" s="8">
        <v>1.5439814814814814</v>
      </c>
      <c r="BX16" s="8">
        <v>1.7060185185185186</v>
      </c>
      <c r="BY16" s="8">
        <v>0.52777777777777779</v>
      </c>
      <c r="BZ16" s="8">
        <v>0.26090675791274592</v>
      </c>
      <c r="CA16" s="8">
        <v>-0.30909090909090908</v>
      </c>
      <c r="CB16" s="8">
        <v>0.31886024423337855</v>
      </c>
      <c r="CC16" s="8">
        <v>170.71428571428578</v>
      </c>
      <c r="CD16" s="8">
        <v>1108</v>
      </c>
      <c r="CE16" s="8">
        <v>1383</v>
      </c>
      <c r="CF16" s="8">
        <v>463</v>
      </c>
      <c r="CG16" s="8">
        <v>114</v>
      </c>
      <c r="CH16" s="8">
        <v>0.80115690527838035</v>
      </c>
      <c r="CI16" s="8">
        <v>8.2429501084598705E-2</v>
      </c>
      <c r="CJ16" s="8">
        <v>2.3930885529157666</v>
      </c>
      <c r="CK16" s="8">
        <v>2.9870410367170628</v>
      </c>
      <c r="CL16" s="8">
        <v>0.24622030237580994</v>
      </c>
      <c r="CM16" s="8">
        <v>0.49837486457204766</v>
      </c>
      <c r="CN16" s="8">
        <v>-0.6048526863084922</v>
      </c>
      <c r="CO16" s="8">
        <v>0.46637744034707157</v>
      </c>
      <c r="CP16" s="8">
        <v>551.42857142857156</v>
      </c>
      <c r="CQ16" s="8">
        <v>982</v>
      </c>
      <c r="CR16" s="8">
        <v>902</v>
      </c>
      <c r="CS16" s="8">
        <v>471</v>
      </c>
      <c r="CT16" s="8">
        <v>305</v>
      </c>
      <c r="CU16" s="8">
        <v>1.0886917960088691</v>
      </c>
      <c r="CV16" s="8">
        <v>0.33813747228381374</v>
      </c>
      <c r="CW16" s="8">
        <v>2.0849256900212314</v>
      </c>
      <c r="CX16" s="8">
        <v>1.9150743099787686</v>
      </c>
      <c r="CY16" s="8">
        <v>0.64755838641188956</v>
      </c>
      <c r="CZ16" s="8">
        <v>0.31391114348142751</v>
      </c>
      <c r="DA16" s="8">
        <v>-0.21391752577319587</v>
      </c>
      <c r="DB16" s="8">
        <v>0.56651884700665189</v>
      </c>
      <c r="DC16" s="8">
        <v>139.00000000000011</v>
      </c>
    </row>
    <row r="17" spans="1:107" x14ac:dyDescent="0.25">
      <c r="A17" s="3" t="s">
        <v>12</v>
      </c>
      <c r="B17" s="4">
        <v>43.425809999999998</v>
      </c>
      <c r="C17" s="4">
        <v>-79.660669999999996</v>
      </c>
      <c r="D17" s="5">
        <v>36663.37222222222</v>
      </c>
      <c r="E17" s="5" t="str">
        <f t="shared" si="0"/>
        <v>Spring</v>
      </c>
      <c r="F17" s="1">
        <v>0</v>
      </c>
      <c r="G17" s="1">
        <v>0</v>
      </c>
      <c r="H17" s="7">
        <v>0.8</v>
      </c>
      <c r="I17" s="7">
        <v>1</v>
      </c>
      <c r="J17" s="1" t="s">
        <v>630</v>
      </c>
      <c r="K17" s="3" t="s">
        <v>266</v>
      </c>
      <c r="L17" s="3" t="s">
        <v>24</v>
      </c>
      <c r="M17" s="3" t="s">
        <v>245</v>
      </c>
      <c r="N17" s="3" t="s">
        <v>48</v>
      </c>
      <c r="O17" s="5">
        <v>36663</v>
      </c>
      <c r="P17" s="3">
        <v>0</v>
      </c>
      <c r="Q17" s="8">
        <v>60.512229919433501</v>
      </c>
      <c r="R17" s="8">
        <v>39.157810211181598</v>
      </c>
      <c r="S17" s="8">
        <v>17.622020721435501</v>
      </c>
      <c r="T17" s="8">
        <v>8.12621974945068</v>
      </c>
      <c r="U17" s="8">
        <v>1.5453425406856409</v>
      </c>
      <c r="V17" s="8">
        <v>0.20752487704560713</v>
      </c>
      <c r="W17" s="8">
        <v>3.4338984657886691</v>
      </c>
      <c r="X17" s="8">
        <v>2.2220953448062781</v>
      </c>
      <c r="Y17" s="8">
        <v>0.46114006321453882</v>
      </c>
      <c r="Z17" s="8">
        <v>0.37928590374464977</v>
      </c>
      <c r="AA17" s="8">
        <v>-0.36879416994422698</v>
      </c>
      <c r="AB17" s="8">
        <v>1.0953168465419094</v>
      </c>
      <c r="AC17" s="8">
        <v>-2.9729014805384644</v>
      </c>
      <c r="AD17" s="8">
        <v>4785.7500612735703</v>
      </c>
      <c r="AE17" s="8">
        <v>4953.4998834133103</v>
      </c>
      <c r="AF17" s="8">
        <v>1515.9999951720199</v>
      </c>
      <c r="AG17" s="8">
        <v>1249.25002455711</v>
      </c>
      <c r="AH17" s="8">
        <v>0.96613509112992069</v>
      </c>
      <c r="AI17" s="8">
        <v>0.25219542827490465</v>
      </c>
      <c r="AJ17" s="8">
        <v>3.1568272272524203</v>
      </c>
      <c r="AK17" s="8">
        <v>3.2674801445835353</v>
      </c>
      <c r="AL17" s="8">
        <v>0.82404355444299204</v>
      </c>
      <c r="AM17" s="8">
        <v>0.53133935431697699</v>
      </c>
      <c r="AN17" s="8">
        <v>-9.6465046094110274E-2</v>
      </c>
      <c r="AO17" s="8">
        <v>0.66008885496298064</v>
      </c>
      <c r="AP17" s="8">
        <v>1569.0712790404052</v>
      </c>
      <c r="AQ17" s="8">
        <v>5.2510317414999001E-2</v>
      </c>
      <c r="AR17" s="8">
        <v>5.3350556641817003E-2</v>
      </c>
      <c r="AS17" s="8">
        <v>2.86106467247009E-2</v>
      </c>
      <c r="AT17" s="8">
        <v>2.1405618637800199E-2</v>
      </c>
      <c r="AU17" s="8">
        <v>0.98425060056150548</v>
      </c>
      <c r="AV17" s="8">
        <v>0.40122577879575749</v>
      </c>
      <c r="AW17" s="8">
        <v>1.8353418543896249</v>
      </c>
      <c r="AX17" s="8">
        <v>1.8647099156887281</v>
      </c>
      <c r="AY17" s="8">
        <v>0.74816968815038121</v>
      </c>
      <c r="AZ17" s="8">
        <v>0.30184903223642323</v>
      </c>
      <c r="BA17" s="8">
        <v>-0.14405370002500337</v>
      </c>
      <c r="BB17" s="8">
        <v>0.44797415799716633</v>
      </c>
      <c r="BC17" s="8">
        <v>1.1082955236945765E-2</v>
      </c>
      <c r="BD17" s="8">
        <v>572</v>
      </c>
      <c r="BE17" s="8">
        <v>534</v>
      </c>
      <c r="BF17" s="8">
        <v>280</v>
      </c>
      <c r="BG17" s="8">
        <v>223</v>
      </c>
      <c r="BH17" s="8">
        <v>1.0711610486891385</v>
      </c>
      <c r="BI17" s="8">
        <v>0.41760299625468167</v>
      </c>
      <c r="BJ17" s="8">
        <v>2.0428571428571427</v>
      </c>
      <c r="BK17" s="8">
        <v>1.9071428571428573</v>
      </c>
      <c r="BL17" s="8">
        <v>0.79642857142857137</v>
      </c>
      <c r="BM17" s="8">
        <v>0.31203931203931207</v>
      </c>
      <c r="BN17" s="8">
        <v>-0.11332007952286283</v>
      </c>
      <c r="BO17" s="8">
        <v>0.54681647940074907</v>
      </c>
      <c r="BP17" s="8">
        <v>87.142857142857224</v>
      </c>
      <c r="BQ17" s="8">
        <v>478</v>
      </c>
      <c r="BR17" s="8">
        <v>403</v>
      </c>
      <c r="BS17" s="8">
        <v>228</v>
      </c>
      <c r="BT17" s="8">
        <v>196</v>
      </c>
      <c r="BU17" s="8">
        <v>1.186104218362283</v>
      </c>
      <c r="BV17" s="8">
        <v>0.48635235732009924</v>
      </c>
      <c r="BW17" s="8">
        <v>2.0964912280701755</v>
      </c>
      <c r="BX17" s="8">
        <v>1.7675438596491229</v>
      </c>
      <c r="BY17" s="8">
        <v>0.85964912280701755</v>
      </c>
      <c r="BZ17" s="8">
        <v>0.27733755942947702</v>
      </c>
      <c r="CA17" s="8">
        <v>-7.5471698113207544E-2</v>
      </c>
      <c r="CB17" s="8">
        <v>0.6203473945409429</v>
      </c>
      <c r="CC17" s="8">
        <v>32.142857142857196</v>
      </c>
      <c r="CD17" s="8">
        <v>699</v>
      </c>
      <c r="CE17" s="8">
        <v>602</v>
      </c>
      <c r="CF17" s="8">
        <v>41</v>
      </c>
      <c r="CG17" s="8">
        <v>77</v>
      </c>
      <c r="CH17" s="8">
        <v>1.1611295681063123</v>
      </c>
      <c r="CI17" s="8">
        <v>0.12790697674418605</v>
      </c>
      <c r="CJ17" s="8">
        <v>17.048780487804876</v>
      </c>
      <c r="CK17" s="8">
        <v>14.682926829268293</v>
      </c>
      <c r="CL17" s="8">
        <v>1.8780487804878048</v>
      </c>
      <c r="CM17" s="8">
        <v>0.8724727838258165</v>
      </c>
      <c r="CN17" s="8">
        <v>0.30508474576271188</v>
      </c>
      <c r="CO17" s="8">
        <v>1.0930232558139534</v>
      </c>
      <c r="CP17" s="8">
        <v>185.00000000000017</v>
      </c>
      <c r="CQ17" s="8">
        <v>732</v>
      </c>
      <c r="CR17" s="8">
        <v>429</v>
      </c>
      <c r="CS17" s="8">
        <v>181</v>
      </c>
      <c r="CT17" s="8">
        <v>264</v>
      </c>
      <c r="CU17" s="8">
        <v>1.7062937062937062</v>
      </c>
      <c r="CV17" s="8">
        <v>0.61538461538461542</v>
      </c>
      <c r="CW17" s="8">
        <v>4.0441988950276242</v>
      </c>
      <c r="CX17" s="8">
        <v>2.3701657458563536</v>
      </c>
      <c r="CY17" s="8">
        <v>1.4585635359116023</v>
      </c>
      <c r="CZ17" s="8">
        <v>0.40655737704918032</v>
      </c>
      <c r="DA17" s="8">
        <v>0.18651685393258427</v>
      </c>
      <c r="DB17" s="8">
        <v>1.2843822843822843</v>
      </c>
      <c r="DC17" s="8">
        <v>-66.857142857142719</v>
      </c>
    </row>
    <row r="18" spans="1:107" x14ac:dyDescent="0.25">
      <c r="A18" s="3" t="s">
        <v>12</v>
      </c>
      <c r="B18" s="4">
        <v>43.227719999999998</v>
      </c>
      <c r="C18" s="4">
        <v>-79.283280000000005</v>
      </c>
      <c r="D18" s="5">
        <v>38840.665972222225</v>
      </c>
      <c r="E18" s="5" t="str">
        <f t="shared" si="0"/>
        <v>Spring</v>
      </c>
      <c r="F18" s="1">
        <v>0</v>
      </c>
      <c r="G18" s="1">
        <v>0</v>
      </c>
      <c r="H18" s="7">
        <v>0.8</v>
      </c>
      <c r="I18" s="7">
        <v>1</v>
      </c>
      <c r="J18" s="1" t="s">
        <v>630</v>
      </c>
      <c r="K18" s="3" t="s">
        <v>266</v>
      </c>
      <c r="L18" s="3" t="s">
        <v>24</v>
      </c>
      <c r="M18" s="3" t="s">
        <v>245</v>
      </c>
      <c r="N18" s="3" t="s">
        <v>257</v>
      </c>
      <c r="O18" s="5">
        <v>38839</v>
      </c>
      <c r="P18" s="3">
        <v>1</v>
      </c>
      <c r="Q18" s="8">
        <v>45.961460113525298</v>
      </c>
      <c r="R18" s="8">
        <v>26.124010086059499</v>
      </c>
      <c r="S18" s="8">
        <v>12.402020454406699</v>
      </c>
      <c r="T18" s="8">
        <v>6.3741798400878897</v>
      </c>
      <c r="U18" s="8">
        <v>1.7593570038487933</v>
      </c>
      <c r="V18" s="8">
        <v>0.24399699047311768</v>
      </c>
      <c r="W18" s="8">
        <v>3.7059655144492383</v>
      </c>
      <c r="X18" s="8">
        <v>2.1064317852158587</v>
      </c>
      <c r="Y18" s="8">
        <v>0.51396301622958618</v>
      </c>
      <c r="Z18" s="8">
        <v>0.35617449914129545</v>
      </c>
      <c r="AA18" s="8">
        <v>-0.32103623309164664</v>
      </c>
      <c r="AB18" s="8">
        <v>1.2846205291057842</v>
      </c>
      <c r="AC18" s="8">
        <v>-5.4548330307006729</v>
      </c>
      <c r="AD18" s="8">
        <v>2610.4999706149101</v>
      </c>
      <c r="AE18" s="8">
        <v>2478.5000830888698</v>
      </c>
      <c r="AF18" s="8">
        <v>1106.25000670552</v>
      </c>
      <c r="AG18" s="8">
        <v>1384.0000145137299</v>
      </c>
      <c r="AH18" s="8">
        <v>1.0532579717978194</v>
      </c>
      <c r="AI18" s="8">
        <v>0.55840224656716497</v>
      </c>
      <c r="AJ18" s="8">
        <v>2.3597739704329026</v>
      </c>
      <c r="AK18" s="8">
        <v>2.2404520389292419</v>
      </c>
      <c r="AL18" s="8">
        <v>1.2510734518640738</v>
      </c>
      <c r="AM18" s="8">
        <v>0.38280215970705445</v>
      </c>
      <c r="AN18" s="8">
        <v>0.11153498863227428</v>
      </c>
      <c r="AO18" s="8">
        <v>0.60691947285904257</v>
      </c>
      <c r="AP18" s="8">
        <v>512.67866843512729</v>
      </c>
      <c r="AQ18" s="8">
        <v>2.03423537313938E-2</v>
      </c>
      <c r="AR18" s="8">
        <v>2.1588724106550199E-2</v>
      </c>
      <c r="AS18" s="8">
        <v>8.3357188850641199E-3</v>
      </c>
      <c r="AT18" s="8">
        <v>1.2222814373672E-2</v>
      </c>
      <c r="AU18" s="8">
        <v>0.94226752961383953</v>
      </c>
      <c r="AV18" s="8">
        <v>0.5661665929559726</v>
      </c>
      <c r="AW18" s="8">
        <v>2.4403838483376736</v>
      </c>
      <c r="AX18" s="8">
        <v>2.589905490363011</v>
      </c>
      <c r="AY18" s="8">
        <v>1.4663179675567934</v>
      </c>
      <c r="AZ18" s="8">
        <v>0.44288226936086822</v>
      </c>
      <c r="BA18" s="8">
        <v>0.18907455311560722</v>
      </c>
      <c r="BB18" s="8">
        <v>0.55615305411618865</v>
      </c>
      <c r="BC18" s="8">
        <v>6.3920710235834078E-3</v>
      </c>
      <c r="BD18" s="8">
        <v>240</v>
      </c>
      <c r="BE18" s="8">
        <v>220</v>
      </c>
      <c r="BF18" s="8">
        <v>92</v>
      </c>
      <c r="BG18" s="8">
        <v>148</v>
      </c>
      <c r="BH18" s="8">
        <v>1.0909090909090908</v>
      </c>
      <c r="BI18" s="8">
        <v>0.67272727272727273</v>
      </c>
      <c r="BJ18" s="8">
        <v>2.6086956521739131</v>
      </c>
      <c r="BK18" s="8">
        <v>2.3913043478260869</v>
      </c>
      <c r="BL18" s="8">
        <v>1.6086956521739131</v>
      </c>
      <c r="BM18" s="8">
        <v>0.41025641025641024</v>
      </c>
      <c r="BN18" s="8">
        <v>0.23333333333333334</v>
      </c>
      <c r="BO18" s="8">
        <v>0.67272727272727273</v>
      </c>
      <c r="BP18" s="8">
        <v>43.428571428571473</v>
      </c>
      <c r="BQ18" s="8">
        <v>1008</v>
      </c>
      <c r="BR18" s="8">
        <v>712</v>
      </c>
      <c r="BS18" s="8">
        <v>435</v>
      </c>
      <c r="BT18" s="8">
        <v>390</v>
      </c>
      <c r="BU18" s="8">
        <v>1.4157303370786516</v>
      </c>
      <c r="BV18" s="8">
        <v>0.547752808988764</v>
      </c>
      <c r="BW18" s="8">
        <v>2.317241379310345</v>
      </c>
      <c r="BX18" s="8">
        <v>1.6367816091954024</v>
      </c>
      <c r="BY18" s="8">
        <v>0.89655172413793105</v>
      </c>
      <c r="BZ18" s="8">
        <v>0.24149956408020923</v>
      </c>
      <c r="CA18" s="8">
        <v>-5.4545454545454543E-2</v>
      </c>
      <c r="CB18" s="8">
        <v>0.8047752808988764</v>
      </c>
      <c r="CC18" s="8">
        <v>-50.428571428571274</v>
      </c>
      <c r="CD18" s="8">
        <v>137</v>
      </c>
      <c r="CE18" s="8">
        <v>149</v>
      </c>
      <c r="CF18" s="8">
        <v>18</v>
      </c>
      <c r="CG18" s="8">
        <v>103</v>
      </c>
      <c r="CH18" s="8">
        <v>0.91946308724832215</v>
      </c>
      <c r="CI18" s="8">
        <v>0.6912751677852349</v>
      </c>
      <c r="CJ18" s="8">
        <v>7.6111111111111107</v>
      </c>
      <c r="CK18" s="8">
        <v>8.2777777777777786</v>
      </c>
      <c r="CL18" s="8">
        <v>5.7222222222222223</v>
      </c>
      <c r="CM18" s="8">
        <v>0.78443113772455086</v>
      </c>
      <c r="CN18" s="8">
        <v>0.7024793388429752</v>
      </c>
      <c r="CO18" s="8">
        <v>0.79865771812080533</v>
      </c>
      <c r="CP18" s="8">
        <v>63.000000000000028</v>
      </c>
      <c r="CQ18" s="8">
        <v>899</v>
      </c>
      <c r="CR18" s="8">
        <v>504</v>
      </c>
      <c r="CS18" s="8">
        <v>213</v>
      </c>
      <c r="CT18" s="8">
        <v>145</v>
      </c>
      <c r="CU18" s="8">
        <v>1.7837301587301588</v>
      </c>
      <c r="CV18" s="8">
        <v>0.28769841269841268</v>
      </c>
      <c r="CW18" s="8">
        <v>4.220657276995305</v>
      </c>
      <c r="CX18" s="8">
        <v>2.3661971830985915</v>
      </c>
      <c r="CY18" s="8">
        <v>0.68075117370892024</v>
      </c>
      <c r="CZ18" s="8">
        <v>0.40585774058577406</v>
      </c>
      <c r="DA18" s="8">
        <v>-0.18994413407821228</v>
      </c>
      <c r="DB18" s="8">
        <v>1.3611111111111112</v>
      </c>
      <c r="DC18" s="8">
        <v>-100.99999999999983</v>
      </c>
    </row>
    <row r="19" spans="1:107" x14ac:dyDescent="0.25">
      <c r="A19" s="3" t="s">
        <v>12</v>
      </c>
      <c r="B19" s="4">
        <v>43.340299999999999</v>
      </c>
      <c r="C19" s="4">
        <v>-79.156099999999995</v>
      </c>
      <c r="D19" s="5">
        <v>38594</v>
      </c>
      <c r="E19" s="5" t="str">
        <f t="shared" si="0"/>
        <v>Summer</v>
      </c>
      <c r="F19" s="3">
        <v>1</v>
      </c>
      <c r="G19" s="3">
        <v>0</v>
      </c>
      <c r="H19" s="6">
        <v>0.8</v>
      </c>
      <c r="I19" s="6">
        <v>0.4</v>
      </c>
      <c r="J19" s="3">
        <v>0.1</v>
      </c>
      <c r="K19" s="3" t="s">
        <v>14</v>
      </c>
      <c r="L19" s="3" t="s">
        <v>24</v>
      </c>
      <c r="M19" s="3" t="s">
        <v>245</v>
      </c>
      <c r="N19" s="3" t="s">
        <v>60</v>
      </c>
      <c r="O19" s="5">
        <v>38590</v>
      </c>
      <c r="P19" s="3">
        <v>4</v>
      </c>
      <c r="Q19" s="8">
        <v>42.898139953613203</v>
      </c>
      <c r="R19" s="8">
        <v>24.6758098602294</v>
      </c>
      <c r="S19" s="8">
        <v>13.446020126342701</v>
      </c>
      <c r="T19" s="8">
        <v>6.3741798400878897</v>
      </c>
      <c r="U19" s="8">
        <v>1.7384693834407103</v>
      </c>
      <c r="V19" s="8">
        <v>0.25831694587504944</v>
      </c>
      <c r="W19" s="8">
        <v>3.1903968275021048</v>
      </c>
      <c r="X19" s="8">
        <v>1.835175734408274</v>
      </c>
      <c r="Y19" s="8">
        <v>0.47405699085634628</v>
      </c>
      <c r="Z19" s="8">
        <v>0.29457635527576298</v>
      </c>
      <c r="AA19" s="8">
        <v>-0.35679964370855816</v>
      </c>
      <c r="AB19" s="8">
        <v>1.1935624400615599</v>
      </c>
      <c r="AC19" s="8">
        <v>-5.5999930245535783</v>
      </c>
      <c r="AD19" s="8">
        <v>2682.0000261068299</v>
      </c>
      <c r="AE19" s="8">
        <v>2651.7499238252603</v>
      </c>
      <c r="AF19" s="8">
        <v>1813.0000680685002</v>
      </c>
      <c r="AG19" s="8">
        <v>1730.4999753832799</v>
      </c>
      <c r="AH19" s="8">
        <v>1.0114075999436374</v>
      </c>
      <c r="AI19" s="8">
        <v>0.65258792310511737</v>
      </c>
      <c r="AJ19" s="8">
        <v>1.4793160096039755</v>
      </c>
      <c r="AK19" s="8">
        <v>1.4626309014154266</v>
      </c>
      <c r="AL19" s="8">
        <v>0.954495262224059</v>
      </c>
      <c r="AM19" s="8">
        <v>0.187860430545854</v>
      </c>
      <c r="AN19" s="8">
        <v>-2.3282091625108515E-2</v>
      </c>
      <c r="AO19" s="8">
        <v>0.32770811087071167</v>
      </c>
      <c r="AP19" s="8">
        <v>342.17845116342909</v>
      </c>
      <c r="AQ19" s="8">
        <v>2.7828780934214498E-2</v>
      </c>
      <c r="AR19" s="8">
        <v>3.1582694500684703E-2</v>
      </c>
      <c r="AS19" s="8">
        <v>1.45587073639035E-2</v>
      </c>
      <c r="AT19" s="8">
        <v>1.69550701975822E-2</v>
      </c>
      <c r="AU19" s="8">
        <v>0.88114017420556623</v>
      </c>
      <c r="AV19" s="8">
        <v>0.53684685444475355</v>
      </c>
      <c r="AW19" s="8">
        <v>1.9114870735854264</v>
      </c>
      <c r="AX19" s="8">
        <v>2.169333699157252</v>
      </c>
      <c r="AY19" s="8">
        <v>1.1645999726335721</v>
      </c>
      <c r="AZ19" s="8">
        <v>0.368952533924776</v>
      </c>
      <c r="BA19" s="8">
        <v>7.6041751230972537E-2</v>
      </c>
      <c r="BB19" s="8">
        <v>0.42016913946412354</v>
      </c>
      <c r="BC19" s="8">
        <v>9.44108795374635E-3</v>
      </c>
      <c r="BD19" s="8">
        <v>225</v>
      </c>
      <c r="BE19" s="8">
        <v>267</v>
      </c>
      <c r="BF19" s="8">
        <v>114</v>
      </c>
      <c r="BG19" s="8">
        <v>167</v>
      </c>
      <c r="BH19" s="8">
        <v>0.84269662921348309</v>
      </c>
      <c r="BI19" s="8">
        <v>0.62546816479400746</v>
      </c>
      <c r="BJ19" s="8">
        <v>1.9736842105263157</v>
      </c>
      <c r="BK19" s="8">
        <v>2.3421052631578947</v>
      </c>
      <c r="BL19" s="8">
        <v>1.4649122807017543</v>
      </c>
      <c r="BM19" s="8">
        <v>0.40157480314960631</v>
      </c>
      <c r="BN19" s="8">
        <v>0.18861209964412812</v>
      </c>
      <c r="BO19" s="8">
        <v>0.4157303370786517</v>
      </c>
      <c r="BP19" s="8">
        <v>89.571428571428598</v>
      </c>
      <c r="BQ19" s="8">
        <v>1017</v>
      </c>
      <c r="BR19" s="8">
        <v>694</v>
      </c>
      <c r="BS19" s="8">
        <v>490</v>
      </c>
      <c r="BT19" s="8">
        <v>413</v>
      </c>
      <c r="BU19" s="8">
        <v>1.4654178674351586</v>
      </c>
      <c r="BV19" s="8">
        <v>0.59510086455331412</v>
      </c>
      <c r="BW19" s="8">
        <v>2.0755102040816324</v>
      </c>
      <c r="BX19" s="8">
        <v>1.416326530612245</v>
      </c>
      <c r="BY19" s="8">
        <v>0.84285714285714286</v>
      </c>
      <c r="BZ19" s="8">
        <v>0.17229729729729729</v>
      </c>
      <c r="CA19" s="8">
        <v>-8.5271317829457363E-2</v>
      </c>
      <c r="CB19" s="8">
        <v>0.75936599423631124</v>
      </c>
      <c r="CC19" s="8">
        <v>-97.142857142856997</v>
      </c>
      <c r="CD19" s="8" t="s">
        <v>630</v>
      </c>
      <c r="CE19" s="8" t="s">
        <v>630</v>
      </c>
      <c r="CF19" s="8" t="s">
        <v>630</v>
      </c>
      <c r="CG19" s="8">
        <v>42</v>
      </c>
      <c r="CH19" s="8" t="s">
        <v>630</v>
      </c>
      <c r="CI19" s="8" t="s">
        <v>630</v>
      </c>
      <c r="CJ19" s="8" t="s">
        <v>630</v>
      </c>
      <c r="CK19" s="8" t="s">
        <v>630</v>
      </c>
      <c r="CL19" s="8" t="s">
        <v>630</v>
      </c>
      <c r="CM19" s="8" t="s">
        <v>630</v>
      </c>
      <c r="CN19" s="8" t="s">
        <v>630</v>
      </c>
      <c r="CO19" s="8" t="s">
        <v>630</v>
      </c>
      <c r="CP19" s="8" t="s">
        <v>630</v>
      </c>
      <c r="CQ19" s="8">
        <v>790</v>
      </c>
      <c r="CR19" s="8">
        <v>471</v>
      </c>
      <c r="CS19" s="8">
        <v>289</v>
      </c>
      <c r="CT19" s="8">
        <v>102</v>
      </c>
      <c r="CU19" s="8">
        <v>1.6772823779193207</v>
      </c>
      <c r="CV19" s="8">
        <v>0.21656050955414013</v>
      </c>
      <c r="CW19" s="8">
        <v>2.7335640138408306</v>
      </c>
      <c r="CX19" s="8">
        <v>1.6297577854671281</v>
      </c>
      <c r="CY19" s="8">
        <v>0.35294117647058826</v>
      </c>
      <c r="CZ19" s="8">
        <v>0.23947368421052631</v>
      </c>
      <c r="DA19" s="8">
        <v>-0.47826086956521741</v>
      </c>
      <c r="DB19" s="8">
        <v>1.0636942675159236</v>
      </c>
      <c r="DC19" s="8">
        <v>-104.28571428571416</v>
      </c>
    </row>
    <row r="20" spans="1:107" x14ac:dyDescent="0.25">
      <c r="A20" s="3" t="s">
        <v>12</v>
      </c>
      <c r="B20" s="4">
        <v>43.623309999999996</v>
      </c>
      <c r="C20" s="4">
        <v>-79.446809999999999</v>
      </c>
      <c r="D20" s="5">
        <v>36662.408333333333</v>
      </c>
      <c r="E20" s="5" t="str">
        <f t="shared" si="0"/>
        <v>Spring</v>
      </c>
      <c r="F20" s="3">
        <v>0</v>
      </c>
      <c r="G20" s="3">
        <v>0</v>
      </c>
      <c r="H20" s="6">
        <v>0.8</v>
      </c>
      <c r="I20" s="6">
        <v>1</v>
      </c>
      <c r="J20" s="3" t="s">
        <v>630</v>
      </c>
      <c r="K20" s="3" t="s">
        <v>13</v>
      </c>
      <c r="L20" s="3" t="s">
        <v>24</v>
      </c>
      <c r="M20" s="3" t="s">
        <v>245</v>
      </c>
      <c r="N20" s="3" t="s">
        <v>48</v>
      </c>
      <c r="O20" s="5">
        <v>36663</v>
      </c>
      <c r="P20" s="3">
        <v>1</v>
      </c>
      <c r="Q20" s="8">
        <v>95</v>
      </c>
      <c r="R20" s="8">
        <v>41</v>
      </c>
      <c r="S20" s="8">
        <v>27</v>
      </c>
      <c r="T20" s="8">
        <v>13</v>
      </c>
      <c r="U20" s="8">
        <v>2.3170731707317072</v>
      </c>
      <c r="V20" s="8">
        <v>0.31707317073170732</v>
      </c>
      <c r="W20" s="8">
        <v>3.5185185185185186</v>
      </c>
      <c r="X20" s="8">
        <v>1.5185185185185186</v>
      </c>
      <c r="Y20" s="8">
        <v>0.48148148148148145</v>
      </c>
      <c r="Z20" s="8">
        <v>0.20588235294117646</v>
      </c>
      <c r="AA20" s="8">
        <v>-0.35</v>
      </c>
      <c r="AB20" s="8">
        <v>1.6585365853658536</v>
      </c>
      <c r="AC20" s="8">
        <v>-24.85714285714284</v>
      </c>
      <c r="AD20" s="8">
        <v>10041</v>
      </c>
      <c r="AE20" s="8">
        <v>10815</v>
      </c>
      <c r="AF20" s="8">
        <v>8838</v>
      </c>
      <c r="AG20" s="8">
        <v>7880</v>
      </c>
      <c r="AH20" s="8">
        <v>0.92843273231622747</v>
      </c>
      <c r="AI20" s="8">
        <v>0.72861766065649558</v>
      </c>
      <c r="AJ20" s="8">
        <v>1.1361167684996605</v>
      </c>
      <c r="AK20" s="8">
        <v>1.2236931432450782</v>
      </c>
      <c r="AL20" s="8">
        <v>0.8916044353926228</v>
      </c>
      <c r="AM20" s="8">
        <v>0.10059532895741108</v>
      </c>
      <c r="AN20" s="8">
        <v>-5.7303505203971768E-2</v>
      </c>
      <c r="AO20" s="8">
        <v>0.11123439667128987</v>
      </c>
      <c r="AP20" s="8">
        <v>1289.5714285714289</v>
      </c>
      <c r="AQ20" s="8">
        <v>7.5179241597652394E-2</v>
      </c>
      <c r="AR20" s="8">
        <v>9.3925982713699299E-2</v>
      </c>
      <c r="AS20" s="8">
        <v>4.5296393334865501E-2</v>
      </c>
      <c r="AT20" s="8">
        <v>2.06175372004508E-2</v>
      </c>
      <c r="AU20" s="8">
        <v>0.80040942267072335</v>
      </c>
      <c r="AV20" s="8">
        <v>0.21950834694267926</v>
      </c>
      <c r="AW20" s="8">
        <v>1.6597180495557358</v>
      </c>
      <c r="AX20" s="8">
        <v>2.0735863453702983</v>
      </c>
      <c r="AY20" s="8">
        <v>0.45516951091514579</v>
      </c>
      <c r="AZ20" s="8">
        <v>0.3492943502262193</v>
      </c>
      <c r="BA20" s="8">
        <v>-0.37441032470657948</v>
      </c>
      <c r="BB20" s="8">
        <v>0.31815316059960069</v>
      </c>
      <c r="BC20" s="8">
        <v>3.1553676085812721E-2</v>
      </c>
      <c r="BD20" s="8">
        <v>870</v>
      </c>
      <c r="BE20" s="8">
        <v>1011</v>
      </c>
      <c r="BF20" s="8">
        <v>501</v>
      </c>
      <c r="BG20" s="8">
        <v>261</v>
      </c>
      <c r="BH20" s="8">
        <v>0.86053412462908008</v>
      </c>
      <c r="BI20" s="8">
        <v>0.25816023738872401</v>
      </c>
      <c r="BJ20" s="8">
        <v>1.7365269461077844</v>
      </c>
      <c r="BK20" s="8">
        <v>2.0179640718562872</v>
      </c>
      <c r="BL20" s="8">
        <v>0.52095808383233533</v>
      </c>
      <c r="BM20" s="8">
        <v>0.33730158730158732</v>
      </c>
      <c r="BN20" s="8">
        <v>-0.31496062992125984</v>
      </c>
      <c r="BO20" s="8">
        <v>0.36498516320474778</v>
      </c>
      <c r="BP20" s="8">
        <v>299.14285714285722</v>
      </c>
      <c r="BQ20" s="8">
        <v>667</v>
      </c>
      <c r="BR20" s="8">
        <v>737</v>
      </c>
      <c r="BS20" s="8">
        <v>432</v>
      </c>
      <c r="BT20" s="8">
        <v>228</v>
      </c>
      <c r="BU20" s="8">
        <v>0.9050203527815468</v>
      </c>
      <c r="BV20" s="8">
        <v>0.30936227951153322</v>
      </c>
      <c r="BW20" s="8">
        <v>1.5439814814814814</v>
      </c>
      <c r="BX20" s="8">
        <v>1.7060185185185186</v>
      </c>
      <c r="BY20" s="8">
        <v>0.52777777777777779</v>
      </c>
      <c r="BZ20" s="8">
        <v>0.26090675791274592</v>
      </c>
      <c r="CA20" s="8">
        <v>-0.30909090909090908</v>
      </c>
      <c r="CB20" s="8">
        <v>0.31886024423337855</v>
      </c>
      <c r="CC20" s="8">
        <v>170.71428571428578</v>
      </c>
      <c r="CD20" s="8">
        <v>1108</v>
      </c>
      <c r="CE20" s="8">
        <v>1383</v>
      </c>
      <c r="CF20" s="8">
        <v>463</v>
      </c>
      <c r="CG20" s="8">
        <v>114</v>
      </c>
      <c r="CH20" s="8">
        <v>0.80115690527838035</v>
      </c>
      <c r="CI20" s="8">
        <v>8.2429501084598705E-2</v>
      </c>
      <c r="CJ20" s="8">
        <v>2.3930885529157666</v>
      </c>
      <c r="CK20" s="8">
        <v>2.9870410367170628</v>
      </c>
      <c r="CL20" s="8">
        <v>0.24622030237580994</v>
      </c>
      <c r="CM20" s="8">
        <v>0.49837486457204766</v>
      </c>
      <c r="CN20" s="8">
        <v>-0.6048526863084922</v>
      </c>
      <c r="CO20" s="8">
        <v>0.46637744034707157</v>
      </c>
      <c r="CP20" s="8">
        <v>551.42857142857156</v>
      </c>
      <c r="CQ20" s="8">
        <v>982</v>
      </c>
      <c r="CR20" s="8">
        <v>902</v>
      </c>
      <c r="CS20" s="8">
        <v>471</v>
      </c>
      <c r="CT20" s="8">
        <v>305</v>
      </c>
      <c r="CU20" s="8">
        <v>1.0886917960088691</v>
      </c>
      <c r="CV20" s="8">
        <v>0.33813747228381374</v>
      </c>
      <c r="CW20" s="8">
        <v>2.0849256900212314</v>
      </c>
      <c r="CX20" s="8">
        <v>1.9150743099787686</v>
      </c>
      <c r="CY20" s="8">
        <v>0.64755838641188956</v>
      </c>
      <c r="CZ20" s="8">
        <v>0.31391114348142751</v>
      </c>
      <c r="DA20" s="8">
        <v>-0.21391752577319587</v>
      </c>
      <c r="DB20" s="8">
        <v>0.56651884700665189</v>
      </c>
      <c r="DC20" s="8">
        <v>139.00000000000011</v>
      </c>
    </row>
    <row r="21" spans="1:107" x14ac:dyDescent="0.25">
      <c r="A21" s="3" t="s">
        <v>12</v>
      </c>
      <c r="B21" s="4">
        <v>43.63158</v>
      </c>
      <c r="C21" s="4">
        <v>-79.36994</v>
      </c>
      <c r="D21" s="5">
        <v>37958.633333333331</v>
      </c>
      <c r="E21" s="5" t="str">
        <f t="shared" si="0"/>
        <v>Winter</v>
      </c>
      <c r="F21" s="3">
        <v>0</v>
      </c>
      <c r="G21" s="3">
        <v>0</v>
      </c>
      <c r="H21" s="6">
        <v>0.8</v>
      </c>
      <c r="I21" s="6">
        <v>1</v>
      </c>
      <c r="J21" s="3" t="s">
        <v>630</v>
      </c>
      <c r="K21" s="3" t="s">
        <v>13</v>
      </c>
      <c r="L21" s="3" t="s">
        <v>24</v>
      </c>
      <c r="M21" s="3" t="s">
        <v>245</v>
      </c>
      <c r="N21" s="3" t="s">
        <v>53</v>
      </c>
      <c r="O21" s="5">
        <v>37959</v>
      </c>
      <c r="P21" s="3">
        <v>1</v>
      </c>
      <c r="Q21" s="8">
        <v>50</v>
      </c>
      <c r="R21" s="8">
        <v>20</v>
      </c>
      <c r="S21" s="8">
        <v>15</v>
      </c>
      <c r="T21" s="8">
        <v>8</v>
      </c>
      <c r="U21" s="8">
        <v>2.5</v>
      </c>
      <c r="V21" s="8">
        <v>0.4</v>
      </c>
      <c r="W21" s="8">
        <v>3.3333333333333335</v>
      </c>
      <c r="X21" s="8">
        <v>1.3333333333333333</v>
      </c>
      <c r="Y21" s="8">
        <v>0.53333333333333333</v>
      </c>
      <c r="Z21" s="8">
        <v>0.14285714285714285</v>
      </c>
      <c r="AA21" s="8">
        <v>-0.30434782608695654</v>
      </c>
      <c r="AB21" s="8">
        <v>1.75</v>
      </c>
      <c r="AC21" s="8">
        <v>-14.999999999999993</v>
      </c>
      <c r="AD21" s="8">
        <v>10637</v>
      </c>
      <c r="AE21" s="8">
        <v>10901</v>
      </c>
      <c r="AF21" s="8">
        <v>9468</v>
      </c>
      <c r="AG21" s="8">
        <v>8279</v>
      </c>
      <c r="AH21" s="8">
        <v>0.97578203834510591</v>
      </c>
      <c r="AI21" s="8">
        <v>0.75947160810934777</v>
      </c>
      <c r="AJ21" s="8">
        <v>1.1234685255597803</v>
      </c>
      <c r="AK21" s="8">
        <v>1.1513519222644697</v>
      </c>
      <c r="AL21" s="8">
        <v>0.87441909590198563</v>
      </c>
      <c r="AM21" s="8">
        <v>7.0352005498551723E-2</v>
      </c>
      <c r="AN21" s="8">
        <v>-6.699723896996676E-2</v>
      </c>
      <c r="AO21" s="8">
        <v>0.10723786808549675</v>
      </c>
      <c r="AP21" s="8">
        <v>765.00000000000034</v>
      </c>
      <c r="AQ21" s="8">
        <v>6.8298883736133506E-2</v>
      </c>
      <c r="AR21" s="8">
        <v>8.8539592921733801E-2</v>
      </c>
      <c r="AS21" s="8">
        <v>4.7440204769372898E-2</v>
      </c>
      <c r="AT21" s="8">
        <v>2.0313140004873199E-2</v>
      </c>
      <c r="AU21" s="8">
        <v>0.77139369498239685</v>
      </c>
      <c r="AV21" s="8">
        <v>0.22942436637165672</v>
      </c>
      <c r="AW21" s="8">
        <v>1.4396835778463344</v>
      </c>
      <c r="AX21" s="8">
        <v>1.866340867459628</v>
      </c>
      <c r="AY21" s="8">
        <v>0.4281840709504533</v>
      </c>
      <c r="AZ21" s="8">
        <v>0.30224628106685936</v>
      </c>
      <c r="BA21" s="8">
        <v>-0.40037971342797879</v>
      </c>
      <c r="BB21" s="8">
        <v>0.23558589189809151</v>
      </c>
      <c r="BC21" s="8">
        <v>2.9180143028497703E-2</v>
      </c>
      <c r="BD21" s="8">
        <v>737</v>
      </c>
      <c r="BE21" s="8">
        <v>927</v>
      </c>
      <c r="BF21" s="8">
        <v>490</v>
      </c>
      <c r="BG21" s="8">
        <v>195</v>
      </c>
      <c r="BH21" s="8">
        <v>0.7950377562028047</v>
      </c>
      <c r="BI21" s="8">
        <v>0.21035598705501618</v>
      </c>
      <c r="BJ21" s="8">
        <v>1.5040816326530613</v>
      </c>
      <c r="BK21" s="8">
        <v>1.8918367346938776</v>
      </c>
      <c r="BL21" s="8">
        <v>0.39795918367346939</v>
      </c>
      <c r="BM21" s="8">
        <v>0.30839802399435429</v>
      </c>
      <c r="BN21" s="8">
        <v>-0.43065693430656932</v>
      </c>
      <c r="BO21" s="8">
        <v>0.26645091693635381</v>
      </c>
      <c r="BP21" s="8">
        <v>295.85714285714289</v>
      </c>
      <c r="BQ21" s="8">
        <v>1676</v>
      </c>
      <c r="BR21" s="8">
        <v>1376</v>
      </c>
      <c r="BS21" s="8">
        <v>949</v>
      </c>
      <c r="BT21" s="8">
        <v>595</v>
      </c>
      <c r="BU21" s="8">
        <v>1.2180232558139534</v>
      </c>
      <c r="BV21" s="8">
        <v>0.43241279069767441</v>
      </c>
      <c r="BW21" s="8">
        <v>1.7660695468914647</v>
      </c>
      <c r="BX21" s="8">
        <v>1.4499473129610116</v>
      </c>
      <c r="BY21" s="8">
        <v>0.62697576396206534</v>
      </c>
      <c r="BZ21" s="8">
        <v>0.18365591397849462</v>
      </c>
      <c r="CA21" s="8">
        <v>-0.22927461139896374</v>
      </c>
      <c r="CB21" s="8">
        <v>0.52834302325581395</v>
      </c>
      <c r="CC21" s="8">
        <v>11.571428571428783</v>
      </c>
      <c r="CD21" s="8">
        <v>644</v>
      </c>
      <c r="CE21" s="8">
        <v>872</v>
      </c>
      <c r="CF21" s="8">
        <v>528</v>
      </c>
      <c r="CG21" s="8">
        <v>118</v>
      </c>
      <c r="CH21" s="8">
        <v>0.73853211009174313</v>
      </c>
      <c r="CI21" s="8">
        <v>0.13532110091743119</v>
      </c>
      <c r="CJ21" s="8">
        <v>1.2196969696969697</v>
      </c>
      <c r="CK21" s="8">
        <v>1.6515151515151516</v>
      </c>
      <c r="CL21" s="8">
        <v>0.22348484848484848</v>
      </c>
      <c r="CM21" s="8">
        <v>0.24571428571428572</v>
      </c>
      <c r="CN21" s="8">
        <v>-0.6346749226006192</v>
      </c>
      <c r="CO21" s="8">
        <v>0.13302752293577982</v>
      </c>
      <c r="CP21" s="8">
        <v>277.71428571428578</v>
      </c>
      <c r="CQ21" s="8">
        <v>1932</v>
      </c>
      <c r="CR21" s="8">
        <v>1125</v>
      </c>
      <c r="CS21" s="8">
        <v>450</v>
      </c>
      <c r="CT21" s="8">
        <v>270</v>
      </c>
      <c r="CU21" s="8">
        <v>1.7173333333333334</v>
      </c>
      <c r="CV21" s="8">
        <v>0.24</v>
      </c>
      <c r="CW21" s="8">
        <v>4.293333333333333</v>
      </c>
      <c r="CX21" s="8">
        <v>2.5</v>
      </c>
      <c r="CY21" s="8">
        <v>0.6</v>
      </c>
      <c r="CZ21" s="8">
        <v>0.42857142857142855</v>
      </c>
      <c r="DA21" s="8">
        <v>-0.25</v>
      </c>
      <c r="DB21" s="8">
        <v>1.3173333333333332</v>
      </c>
      <c r="DC21" s="8">
        <v>-171.85714285714243</v>
      </c>
    </row>
    <row r="22" spans="1:107" x14ac:dyDescent="0.25">
      <c r="A22" s="3" t="s">
        <v>12</v>
      </c>
      <c r="B22" s="4">
        <v>43.425600000000003</v>
      </c>
      <c r="C22" s="4">
        <v>-79.657200000000003</v>
      </c>
      <c r="D22" s="5">
        <v>38593</v>
      </c>
      <c r="E22" s="5" t="str">
        <f t="shared" si="0"/>
        <v>Summer</v>
      </c>
      <c r="F22" s="3">
        <v>1</v>
      </c>
      <c r="G22" s="3">
        <v>0</v>
      </c>
      <c r="H22" s="6">
        <v>0.8</v>
      </c>
      <c r="I22" s="6">
        <v>0.4</v>
      </c>
      <c r="J22" s="3">
        <v>0.1</v>
      </c>
      <c r="K22" s="3" t="s">
        <v>14</v>
      </c>
      <c r="L22" s="3" t="s">
        <v>24</v>
      </c>
      <c r="M22" s="3" t="s">
        <v>245</v>
      </c>
      <c r="N22" s="3" t="s">
        <v>60</v>
      </c>
      <c r="O22" s="5">
        <v>38590</v>
      </c>
      <c r="P22" s="3">
        <v>3</v>
      </c>
      <c r="Q22" s="8">
        <v>63</v>
      </c>
      <c r="R22" s="8">
        <v>21</v>
      </c>
      <c r="S22" s="8">
        <v>15</v>
      </c>
      <c r="T22" s="8">
        <v>11</v>
      </c>
      <c r="U22" s="8">
        <v>3</v>
      </c>
      <c r="V22" s="8">
        <v>0.52380952380952384</v>
      </c>
      <c r="W22" s="8">
        <v>4.2</v>
      </c>
      <c r="X22" s="8">
        <v>1.4</v>
      </c>
      <c r="Y22" s="8">
        <v>0.73333333333333328</v>
      </c>
      <c r="Z22" s="8">
        <v>0.16666666666666666</v>
      </c>
      <c r="AA22" s="8">
        <v>-0.15384615384615385</v>
      </c>
      <c r="AB22" s="8">
        <v>2.2857142857142856</v>
      </c>
      <c r="AC22" s="8">
        <v>-21.428571428571416</v>
      </c>
      <c r="AD22" s="8">
        <v>8212</v>
      </c>
      <c r="AE22" s="8">
        <v>8117</v>
      </c>
      <c r="AF22" s="8">
        <v>7688</v>
      </c>
      <c r="AG22" s="8">
        <v>7878</v>
      </c>
      <c r="AH22" s="8">
        <v>1.011703831464827</v>
      </c>
      <c r="AI22" s="8">
        <v>0.97055562399901441</v>
      </c>
      <c r="AJ22" s="8">
        <v>1.0681581685744017</v>
      </c>
      <c r="AK22" s="8">
        <v>1.0558012486992716</v>
      </c>
      <c r="AL22" s="8">
        <v>1.0247138397502602</v>
      </c>
      <c r="AM22" s="8">
        <v>2.7143309079405251E-2</v>
      </c>
      <c r="AN22" s="8">
        <v>1.2206090196582295E-2</v>
      </c>
      <c r="AO22" s="8">
        <v>6.45558703954663E-2</v>
      </c>
      <c r="AP22" s="8">
        <v>129.57142857142873</v>
      </c>
      <c r="AQ22" s="8">
        <v>3.4453704953193602E-2</v>
      </c>
      <c r="AR22" s="8">
        <v>3.0650075525045301E-2</v>
      </c>
      <c r="AS22" s="8">
        <v>1.71007104218006E-2</v>
      </c>
      <c r="AT22" s="8">
        <v>1.9860116764902999E-2</v>
      </c>
      <c r="AU22" s="8">
        <v>1.1240985336248264</v>
      </c>
      <c r="AV22" s="8">
        <v>0.64796306125492475</v>
      </c>
      <c r="AW22" s="8">
        <v>2.0147528437924298</v>
      </c>
      <c r="AX22" s="8">
        <v>1.7923276149961282</v>
      </c>
      <c r="AY22" s="8">
        <v>1.1613620881846294</v>
      </c>
      <c r="AZ22" s="8">
        <v>0.28375166679617098</v>
      </c>
      <c r="BA22" s="8">
        <v>7.465759164868141E-2</v>
      </c>
      <c r="BB22" s="8">
        <v>0.56616482126490142</v>
      </c>
      <c r="BC22" s="8">
        <v>3.6333682281629899E-3</v>
      </c>
      <c r="BD22" s="8">
        <v>313</v>
      </c>
      <c r="BE22" s="8">
        <v>267</v>
      </c>
      <c r="BF22" s="8">
        <v>149</v>
      </c>
      <c r="BG22" s="8">
        <v>209</v>
      </c>
      <c r="BH22" s="8">
        <v>1.1722846441947565</v>
      </c>
      <c r="BI22" s="8">
        <v>0.78277153558052437</v>
      </c>
      <c r="BJ22" s="8">
        <v>2.1006711409395975</v>
      </c>
      <c r="BK22" s="8">
        <v>1.7919463087248322</v>
      </c>
      <c r="BL22" s="8">
        <v>1.4026845637583893</v>
      </c>
      <c r="BM22" s="8">
        <v>0.28365384615384615</v>
      </c>
      <c r="BN22" s="8">
        <v>0.16759776536312848</v>
      </c>
      <c r="BO22" s="8">
        <v>0.61423220973782766</v>
      </c>
      <c r="BP22" s="8">
        <v>24.285714285714334</v>
      </c>
      <c r="BQ22" s="8">
        <v>1080</v>
      </c>
      <c r="BR22" s="8">
        <v>727</v>
      </c>
      <c r="BS22" s="8">
        <v>490</v>
      </c>
      <c r="BT22" s="8">
        <v>448</v>
      </c>
      <c r="BU22" s="8">
        <v>1.4855570839064649</v>
      </c>
      <c r="BV22" s="8">
        <v>0.6162310866574966</v>
      </c>
      <c r="BW22" s="8">
        <v>2.204081632653061</v>
      </c>
      <c r="BX22" s="8">
        <v>1.4836734693877551</v>
      </c>
      <c r="BY22" s="8">
        <v>0.91428571428571426</v>
      </c>
      <c r="BZ22" s="8">
        <v>0.19474116680361545</v>
      </c>
      <c r="CA22" s="8">
        <v>-4.4776119402985072E-2</v>
      </c>
      <c r="CB22" s="8">
        <v>0.81155433287482803</v>
      </c>
      <c r="CC22" s="8">
        <v>-100.142857142857</v>
      </c>
      <c r="CD22" s="8">
        <v>106</v>
      </c>
      <c r="CE22" s="8">
        <v>52</v>
      </c>
      <c r="CF22" s="8" t="s">
        <v>630</v>
      </c>
      <c r="CG22" s="8">
        <v>91</v>
      </c>
      <c r="CH22" s="8">
        <v>2.0384615384615383</v>
      </c>
      <c r="CI22" s="8">
        <v>1.75</v>
      </c>
      <c r="CJ22" s="8" t="s">
        <v>630</v>
      </c>
      <c r="CK22" s="8" t="s">
        <v>630</v>
      </c>
      <c r="CL22" s="8" t="s">
        <v>630</v>
      </c>
      <c r="CM22" s="8" t="s">
        <v>630</v>
      </c>
      <c r="CN22" s="8" t="s">
        <v>630</v>
      </c>
      <c r="CO22" s="8" t="s">
        <v>630</v>
      </c>
      <c r="CP22" s="8" t="s">
        <v>630</v>
      </c>
      <c r="CQ22" s="8">
        <v>858</v>
      </c>
      <c r="CR22" s="8">
        <v>512</v>
      </c>
      <c r="CS22" s="8">
        <v>289</v>
      </c>
      <c r="CT22" s="8">
        <v>144</v>
      </c>
      <c r="CU22" s="8">
        <v>1.67578125</v>
      </c>
      <c r="CV22" s="8">
        <v>0.28125</v>
      </c>
      <c r="CW22" s="8">
        <v>2.9688581314878895</v>
      </c>
      <c r="CX22" s="8">
        <v>1.7716262975778547</v>
      </c>
      <c r="CY22" s="8">
        <v>0.4982698961937716</v>
      </c>
      <c r="CZ22" s="8">
        <v>0.27840199750312111</v>
      </c>
      <c r="DA22" s="8">
        <v>-0.3348729792147806</v>
      </c>
      <c r="DB22" s="8">
        <v>1.111328125</v>
      </c>
      <c r="DC22" s="8">
        <v>-102.142857142857</v>
      </c>
    </row>
    <row r="23" spans="1:107" x14ac:dyDescent="0.25">
      <c r="A23" s="3" t="s">
        <v>12</v>
      </c>
      <c r="B23" s="4">
        <v>43.304169999999999</v>
      </c>
      <c r="C23" s="4">
        <v>-79.786109999999994</v>
      </c>
      <c r="D23" s="5">
        <v>36661</v>
      </c>
      <c r="E23" s="5" t="str">
        <f t="shared" si="0"/>
        <v>Spring</v>
      </c>
      <c r="F23" s="3">
        <v>1</v>
      </c>
      <c r="G23" s="3">
        <v>1</v>
      </c>
      <c r="H23" s="6">
        <v>0.9</v>
      </c>
      <c r="I23" s="6" t="s">
        <v>630</v>
      </c>
      <c r="J23" s="3">
        <v>0.1</v>
      </c>
      <c r="K23" s="3" t="s">
        <v>11</v>
      </c>
      <c r="L23" s="3" t="s">
        <v>24</v>
      </c>
      <c r="M23" s="3" t="s">
        <v>245</v>
      </c>
      <c r="N23" s="3" t="s">
        <v>48</v>
      </c>
      <c r="O23" s="5">
        <v>36663</v>
      </c>
      <c r="P23" s="3">
        <v>2</v>
      </c>
      <c r="Q23" s="8">
        <v>73</v>
      </c>
      <c r="R23" s="8">
        <v>27</v>
      </c>
      <c r="S23" s="8">
        <v>19</v>
      </c>
      <c r="T23" s="8">
        <v>13</v>
      </c>
      <c r="U23" s="8">
        <v>2.7037037037037037</v>
      </c>
      <c r="V23" s="8">
        <v>0.48148148148148145</v>
      </c>
      <c r="W23" s="8">
        <v>3.8421052631578947</v>
      </c>
      <c r="X23" s="8">
        <v>1.4210526315789473</v>
      </c>
      <c r="Y23" s="8">
        <v>0.68421052631578949</v>
      </c>
      <c r="Z23" s="8">
        <v>0.17391304347826086</v>
      </c>
      <c r="AA23" s="8">
        <v>-0.1875</v>
      </c>
      <c r="AB23" s="8">
        <v>2</v>
      </c>
      <c r="AC23" s="8">
        <v>-22.857142857142843</v>
      </c>
      <c r="AD23" s="8" t="s">
        <v>630</v>
      </c>
      <c r="AE23" s="8" t="s">
        <v>630</v>
      </c>
      <c r="AF23" s="8" t="s">
        <v>630</v>
      </c>
      <c r="AG23" s="8" t="s">
        <v>630</v>
      </c>
      <c r="AH23" s="8" t="s">
        <v>630</v>
      </c>
      <c r="AI23" s="8" t="s">
        <v>630</v>
      </c>
      <c r="AJ23" s="8" t="s">
        <v>630</v>
      </c>
      <c r="AK23" s="8" t="s">
        <v>630</v>
      </c>
      <c r="AL23" s="8" t="s">
        <v>630</v>
      </c>
      <c r="AM23" s="8" t="s">
        <v>630</v>
      </c>
      <c r="AN23" s="8" t="s">
        <v>630</v>
      </c>
      <c r="AO23" s="8" t="s">
        <v>630</v>
      </c>
      <c r="AP23" s="8" t="s">
        <v>630</v>
      </c>
      <c r="AQ23" s="8">
        <v>4.0858574211597401E-2</v>
      </c>
      <c r="AR23" s="8">
        <v>4.68432381749153E-2</v>
      </c>
      <c r="AS23" s="8">
        <v>2.6634743437170899E-2</v>
      </c>
      <c r="AT23" s="8">
        <v>2.5865273550152699E-2</v>
      </c>
      <c r="AU23" s="8">
        <v>0.8722406008531941</v>
      </c>
      <c r="AV23" s="8">
        <v>0.55216664257006109</v>
      </c>
      <c r="AW23" s="8">
        <v>1.5340329561641664</v>
      </c>
      <c r="AX23" s="8">
        <v>1.7587268405800314</v>
      </c>
      <c r="AY23" s="8">
        <v>0.97111029476092703</v>
      </c>
      <c r="AZ23" s="8">
        <v>0.27502789671648192</v>
      </c>
      <c r="BA23" s="8">
        <v>-1.4656564534140871E-2</v>
      </c>
      <c r="BB23" s="8">
        <v>0.30364747034169398</v>
      </c>
      <c r="BC23" s="8">
        <v>1.2080591438072118E-2</v>
      </c>
      <c r="BD23" s="8">
        <v>433</v>
      </c>
      <c r="BE23" s="8">
        <v>455</v>
      </c>
      <c r="BF23" s="8">
        <v>248</v>
      </c>
      <c r="BG23" s="8">
        <v>261</v>
      </c>
      <c r="BH23" s="8">
        <v>0.9516483516483516</v>
      </c>
      <c r="BI23" s="8">
        <v>0.57362637362637359</v>
      </c>
      <c r="BJ23" s="8">
        <v>1.7459677419354838</v>
      </c>
      <c r="BK23" s="8">
        <v>1.8346774193548387</v>
      </c>
      <c r="BL23" s="8">
        <v>1.0524193548387097</v>
      </c>
      <c r="BM23" s="8">
        <v>0.29445234708392604</v>
      </c>
      <c r="BN23" s="8">
        <v>2.5540275049115914E-2</v>
      </c>
      <c r="BO23" s="8">
        <v>0.40659340659340659</v>
      </c>
      <c r="BP23" s="8">
        <v>101.28571428571433</v>
      </c>
      <c r="BQ23" s="8">
        <v>391</v>
      </c>
      <c r="BR23" s="8">
        <v>343</v>
      </c>
      <c r="BS23" s="8">
        <v>253</v>
      </c>
      <c r="BT23" s="8">
        <v>228</v>
      </c>
      <c r="BU23" s="8">
        <v>1.1399416909620992</v>
      </c>
      <c r="BV23" s="8">
        <v>0.66472303206997085</v>
      </c>
      <c r="BW23" s="8">
        <v>1.5454545454545454</v>
      </c>
      <c r="BX23" s="8">
        <v>1.3557312252964426</v>
      </c>
      <c r="BY23" s="8">
        <v>0.90118577075098816</v>
      </c>
      <c r="BZ23" s="8">
        <v>0.15100671140939598</v>
      </c>
      <c r="CA23" s="8">
        <v>-5.1975051975051978E-2</v>
      </c>
      <c r="CB23" s="8">
        <v>0.40233236151603496</v>
      </c>
      <c r="CC23" s="8">
        <v>11.142857142857181</v>
      </c>
      <c r="CD23" s="8">
        <v>403</v>
      </c>
      <c r="CE23" s="8">
        <v>441</v>
      </c>
      <c r="CF23" s="8">
        <v>107</v>
      </c>
      <c r="CG23" s="8">
        <v>160</v>
      </c>
      <c r="CH23" s="8">
        <v>0.91383219954648531</v>
      </c>
      <c r="CI23" s="8">
        <v>0.36281179138321995</v>
      </c>
      <c r="CJ23" s="8">
        <v>3.7663551401869158</v>
      </c>
      <c r="CK23" s="8">
        <v>4.1214953271028039</v>
      </c>
      <c r="CL23" s="8">
        <v>1.4953271028037383</v>
      </c>
      <c r="CM23" s="8">
        <v>0.60948905109489049</v>
      </c>
      <c r="CN23" s="8">
        <v>0.19850187265917604</v>
      </c>
      <c r="CO23" s="8">
        <v>0.67120181405895696</v>
      </c>
      <c r="CP23" s="8">
        <v>164.85714285714295</v>
      </c>
      <c r="CQ23" s="8">
        <v>616</v>
      </c>
      <c r="CR23" s="8">
        <v>343</v>
      </c>
      <c r="CS23" s="8">
        <v>217</v>
      </c>
      <c r="CT23" s="8">
        <v>305</v>
      </c>
      <c r="CU23" s="8">
        <v>1.7959183673469388</v>
      </c>
      <c r="CV23" s="8">
        <v>0.88921282798833823</v>
      </c>
      <c r="CW23" s="8">
        <v>2.838709677419355</v>
      </c>
      <c r="CX23" s="8">
        <v>1.5806451612903225</v>
      </c>
      <c r="CY23" s="8">
        <v>1.4055299539170507</v>
      </c>
      <c r="CZ23" s="8">
        <v>0.22500000000000001</v>
      </c>
      <c r="DA23" s="8">
        <v>0.16858237547892721</v>
      </c>
      <c r="DB23" s="8">
        <v>1.1632653061224489</v>
      </c>
      <c r="DC23" s="8">
        <v>-101.99999999999989</v>
      </c>
    </row>
    <row r="24" spans="1:107" x14ac:dyDescent="0.25">
      <c r="A24" s="3" t="s">
        <v>12</v>
      </c>
      <c r="B24" s="4">
        <v>43.233600000000003</v>
      </c>
      <c r="C24" s="4">
        <v>-79.407499999999999</v>
      </c>
      <c r="D24" s="5">
        <v>38594</v>
      </c>
      <c r="E24" s="5" t="str">
        <f t="shared" si="0"/>
        <v>Summer</v>
      </c>
      <c r="F24" s="3">
        <v>1</v>
      </c>
      <c r="G24" s="3">
        <v>0</v>
      </c>
      <c r="H24" s="6">
        <v>1</v>
      </c>
      <c r="I24" s="6">
        <v>0.8</v>
      </c>
      <c r="J24" s="3">
        <v>0.1</v>
      </c>
      <c r="K24" s="3" t="s">
        <v>14</v>
      </c>
      <c r="L24" s="3" t="s">
        <v>24</v>
      </c>
      <c r="M24" s="3" t="s">
        <v>245</v>
      </c>
      <c r="N24" s="3" t="s">
        <v>60</v>
      </c>
      <c r="O24" s="5">
        <v>38590</v>
      </c>
      <c r="P24" s="3">
        <v>4</v>
      </c>
      <c r="Q24" s="8">
        <v>45.195629119872997</v>
      </c>
      <c r="R24" s="8">
        <v>24.6758098602294</v>
      </c>
      <c r="S24" s="8">
        <v>13.446020126342701</v>
      </c>
      <c r="T24" s="8">
        <v>7.25019979476928</v>
      </c>
      <c r="U24" s="8">
        <v>1.8315763241763297</v>
      </c>
      <c r="V24" s="8">
        <v>0.29381810914561318</v>
      </c>
      <c r="W24" s="8">
        <v>3.361264425845103</v>
      </c>
      <c r="X24" s="8">
        <v>1.835175734408274</v>
      </c>
      <c r="Y24" s="8">
        <v>0.53920786423375111</v>
      </c>
      <c r="Z24" s="8">
        <v>0.29457635527576298</v>
      </c>
      <c r="AA24" s="8">
        <v>-0.29936966050757574</v>
      </c>
      <c r="AB24" s="8">
        <v>1.2866693807971794</v>
      </c>
      <c r="AC24" s="8">
        <v>-6.9128439767020335</v>
      </c>
      <c r="AD24" s="8">
        <v>3237.50004172325</v>
      </c>
      <c r="AE24" s="8">
        <v>2604.99995201826</v>
      </c>
      <c r="AF24" s="8">
        <v>1768.9999192953098</v>
      </c>
      <c r="AG24" s="8">
        <v>2104.4999361038199</v>
      </c>
      <c r="AH24" s="8">
        <v>1.2428023421708518</v>
      </c>
      <c r="AI24" s="8">
        <v>0.8078694721177746</v>
      </c>
      <c r="AJ24" s="8">
        <v>1.8301301240380636</v>
      </c>
      <c r="AK24" s="8">
        <v>1.4725834204989534</v>
      </c>
      <c r="AL24" s="8">
        <v>1.1896551905678765</v>
      </c>
      <c r="AM24" s="8">
        <v>0.19112941411035944</v>
      </c>
      <c r="AN24" s="8">
        <v>8.661418080108324E-2</v>
      </c>
      <c r="AO24" s="8">
        <v>0.56372366582586664</v>
      </c>
      <c r="AP24" s="8">
        <v>-3.1428943787294656</v>
      </c>
      <c r="AQ24" s="8">
        <v>2.8477357700467099E-2</v>
      </c>
      <c r="AR24" s="8">
        <v>3.2083626836538301E-2</v>
      </c>
      <c r="AS24" s="8">
        <v>1.18202902376651E-2</v>
      </c>
      <c r="AT24" s="8">
        <v>1.7086403444409301E-2</v>
      </c>
      <c r="AU24" s="8">
        <v>0.88759783442050832</v>
      </c>
      <c r="AV24" s="8">
        <v>0.53255835231665649</v>
      </c>
      <c r="AW24" s="8">
        <v>2.4091927632812782</v>
      </c>
      <c r="AX24" s="8">
        <v>2.7142841835054536</v>
      </c>
      <c r="AY24" s="8">
        <v>1.4455147124868257</v>
      </c>
      <c r="AZ24" s="8">
        <v>0.46153823962052165</v>
      </c>
      <c r="BA24" s="8">
        <v>0.18217625525294232</v>
      </c>
      <c r="BB24" s="8">
        <v>0.51917657400977402</v>
      </c>
      <c r="BC24" s="8">
        <v>1.0745012334414919E-2</v>
      </c>
      <c r="BD24" s="8">
        <v>225</v>
      </c>
      <c r="BE24" s="8">
        <v>267</v>
      </c>
      <c r="BF24" s="8">
        <v>80</v>
      </c>
      <c r="BG24" s="8">
        <v>167</v>
      </c>
      <c r="BH24" s="8">
        <v>0.84269662921348309</v>
      </c>
      <c r="BI24" s="8">
        <v>0.62546816479400746</v>
      </c>
      <c r="BJ24" s="8">
        <v>2.8125</v>
      </c>
      <c r="BK24" s="8">
        <v>3.3374999999999999</v>
      </c>
      <c r="BL24" s="8">
        <v>2.0874999999999999</v>
      </c>
      <c r="BM24" s="8">
        <v>0.5389048991354467</v>
      </c>
      <c r="BN24" s="8">
        <v>0.35222672064777327</v>
      </c>
      <c r="BO24" s="8">
        <v>0.54307116104868913</v>
      </c>
      <c r="BP24" s="8">
        <v>104.14285714285718</v>
      </c>
      <c r="BQ24" s="8">
        <v>1064</v>
      </c>
      <c r="BR24" s="8">
        <v>694</v>
      </c>
      <c r="BS24" s="8">
        <v>490</v>
      </c>
      <c r="BT24" s="8">
        <v>448</v>
      </c>
      <c r="BU24" s="8">
        <v>1.5331412103746398</v>
      </c>
      <c r="BV24" s="8">
        <v>0.64553314121037464</v>
      </c>
      <c r="BW24" s="8">
        <v>2.1714285714285713</v>
      </c>
      <c r="BX24" s="8">
        <v>1.416326530612245</v>
      </c>
      <c r="BY24" s="8">
        <v>0.91428571428571426</v>
      </c>
      <c r="BZ24" s="8">
        <v>0.17229729729729729</v>
      </c>
      <c r="CA24" s="8">
        <v>-4.4776119402985072E-2</v>
      </c>
      <c r="CB24" s="8">
        <v>0.82708933717579247</v>
      </c>
      <c r="CC24" s="8">
        <v>-123.99999999999983</v>
      </c>
      <c r="CD24" s="8">
        <v>115</v>
      </c>
      <c r="CE24" s="8" t="s">
        <v>630</v>
      </c>
      <c r="CF24" s="8" t="s">
        <v>630</v>
      </c>
      <c r="CG24" s="8">
        <v>116</v>
      </c>
      <c r="CH24" s="8" t="s">
        <v>630</v>
      </c>
      <c r="CI24" s="8" t="s">
        <v>630</v>
      </c>
      <c r="CJ24" s="8" t="s">
        <v>630</v>
      </c>
      <c r="CK24" s="8" t="s">
        <v>630</v>
      </c>
      <c r="CL24" s="8" t="s">
        <v>630</v>
      </c>
      <c r="CM24" s="8" t="s">
        <v>630</v>
      </c>
      <c r="CN24" s="8" t="s">
        <v>630</v>
      </c>
      <c r="CO24" s="8" t="s">
        <v>630</v>
      </c>
      <c r="CP24" s="8" t="s">
        <v>630</v>
      </c>
      <c r="CQ24" s="8">
        <v>841</v>
      </c>
      <c r="CR24" s="8">
        <v>471</v>
      </c>
      <c r="CS24" s="8">
        <v>289</v>
      </c>
      <c r="CT24" s="8">
        <v>144</v>
      </c>
      <c r="CU24" s="8">
        <v>1.7855626326963907</v>
      </c>
      <c r="CV24" s="8">
        <v>0.30573248407643311</v>
      </c>
      <c r="CW24" s="8">
        <v>2.9100346020761245</v>
      </c>
      <c r="CX24" s="8">
        <v>1.6297577854671281</v>
      </c>
      <c r="CY24" s="8">
        <v>0.4982698961937716</v>
      </c>
      <c r="CZ24" s="8">
        <v>0.23947368421052631</v>
      </c>
      <c r="DA24" s="8">
        <v>-0.3348729792147806</v>
      </c>
      <c r="DB24" s="8">
        <v>1.1719745222929936</v>
      </c>
      <c r="DC24" s="8">
        <v>-133.42857142857127</v>
      </c>
    </row>
    <row r="25" spans="1:107" x14ac:dyDescent="0.25">
      <c r="A25" s="3" t="s">
        <v>12</v>
      </c>
      <c r="B25" s="4">
        <v>43.503300000000003</v>
      </c>
      <c r="C25" s="4">
        <v>-79.3536</v>
      </c>
      <c r="D25" s="5">
        <v>38594</v>
      </c>
      <c r="E25" s="5" t="str">
        <f t="shared" si="0"/>
        <v>Summer</v>
      </c>
      <c r="F25" s="3">
        <v>1</v>
      </c>
      <c r="G25" s="3">
        <v>0</v>
      </c>
      <c r="H25" s="6">
        <v>1</v>
      </c>
      <c r="I25" s="6">
        <v>0.8</v>
      </c>
      <c r="J25" s="3">
        <v>0.1</v>
      </c>
      <c r="K25" s="3" t="s">
        <v>14</v>
      </c>
      <c r="L25" s="3" t="s">
        <v>24</v>
      </c>
      <c r="M25" s="3" t="s">
        <v>245</v>
      </c>
      <c r="N25" s="3" t="s">
        <v>60</v>
      </c>
      <c r="O25" s="5">
        <v>38590</v>
      </c>
      <c r="P25" s="3">
        <v>4</v>
      </c>
      <c r="Q25" s="8">
        <v>46.727291107177699</v>
      </c>
      <c r="R25" s="8">
        <v>29.020410537719702</v>
      </c>
      <c r="S25" s="8">
        <v>13.446020126342701</v>
      </c>
      <c r="T25" s="8">
        <v>7.25019979476928</v>
      </c>
      <c r="U25" s="8">
        <v>1.61015265605713</v>
      </c>
      <c r="V25" s="8">
        <v>0.24983105546855469</v>
      </c>
      <c r="W25" s="8">
        <v>3.4751763472101436</v>
      </c>
      <c r="X25" s="8">
        <v>2.1582899820939963</v>
      </c>
      <c r="Y25" s="8">
        <v>0.53920786423375111</v>
      </c>
      <c r="Z25" s="8">
        <v>0.36674592537764117</v>
      </c>
      <c r="AA25" s="8">
        <v>-0.29936966050757574</v>
      </c>
      <c r="AB25" s="8">
        <v>1.1468228865190304</v>
      </c>
      <c r="AC25" s="8">
        <v>-3.4434787205287041</v>
      </c>
      <c r="AD25" s="8">
        <v>3267.7501440048195</v>
      </c>
      <c r="AE25" s="8">
        <v>3575.7500678300803</v>
      </c>
      <c r="AF25" s="8">
        <v>1482.9999767243801</v>
      </c>
      <c r="AG25" s="8">
        <v>1900.9999930858601</v>
      </c>
      <c r="AH25" s="8">
        <v>0.91386424722571047</v>
      </c>
      <c r="AI25" s="8">
        <v>0.53163670755083536</v>
      </c>
      <c r="AJ25" s="8">
        <v>2.2034728221793767</v>
      </c>
      <c r="AK25" s="8">
        <v>2.4111598947749977</v>
      </c>
      <c r="AL25" s="8">
        <v>1.2818611078367983</v>
      </c>
      <c r="AM25" s="8">
        <v>0.41368916682461143</v>
      </c>
      <c r="AN25" s="8">
        <v>0.12352246456577823</v>
      </c>
      <c r="AO25" s="8">
        <v>0.49912609478422049</v>
      </c>
      <c r="AP25" s="8">
        <v>1072.8928526597356</v>
      </c>
      <c r="AQ25" s="8">
        <v>3.9024479687213898E-2</v>
      </c>
      <c r="AR25" s="8">
        <v>4.0817312896251602E-2</v>
      </c>
      <c r="AS25" s="8">
        <v>1.88701320439577E-2</v>
      </c>
      <c r="AT25" s="8">
        <v>1.7568962648510902E-2</v>
      </c>
      <c r="AU25" s="8">
        <v>0.95607664782846724</v>
      </c>
      <c r="AV25" s="8">
        <v>0.43042918315488432</v>
      </c>
      <c r="AW25" s="8">
        <v>2.068055464387156</v>
      </c>
      <c r="AX25" s="8">
        <v>2.1630645085666735</v>
      </c>
      <c r="AY25" s="8">
        <v>0.93104608953367451</v>
      </c>
      <c r="AZ25" s="8">
        <v>0.367701798498479</v>
      </c>
      <c r="BA25" s="8">
        <v>-3.5708060434216267E-2</v>
      </c>
      <c r="BB25" s="8">
        <v>0.49376958484464673</v>
      </c>
      <c r="BC25" s="8">
        <v>1.0430410770433223E-2</v>
      </c>
      <c r="BD25" s="8">
        <v>335</v>
      </c>
      <c r="BE25" s="8">
        <v>355</v>
      </c>
      <c r="BF25" s="8">
        <v>149</v>
      </c>
      <c r="BG25" s="8">
        <v>167</v>
      </c>
      <c r="BH25" s="8">
        <v>0.94366197183098588</v>
      </c>
      <c r="BI25" s="8">
        <v>0.47042253521126759</v>
      </c>
      <c r="BJ25" s="8">
        <v>2.2483221476510069</v>
      </c>
      <c r="BK25" s="8">
        <v>2.3825503355704698</v>
      </c>
      <c r="BL25" s="8">
        <v>1.1208053691275168</v>
      </c>
      <c r="BM25" s="8">
        <v>0.40873015873015872</v>
      </c>
      <c r="BN25" s="8">
        <v>5.6962025316455694E-2</v>
      </c>
      <c r="BO25" s="8">
        <v>0.52394366197183095</v>
      </c>
      <c r="BP25" s="8">
        <v>99.714285714285765</v>
      </c>
      <c r="BQ25" s="8">
        <v>1096</v>
      </c>
      <c r="BR25" s="8">
        <v>793</v>
      </c>
      <c r="BS25" s="8">
        <v>490</v>
      </c>
      <c r="BT25" s="8">
        <v>448</v>
      </c>
      <c r="BU25" s="8">
        <v>1.3820933165195459</v>
      </c>
      <c r="BV25" s="8">
        <v>0.56494325346784369</v>
      </c>
      <c r="BW25" s="8">
        <v>2.2367346938775512</v>
      </c>
      <c r="BX25" s="8">
        <v>1.6183673469387756</v>
      </c>
      <c r="BY25" s="8">
        <v>0.91428571428571426</v>
      </c>
      <c r="BZ25" s="8">
        <v>0.23616523772408418</v>
      </c>
      <c r="CA25" s="8">
        <v>-4.4776119402985072E-2</v>
      </c>
      <c r="CB25" s="8">
        <v>0.76418663303909207</v>
      </c>
      <c r="CC25" s="8">
        <v>-43.285714285714107</v>
      </c>
      <c r="CD25" s="8">
        <v>128</v>
      </c>
      <c r="CE25" s="8">
        <v>228</v>
      </c>
      <c r="CF25" s="8" t="s">
        <v>630</v>
      </c>
      <c r="CG25" s="8">
        <v>112</v>
      </c>
      <c r="CH25" s="8">
        <v>0.56140350877192979</v>
      </c>
      <c r="CI25" s="8">
        <v>0.49122807017543857</v>
      </c>
      <c r="CJ25" s="8" t="s">
        <v>630</v>
      </c>
      <c r="CK25" s="8" t="s">
        <v>630</v>
      </c>
      <c r="CL25" s="8" t="s">
        <v>630</v>
      </c>
      <c r="CM25" s="8" t="s">
        <v>630</v>
      </c>
      <c r="CN25" s="8" t="s">
        <v>630</v>
      </c>
      <c r="CO25" s="8" t="s">
        <v>630</v>
      </c>
      <c r="CP25" s="8" t="s">
        <v>630</v>
      </c>
      <c r="CQ25" s="8">
        <v>875</v>
      </c>
      <c r="CR25" s="8">
        <v>594</v>
      </c>
      <c r="CS25" s="8">
        <v>289</v>
      </c>
      <c r="CT25" s="8">
        <v>144</v>
      </c>
      <c r="CU25" s="8">
        <v>1.473063973063973</v>
      </c>
      <c r="CV25" s="8">
        <v>0.24242424242424243</v>
      </c>
      <c r="CW25" s="8">
        <v>3.027681660899654</v>
      </c>
      <c r="CX25" s="8">
        <v>2.0553633217993079</v>
      </c>
      <c r="CY25" s="8">
        <v>0.4982698961937716</v>
      </c>
      <c r="CZ25" s="8">
        <v>0.34541336353340885</v>
      </c>
      <c r="DA25" s="8">
        <v>-0.3348729792147806</v>
      </c>
      <c r="DB25" s="8">
        <v>0.98653198653198648</v>
      </c>
      <c r="DC25" s="8">
        <v>-29.857142857142719</v>
      </c>
    </row>
    <row r="26" spans="1:107" x14ac:dyDescent="0.25">
      <c r="A26" s="3" t="s">
        <v>12</v>
      </c>
      <c r="B26" s="4">
        <v>43.215299999999999</v>
      </c>
      <c r="C26" s="4">
        <v>-79.333299999999994</v>
      </c>
      <c r="D26" s="5">
        <v>38594</v>
      </c>
      <c r="E26" s="5" t="str">
        <f t="shared" si="0"/>
        <v>Summer</v>
      </c>
      <c r="F26" s="3">
        <v>1</v>
      </c>
      <c r="G26" s="3">
        <v>0</v>
      </c>
      <c r="H26" s="6">
        <v>1</v>
      </c>
      <c r="I26" s="6">
        <v>0.8</v>
      </c>
      <c r="J26" s="3">
        <v>0.1</v>
      </c>
      <c r="K26" s="3" t="s">
        <v>14</v>
      </c>
      <c r="L26" s="3" t="s">
        <v>24</v>
      </c>
      <c r="M26" s="3" t="s">
        <v>245</v>
      </c>
      <c r="N26" s="3" t="s">
        <v>60</v>
      </c>
      <c r="O26" s="5">
        <v>38590</v>
      </c>
      <c r="P26" s="3">
        <v>4</v>
      </c>
      <c r="Q26" s="8">
        <v>44.429798126220703</v>
      </c>
      <c r="R26" s="8">
        <v>24.6758098602294</v>
      </c>
      <c r="S26" s="8">
        <v>12.402020454406699</v>
      </c>
      <c r="T26" s="8">
        <v>5.4981598854064897</v>
      </c>
      <c r="U26" s="8">
        <v>1.800540625733597</v>
      </c>
      <c r="V26" s="8">
        <v>0.22281578260448534</v>
      </c>
      <c r="W26" s="8">
        <v>3.5824645096786516</v>
      </c>
      <c r="X26" s="8">
        <v>1.9896604711260224</v>
      </c>
      <c r="Y26" s="8">
        <v>0.44332775499115368</v>
      </c>
      <c r="Z26" s="8">
        <v>0.33102771391069624</v>
      </c>
      <c r="AA26" s="8">
        <v>-0.38568664884592219</v>
      </c>
      <c r="AB26" s="8">
        <v>1.2979423108391652</v>
      </c>
      <c r="AC26" s="8">
        <v>-6.0277978352138675</v>
      </c>
      <c r="AD26" s="8">
        <v>3122.00002372264</v>
      </c>
      <c r="AE26" s="8">
        <v>2679.2500168085098</v>
      </c>
      <c r="AF26" s="8">
        <v>1499.5000325143301</v>
      </c>
      <c r="AG26" s="8">
        <v>1345.49997746944</v>
      </c>
      <c r="AH26" s="8">
        <v>1.1652514711715962</v>
      </c>
      <c r="AI26" s="8">
        <v>0.50219276626978737</v>
      </c>
      <c r="AJ26" s="8">
        <v>2.0820273131223184</v>
      </c>
      <c r="AK26" s="8">
        <v>1.7867622265509391</v>
      </c>
      <c r="AL26" s="8">
        <v>0.89729906521798064</v>
      </c>
      <c r="AM26" s="8">
        <v>0.28232126123106033</v>
      </c>
      <c r="AN26" s="8">
        <v>-5.413007188206255E-2</v>
      </c>
      <c r="AO26" s="8">
        <v>0.60557991267310407</v>
      </c>
      <c r="AP26" s="8">
        <v>252.60713217514592</v>
      </c>
      <c r="AQ26" s="8">
        <v>2.5829179212450901E-2</v>
      </c>
      <c r="AR26" s="8">
        <v>3.5676013678312302E-2</v>
      </c>
      <c r="AS26" s="8">
        <v>1.45933404564857E-2</v>
      </c>
      <c r="AT26" s="8">
        <v>1.28916185349226E-2</v>
      </c>
      <c r="AU26" s="8">
        <v>0.72399286101161686</v>
      </c>
      <c r="AV26" s="8">
        <v>0.36135255051658155</v>
      </c>
      <c r="AW26" s="8">
        <v>1.7699291871842593</v>
      </c>
      <c r="AX26" s="8">
        <v>2.4446776791571976</v>
      </c>
      <c r="AY26" s="8">
        <v>0.88339051455441064</v>
      </c>
      <c r="AZ26" s="8">
        <v>0.41939415344969638</v>
      </c>
      <c r="BA26" s="8">
        <v>-6.1914661109556401E-2</v>
      </c>
      <c r="BB26" s="8">
        <v>0.31494098127884579</v>
      </c>
      <c r="BC26" s="8">
        <v>1.4662193932703634E-2</v>
      </c>
      <c r="BD26" s="8">
        <v>203</v>
      </c>
      <c r="BE26" s="8">
        <v>311</v>
      </c>
      <c r="BF26" s="8">
        <v>114</v>
      </c>
      <c r="BG26" s="8">
        <v>124</v>
      </c>
      <c r="BH26" s="8">
        <v>0.65273311897106112</v>
      </c>
      <c r="BI26" s="8">
        <v>0.3987138263665595</v>
      </c>
      <c r="BJ26" s="8">
        <v>1.7807017543859649</v>
      </c>
      <c r="BK26" s="8">
        <v>2.7280701754385963</v>
      </c>
      <c r="BL26" s="8">
        <v>1.0877192982456141</v>
      </c>
      <c r="BM26" s="8">
        <v>0.46352941176470586</v>
      </c>
      <c r="BN26" s="8">
        <v>4.2016806722689079E-2</v>
      </c>
      <c r="BO26" s="8">
        <v>0.2861736334405145</v>
      </c>
      <c r="BP26" s="8">
        <v>146.14285714285717</v>
      </c>
      <c r="BQ26" s="8">
        <v>1049</v>
      </c>
      <c r="BR26" s="8">
        <v>694</v>
      </c>
      <c r="BS26" s="8">
        <v>462</v>
      </c>
      <c r="BT26" s="8">
        <v>378</v>
      </c>
      <c r="BU26" s="8">
        <v>1.5115273775216138</v>
      </c>
      <c r="BV26" s="8">
        <v>0.54466858789625361</v>
      </c>
      <c r="BW26" s="8">
        <v>2.2705627705627704</v>
      </c>
      <c r="BX26" s="8">
        <v>1.5021645021645023</v>
      </c>
      <c r="BY26" s="8">
        <v>0.81818181818181823</v>
      </c>
      <c r="BZ26" s="8">
        <v>0.20069204152249134</v>
      </c>
      <c r="CA26" s="8">
        <v>-0.1</v>
      </c>
      <c r="CB26" s="8">
        <v>0.84582132564841495</v>
      </c>
      <c r="CC26" s="8">
        <v>-103.42857142857127</v>
      </c>
      <c r="CD26" s="8">
        <v>55</v>
      </c>
      <c r="CE26" s="8" t="s">
        <v>630</v>
      </c>
      <c r="CF26" s="8" t="s">
        <v>630</v>
      </c>
      <c r="CG26" s="8" t="s">
        <v>630</v>
      </c>
      <c r="CH26" s="8" t="s">
        <v>630</v>
      </c>
      <c r="CI26" s="8" t="s">
        <v>630</v>
      </c>
      <c r="CJ26" s="8" t="s">
        <v>630</v>
      </c>
      <c r="CK26" s="8" t="s">
        <v>630</v>
      </c>
      <c r="CL26" s="8" t="s">
        <v>630</v>
      </c>
      <c r="CM26" s="8" t="s">
        <v>630</v>
      </c>
      <c r="CN26" s="8" t="s">
        <v>630</v>
      </c>
      <c r="CO26" s="8" t="s">
        <v>630</v>
      </c>
      <c r="CP26" s="8" t="s">
        <v>630</v>
      </c>
      <c r="CQ26" s="8">
        <v>824</v>
      </c>
      <c r="CR26" s="8">
        <v>471</v>
      </c>
      <c r="CS26" s="8">
        <v>253</v>
      </c>
      <c r="CT26" s="8">
        <v>61</v>
      </c>
      <c r="CU26" s="8">
        <v>1.7494692144373674</v>
      </c>
      <c r="CV26" s="8">
        <v>0.12951167728237792</v>
      </c>
      <c r="CW26" s="8">
        <v>3.2569169960474307</v>
      </c>
      <c r="CX26" s="8">
        <v>1.8616600790513833</v>
      </c>
      <c r="CY26" s="8">
        <v>0.24110671936758893</v>
      </c>
      <c r="CZ26" s="8">
        <v>0.30110497237569062</v>
      </c>
      <c r="DA26" s="8">
        <v>-0.61146496815286622</v>
      </c>
      <c r="DB26" s="8">
        <v>1.2123142250530785</v>
      </c>
      <c r="DC26" s="8">
        <v>-108.28571428571416</v>
      </c>
    </row>
    <row r="27" spans="1:107" x14ac:dyDescent="0.25">
      <c r="A27" s="3" t="s">
        <v>12</v>
      </c>
      <c r="B27" s="4">
        <v>43.3172</v>
      </c>
      <c r="C27" s="4">
        <v>-79.441900000000004</v>
      </c>
      <c r="D27" s="5">
        <v>38594</v>
      </c>
      <c r="E27" s="5" t="str">
        <f t="shared" si="0"/>
        <v>Summer</v>
      </c>
      <c r="F27" s="3">
        <v>1</v>
      </c>
      <c r="G27" s="3">
        <v>0</v>
      </c>
      <c r="H27" s="6">
        <v>1</v>
      </c>
      <c r="I27" s="6">
        <v>1.2</v>
      </c>
      <c r="J27" s="3">
        <v>0.1</v>
      </c>
      <c r="K27" s="3" t="s">
        <v>14</v>
      </c>
      <c r="L27" s="3" t="s">
        <v>24</v>
      </c>
      <c r="M27" s="3" t="s">
        <v>245</v>
      </c>
      <c r="N27" s="3" t="s">
        <v>60</v>
      </c>
      <c r="O27" s="5">
        <v>38590</v>
      </c>
      <c r="P27" s="3">
        <v>4</v>
      </c>
      <c r="Q27" s="8">
        <v>45.961460113525298</v>
      </c>
      <c r="R27" s="8">
        <v>24.6758098602294</v>
      </c>
      <c r="S27" s="8">
        <v>14.4900197982788</v>
      </c>
      <c r="T27" s="8">
        <v>5.4981598854064897</v>
      </c>
      <c r="U27" s="8">
        <v>1.862612022619063</v>
      </c>
      <c r="V27" s="8">
        <v>0.22281578260448534</v>
      </c>
      <c r="W27" s="8">
        <v>3.1719390831325738</v>
      </c>
      <c r="X27" s="8">
        <v>1.702952114886725</v>
      </c>
      <c r="Y27" s="8">
        <v>0.3794446082164491</v>
      </c>
      <c r="Z27" s="8">
        <v>0.26006828275468147</v>
      </c>
      <c r="AA27" s="8">
        <v>-0.44985886935025049</v>
      </c>
      <c r="AB27" s="8">
        <v>1.27539645075519</v>
      </c>
      <c r="AC27" s="8">
        <v>-7.7978901181902476</v>
      </c>
      <c r="AD27" s="8">
        <v>3416.2499010562897</v>
      </c>
      <c r="AE27" s="8">
        <v>2577.50004529953</v>
      </c>
      <c r="AF27" s="8">
        <v>2085.25005728006</v>
      </c>
      <c r="AG27" s="8">
        <v>1279.50003370642</v>
      </c>
      <c r="AH27" s="8">
        <v>1.3254121594629453</v>
      </c>
      <c r="AI27" s="8">
        <v>0.49641125556516913</v>
      </c>
      <c r="AJ27" s="8">
        <v>1.6382926781991545</v>
      </c>
      <c r="AK27" s="8">
        <v>1.2360628099737576</v>
      </c>
      <c r="AL27" s="8">
        <v>0.61359549145648407</v>
      </c>
      <c r="AM27" s="8">
        <v>0.10557074198489445</v>
      </c>
      <c r="AN27" s="8">
        <v>-0.23946801449893401</v>
      </c>
      <c r="AO27" s="8">
        <v>0.51639178288416088</v>
      </c>
      <c r="AP27" s="8">
        <v>-268.3213512812323</v>
      </c>
      <c r="AQ27" s="8">
        <v>3.4465175122022601E-2</v>
      </c>
      <c r="AR27" s="8">
        <v>3.3807411789894097E-2</v>
      </c>
      <c r="AS27" s="8">
        <v>1.6766037791967298E-2</v>
      </c>
      <c r="AT27" s="8">
        <v>1.8480824306607201E-2</v>
      </c>
      <c r="AU27" s="8">
        <v>1.0194561871880747</v>
      </c>
      <c r="AV27" s="8">
        <v>0.546650078434327</v>
      </c>
      <c r="AW27" s="8">
        <v>2.0556541473701708</v>
      </c>
      <c r="AX27" s="8">
        <v>2.0164222584593849</v>
      </c>
      <c r="AY27" s="8">
        <v>1.1022773857435455</v>
      </c>
      <c r="AZ27" s="8">
        <v>0.33696285578349855</v>
      </c>
      <c r="BA27" s="8">
        <v>4.8650756763656836E-2</v>
      </c>
      <c r="BB27" s="8">
        <v>0.52352831503493058</v>
      </c>
      <c r="BC27" s="8">
        <v>6.9275812378952022E-3</v>
      </c>
      <c r="BD27" s="8">
        <v>269</v>
      </c>
      <c r="BE27" s="8">
        <v>267</v>
      </c>
      <c r="BF27" s="8">
        <v>114</v>
      </c>
      <c r="BG27" s="8">
        <v>167</v>
      </c>
      <c r="BH27" s="8">
        <v>1.0074906367041199</v>
      </c>
      <c r="BI27" s="8">
        <v>0.62546816479400746</v>
      </c>
      <c r="BJ27" s="8">
        <v>2.3596491228070176</v>
      </c>
      <c r="BK27" s="8">
        <v>2.3421052631578947</v>
      </c>
      <c r="BL27" s="8">
        <v>1.4649122807017543</v>
      </c>
      <c r="BM27" s="8">
        <v>0.40157480314960631</v>
      </c>
      <c r="BN27" s="8">
        <v>0.18861209964412812</v>
      </c>
      <c r="BO27" s="8">
        <v>0.58052434456928836</v>
      </c>
      <c r="BP27" s="8">
        <v>64.428571428571473</v>
      </c>
      <c r="BQ27" s="8">
        <v>1080</v>
      </c>
      <c r="BR27" s="8">
        <v>694</v>
      </c>
      <c r="BS27" s="8">
        <v>517</v>
      </c>
      <c r="BT27" s="8">
        <v>378</v>
      </c>
      <c r="BU27" s="8">
        <v>1.5561959654178674</v>
      </c>
      <c r="BV27" s="8">
        <v>0.54466858789625361</v>
      </c>
      <c r="BW27" s="8">
        <v>2.0889748549323017</v>
      </c>
      <c r="BX27" s="8">
        <v>1.3423597678916828</v>
      </c>
      <c r="BY27" s="8">
        <v>0.7311411992263056</v>
      </c>
      <c r="BZ27" s="8">
        <v>0.14616019818331957</v>
      </c>
      <c r="CA27" s="8">
        <v>-0.1553072625698324</v>
      </c>
      <c r="CB27" s="8">
        <v>0.81123919308357351</v>
      </c>
      <c r="CC27" s="8">
        <v>-144.71428571428555</v>
      </c>
      <c r="CD27" s="8">
        <v>130</v>
      </c>
      <c r="CE27" s="8" t="s">
        <v>630</v>
      </c>
      <c r="CF27" s="8">
        <v>43</v>
      </c>
      <c r="CG27" s="8" t="s">
        <v>630</v>
      </c>
      <c r="CH27" s="8" t="s">
        <v>630</v>
      </c>
      <c r="CI27" s="8" t="s">
        <v>630</v>
      </c>
      <c r="CJ27" s="8">
        <v>3.0232558139534884</v>
      </c>
      <c r="CK27" s="8" t="s">
        <v>630</v>
      </c>
      <c r="CL27" s="8" t="s">
        <v>630</v>
      </c>
      <c r="CM27" s="8" t="s">
        <v>630</v>
      </c>
      <c r="CN27" s="8" t="s">
        <v>630</v>
      </c>
      <c r="CO27" s="8" t="s">
        <v>630</v>
      </c>
      <c r="CP27" s="8">
        <v>-92.714285714285694</v>
      </c>
      <c r="CQ27" s="8">
        <v>858</v>
      </c>
      <c r="CR27" s="8">
        <v>471</v>
      </c>
      <c r="CS27" s="8">
        <v>326</v>
      </c>
      <c r="CT27" s="8">
        <v>61</v>
      </c>
      <c r="CU27" s="8">
        <v>1.8216560509554141</v>
      </c>
      <c r="CV27" s="8">
        <v>0.12951167728237792</v>
      </c>
      <c r="CW27" s="8">
        <v>2.6319018404907975</v>
      </c>
      <c r="CX27" s="8">
        <v>1.4447852760736197</v>
      </c>
      <c r="CY27" s="8">
        <v>0.18711656441717792</v>
      </c>
      <c r="CZ27" s="8">
        <v>0.18193224592220827</v>
      </c>
      <c r="DA27" s="8">
        <v>-0.68475452196382425</v>
      </c>
      <c r="DB27" s="8">
        <v>1.1295116772823779</v>
      </c>
      <c r="DC27" s="8">
        <v>-158.99999999999989</v>
      </c>
    </row>
    <row r="28" spans="1:107" x14ac:dyDescent="0.25">
      <c r="A28" s="3" t="s">
        <v>12</v>
      </c>
      <c r="B28" s="4">
        <v>43.227719999999998</v>
      </c>
      <c r="C28" s="4">
        <v>-79.283280000000005</v>
      </c>
      <c r="D28" s="5">
        <v>39925.645833333336</v>
      </c>
      <c r="E28" s="5" t="str">
        <f t="shared" si="0"/>
        <v>Spring</v>
      </c>
      <c r="F28" s="3">
        <v>0</v>
      </c>
      <c r="G28" s="3">
        <v>0</v>
      </c>
      <c r="H28" s="6">
        <v>1</v>
      </c>
      <c r="I28" s="6">
        <v>1</v>
      </c>
      <c r="J28" s="3">
        <v>0.1</v>
      </c>
      <c r="K28" s="3" t="s">
        <v>14</v>
      </c>
      <c r="L28" s="3" t="s">
        <v>24</v>
      </c>
      <c r="M28" s="3" t="s">
        <v>245</v>
      </c>
      <c r="N28" s="3" t="s">
        <v>54</v>
      </c>
      <c r="O28" s="5">
        <v>39927</v>
      </c>
      <c r="P28" s="3">
        <v>2</v>
      </c>
      <c r="Q28" s="8">
        <v>67</v>
      </c>
      <c r="R28" s="8">
        <v>22</v>
      </c>
      <c r="S28" s="8">
        <v>16</v>
      </c>
      <c r="T28" s="8">
        <v>10</v>
      </c>
      <c r="U28" s="8">
        <v>3.0454545454545454</v>
      </c>
      <c r="V28" s="8">
        <v>0.45454545454545453</v>
      </c>
      <c r="W28" s="8">
        <v>4.1875</v>
      </c>
      <c r="X28" s="8">
        <v>1.375</v>
      </c>
      <c r="Y28" s="8">
        <v>0.625</v>
      </c>
      <c r="Z28" s="8">
        <v>0.15789473684210525</v>
      </c>
      <c r="AA28" s="8">
        <v>-0.23076923076923078</v>
      </c>
      <c r="AB28" s="8">
        <v>2.3181818181818183</v>
      </c>
      <c r="AC28" s="8">
        <v>-23.142857142857132</v>
      </c>
      <c r="AD28" s="8">
        <v>8383</v>
      </c>
      <c r="AE28" s="8">
        <v>8200</v>
      </c>
      <c r="AF28" s="8">
        <v>7778</v>
      </c>
      <c r="AG28" s="8">
        <v>7692</v>
      </c>
      <c r="AH28" s="8">
        <v>1.0223170731707316</v>
      </c>
      <c r="AI28" s="8">
        <v>0.93804878048780482</v>
      </c>
      <c r="AJ28" s="8">
        <v>1.0777834919002314</v>
      </c>
      <c r="AK28" s="8">
        <v>1.0542555926973516</v>
      </c>
      <c r="AL28" s="8">
        <v>0.98894317305219848</v>
      </c>
      <c r="AM28" s="8">
        <v>2.6411315558893478E-2</v>
      </c>
      <c r="AN28" s="8">
        <v>-5.5591467356173241E-3</v>
      </c>
      <c r="AO28" s="8">
        <v>7.3780487804878045E-2</v>
      </c>
      <c r="AP28" s="8">
        <v>76.285714285714448</v>
      </c>
      <c r="AQ28" s="8">
        <v>2.8495995327830301E-2</v>
      </c>
      <c r="AR28" s="8">
        <v>2.5556283071637102E-2</v>
      </c>
      <c r="AS28" s="8">
        <v>1.39344902709126E-2</v>
      </c>
      <c r="AT28" s="8">
        <v>1.1697487905621499E-2</v>
      </c>
      <c r="AU28" s="8">
        <v>1.115028944074256</v>
      </c>
      <c r="AV28" s="8">
        <v>0.45771475737814221</v>
      </c>
      <c r="AW28" s="8">
        <v>2.0449973248977722</v>
      </c>
      <c r="AX28" s="8">
        <v>1.8340307090374368</v>
      </c>
      <c r="AY28" s="8">
        <v>0.83946292101113251</v>
      </c>
      <c r="AZ28" s="8">
        <v>0.29429134496595161</v>
      </c>
      <c r="BA28" s="8">
        <v>-8.727388693468309E-2</v>
      </c>
      <c r="BB28" s="8">
        <v>0.56978180340623807</v>
      </c>
      <c r="BC28" s="8">
        <v>3.3009327682001054E-3</v>
      </c>
      <c r="BD28" s="8">
        <v>365</v>
      </c>
      <c r="BE28" s="8">
        <v>288</v>
      </c>
      <c r="BF28" s="8">
        <v>165</v>
      </c>
      <c r="BG28" s="8">
        <v>145</v>
      </c>
      <c r="BH28" s="8">
        <v>1.2673611111111112</v>
      </c>
      <c r="BI28" s="8">
        <v>0.50347222222222221</v>
      </c>
      <c r="BJ28" s="8">
        <v>2.2121212121212119</v>
      </c>
      <c r="BK28" s="8">
        <v>1.7454545454545454</v>
      </c>
      <c r="BL28" s="8">
        <v>0.87878787878787878</v>
      </c>
      <c r="BM28" s="8">
        <v>0.27152317880794702</v>
      </c>
      <c r="BN28" s="8">
        <v>-6.4516129032258063E-2</v>
      </c>
      <c r="BO28" s="8">
        <v>0.69444444444444442</v>
      </c>
      <c r="BP28" s="8">
        <v>8.714285714285765</v>
      </c>
      <c r="BQ28" s="8">
        <v>1095</v>
      </c>
      <c r="BR28" s="8">
        <v>761</v>
      </c>
      <c r="BS28" s="8">
        <v>498</v>
      </c>
      <c r="BT28" s="8">
        <v>399</v>
      </c>
      <c r="BU28" s="8">
        <v>1.4388961892247043</v>
      </c>
      <c r="BV28" s="8">
        <v>0.52431011826544016</v>
      </c>
      <c r="BW28" s="8">
        <v>2.1987951807228914</v>
      </c>
      <c r="BX28" s="8">
        <v>1.5281124497991967</v>
      </c>
      <c r="BY28" s="8">
        <v>0.8012048192771084</v>
      </c>
      <c r="BZ28" s="8">
        <v>0.20889594916600476</v>
      </c>
      <c r="CA28" s="8">
        <v>-0.11036789297658862</v>
      </c>
      <c r="CB28" s="8">
        <v>0.78449408672798948</v>
      </c>
      <c r="CC28" s="8">
        <v>-78.142857142856997</v>
      </c>
      <c r="CD28" s="8">
        <v>294</v>
      </c>
      <c r="CE28" s="8">
        <v>182</v>
      </c>
      <c r="CF28" s="8">
        <v>67</v>
      </c>
      <c r="CG28" s="8">
        <v>64</v>
      </c>
      <c r="CH28" s="8">
        <v>1.6153846153846154</v>
      </c>
      <c r="CI28" s="8">
        <v>0.35164835164835168</v>
      </c>
      <c r="CJ28" s="8">
        <v>4.3880597014925371</v>
      </c>
      <c r="CK28" s="8">
        <v>2.716417910447761</v>
      </c>
      <c r="CL28" s="8">
        <v>0.95522388059701491</v>
      </c>
      <c r="CM28" s="8">
        <v>0.46184738955823296</v>
      </c>
      <c r="CN28" s="8">
        <v>-2.2900763358778626E-2</v>
      </c>
      <c r="CO28" s="8">
        <v>1.2472527472527473</v>
      </c>
      <c r="CP28" s="8">
        <v>-14.714285714285666</v>
      </c>
      <c r="CQ28" s="8">
        <v>1348</v>
      </c>
      <c r="CR28" s="8">
        <v>999</v>
      </c>
      <c r="CS28" s="8">
        <v>366</v>
      </c>
      <c r="CT28" s="8">
        <v>251</v>
      </c>
      <c r="CU28" s="8">
        <v>1.3493493493493494</v>
      </c>
      <c r="CV28" s="8">
        <v>0.25125125125125125</v>
      </c>
      <c r="CW28" s="8">
        <v>3.6830601092896176</v>
      </c>
      <c r="CX28" s="8">
        <v>2.7295081967213113</v>
      </c>
      <c r="CY28" s="8">
        <v>0.68579234972677594</v>
      </c>
      <c r="CZ28" s="8">
        <v>0.46373626373626375</v>
      </c>
      <c r="DA28" s="8">
        <v>-0.18638573743922204</v>
      </c>
      <c r="DB28" s="8">
        <v>0.98298298298298303</v>
      </c>
      <c r="DC28" s="8">
        <v>71.857142857143117</v>
      </c>
    </row>
    <row r="29" spans="1:107" x14ac:dyDescent="0.25">
      <c r="A29" s="3" t="s">
        <v>12</v>
      </c>
      <c r="B29" s="4">
        <v>43.296399999999998</v>
      </c>
      <c r="C29" s="4">
        <v>-79.005799999999994</v>
      </c>
      <c r="D29" s="5">
        <v>38594</v>
      </c>
      <c r="E29" s="5" t="str">
        <f t="shared" si="0"/>
        <v>Summer</v>
      </c>
      <c r="F29" s="3">
        <v>1</v>
      </c>
      <c r="G29" s="3">
        <v>0</v>
      </c>
      <c r="H29" s="6">
        <v>1.1000000000000001</v>
      </c>
      <c r="I29" s="6" t="s">
        <v>630</v>
      </c>
      <c r="J29" s="3">
        <v>0.1</v>
      </c>
      <c r="K29" s="3" t="s">
        <v>14</v>
      </c>
      <c r="L29" s="3" t="s">
        <v>24</v>
      </c>
      <c r="M29" s="3" t="s">
        <v>245</v>
      </c>
      <c r="N29" s="3" t="s">
        <v>60</v>
      </c>
      <c r="O29" s="5">
        <v>38590</v>
      </c>
      <c r="P29" s="3">
        <v>4</v>
      </c>
      <c r="Q29" s="8">
        <v>42.898139953613203</v>
      </c>
      <c r="R29" s="8">
        <v>26.124010086059499</v>
      </c>
      <c r="S29" s="8">
        <v>12.402020454406699</v>
      </c>
      <c r="T29" s="8">
        <v>6.3741798400878897</v>
      </c>
      <c r="U29" s="8">
        <v>1.6420962866074242</v>
      </c>
      <c r="V29" s="8">
        <v>0.24399699047311768</v>
      </c>
      <c r="W29" s="8">
        <v>3.4589638124948094</v>
      </c>
      <c r="X29" s="8">
        <v>2.1064317852158587</v>
      </c>
      <c r="Y29" s="8">
        <v>0.51396301622958618</v>
      </c>
      <c r="Z29" s="8">
        <v>0.35617449914129545</v>
      </c>
      <c r="AA29" s="8">
        <v>-0.32103623309164664</v>
      </c>
      <c r="AB29" s="8">
        <v>1.1673598118644153</v>
      </c>
      <c r="AC29" s="8">
        <v>-3.704364367893767</v>
      </c>
      <c r="AD29" s="8">
        <v>2811.2500905990601</v>
      </c>
      <c r="AE29" s="8">
        <v>3168.7501817941602</v>
      </c>
      <c r="AF29" s="8">
        <v>1568.2499855756701</v>
      </c>
      <c r="AG29" s="8">
        <v>1799.25002157688</v>
      </c>
      <c r="AH29" s="8">
        <v>0.88717946487258836</v>
      </c>
      <c r="AI29" s="8">
        <v>0.56781062512101754</v>
      </c>
      <c r="AJ29" s="8">
        <v>1.79260329440852</v>
      </c>
      <c r="AK29" s="8">
        <v>2.0205644577965556</v>
      </c>
      <c r="AL29" s="8">
        <v>1.1472979678787723</v>
      </c>
      <c r="AM29" s="8">
        <v>0.33787210041564159</v>
      </c>
      <c r="AN29" s="8">
        <v>6.8596892504993998E-2</v>
      </c>
      <c r="AO29" s="8">
        <v>0.39226825521461522</v>
      </c>
      <c r="AP29" s="8">
        <v>890.21442191941048</v>
      </c>
      <c r="AQ29" s="8">
        <v>2.8730832040309899E-2</v>
      </c>
      <c r="AR29" s="8">
        <v>3.2181482762098299E-2</v>
      </c>
      <c r="AS29" s="8">
        <v>1.5062546357512399E-2</v>
      </c>
      <c r="AT29" s="8">
        <v>1.7318949103355401E-2</v>
      </c>
      <c r="AU29" s="8">
        <v>0.8927752724354765</v>
      </c>
      <c r="AV29" s="8">
        <v>0.53816504451910374</v>
      </c>
      <c r="AW29" s="8">
        <v>1.9074352608369225</v>
      </c>
      <c r="AX29" s="8">
        <v>2.1365234003776448</v>
      </c>
      <c r="AY29" s="8">
        <v>1.1498022108803421</v>
      </c>
      <c r="AZ29" s="8">
        <v>0.36235132192567249</v>
      </c>
      <c r="BA29" s="8">
        <v>6.9681857299327202E-2</v>
      </c>
      <c r="BB29" s="8">
        <v>0.42472516831621276</v>
      </c>
      <c r="BC29" s="8">
        <v>9.3084874429873333E-3</v>
      </c>
      <c r="BD29" s="8">
        <v>225</v>
      </c>
      <c r="BE29" s="8">
        <v>267</v>
      </c>
      <c r="BF29" s="8">
        <v>114</v>
      </c>
      <c r="BG29" s="8">
        <v>167</v>
      </c>
      <c r="BH29" s="8">
        <v>0.84269662921348309</v>
      </c>
      <c r="BI29" s="8">
        <v>0.62546816479400746</v>
      </c>
      <c r="BJ29" s="8">
        <v>1.9736842105263157</v>
      </c>
      <c r="BK29" s="8">
        <v>2.3421052631578947</v>
      </c>
      <c r="BL29" s="8">
        <v>1.4649122807017543</v>
      </c>
      <c r="BM29" s="8">
        <v>0.40157480314960631</v>
      </c>
      <c r="BN29" s="8">
        <v>0.18861209964412812</v>
      </c>
      <c r="BO29" s="8">
        <v>0.4157303370786517</v>
      </c>
      <c r="BP29" s="8">
        <v>89.571428571428598</v>
      </c>
      <c r="BQ29" s="8">
        <v>1017</v>
      </c>
      <c r="BR29" s="8">
        <v>727</v>
      </c>
      <c r="BS29" s="8">
        <v>462</v>
      </c>
      <c r="BT29" s="8">
        <v>413</v>
      </c>
      <c r="BU29" s="8">
        <v>1.3988995873452545</v>
      </c>
      <c r="BV29" s="8">
        <v>0.56808803301237965</v>
      </c>
      <c r="BW29" s="8">
        <v>2.2012987012987013</v>
      </c>
      <c r="BX29" s="8">
        <v>1.5735930735930737</v>
      </c>
      <c r="BY29" s="8">
        <v>0.89393939393939392</v>
      </c>
      <c r="BZ29" s="8">
        <v>0.22287636669470143</v>
      </c>
      <c r="CA29" s="8">
        <v>-5.6000000000000001E-2</v>
      </c>
      <c r="CB29" s="8">
        <v>0.76341127922971119</v>
      </c>
      <c r="CC29" s="8">
        <v>-52.142857142856997</v>
      </c>
      <c r="CD29" s="8" t="s">
        <v>630</v>
      </c>
      <c r="CE29" s="8">
        <v>89</v>
      </c>
      <c r="CF29" s="8" t="s">
        <v>630</v>
      </c>
      <c r="CG29" s="8">
        <v>41</v>
      </c>
      <c r="CH29" s="8" t="s">
        <v>630</v>
      </c>
      <c r="CI29" s="8">
        <v>0.4606741573033708</v>
      </c>
      <c r="CJ29" s="8" t="s">
        <v>630</v>
      </c>
      <c r="CK29" s="8" t="s">
        <v>630</v>
      </c>
      <c r="CL29" s="8" t="s">
        <v>630</v>
      </c>
      <c r="CM29" s="8" t="s">
        <v>630</v>
      </c>
      <c r="CN29" s="8" t="s">
        <v>630</v>
      </c>
      <c r="CO29" s="8" t="s">
        <v>630</v>
      </c>
      <c r="CP29" s="8" t="s">
        <v>630</v>
      </c>
      <c r="CQ29" s="8">
        <v>790</v>
      </c>
      <c r="CR29" s="8">
        <v>512</v>
      </c>
      <c r="CS29" s="8">
        <v>253</v>
      </c>
      <c r="CT29" s="8">
        <v>102</v>
      </c>
      <c r="CU29" s="8">
        <v>1.54296875</v>
      </c>
      <c r="CV29" s="8">
        <v>0.19921875</v>
      </c>
      <c r="CW29" s="8">
        <v>3.1225296442687749</v>
      </c>
      <c r="CX29" s="8">
        <v>2.0237154150197627</v>
      </c>
      <c r="CY29" s="8">
        <v>0.40316205533596838</v>
      </c>
      <c r="CZ29" s="8">
        <v>0.33856209150326799</v>
      </c>
      <c r="DA29" s="8">
        <v>-0.42535211267605633</v>
      </c>
      <c r="DB29" s="8">
        <v>1.048828125</v>
      </c>
      <c r="DC29" s="8">
        <v>-47.857142857142719</v>
      </c>
    </row>
    <row r="30" spans="1:107" x14ac:dyDescent="0.25">
      <c r="A30" s="3" t="s">
        <v>12</v>
      </c>
      <c r="B30" s="4">
        <v>43.227719999999998</v>
      </c>
      <c r="C30" s="4">
        <v>-79.283280000000005</v>
      </c>
      <c r="D30" s="5">
        <v>40135.645138888889</v>
      </c>
      <c r="E30" s="5" t="str">
        <f t="shared" si="0"/>
        <v>Autumn</v>
      </c>
      <c r="F30" s="3">
        <v>0</v>
      </c>
      <c r="G30" s="3">
        <v>0</v>
      </c>
      <c r="H30" s="6">
        <v>1.1000000000000001</v>
      </c>
      <c r="I30" s="6">
        <v>1</v>
      </c>
      <c r="J30" s="3" t="s">
        <v>630</v>
      </c>
      <c r="K30" s="3" t="s">
        <v>13</v>
      </c>
      <c r="L30" s="3" t="s">
        <v>24</v>
      </c>
      <c r="M30" s="3" t="s">
        <v>245</v>
      </c>
      <c r="N30" s="3" t="s">
        <v>55</v>
      </c>
      <c r="O30" s="5">
        <v>40135</v>
      </c>
      <c r="P30" s="3">
        <v>0</v>
      </c>
      <c r="Q30" s="8">
        <v>42</v>
      </c>
      <c r="R30" s="8">
        <v>15</v>
      </c>
      <c r="S30" s="8">
        <v>10</v>
      </c>
      <c r="T30" s="8">
        <v>7</v>
      </c>
      <c r="U30" s="8">
        <v>2.8</v>
      </c>
      <c r="V30" s="8">
        <v>0.46666666666666667</v>
      </c>
      <c r="W30" s="8">
        <v>4.2</v>
      </c>
      <c r="X30" s="8">
        <v>1.5</v>
      </c>
      <c r="Y30" s="8">
        <v>0.7</v>
      </c>
      <c r="Z30" s="8">
        <v>0.2</v>
      </c>
      <c r="AA30" s="8">
        <v>-0.17647058823529413</v>
      </c>
      <c r="AB30" s="8">
        <v>2.1333333333333333</v>
      </c>
      <c r="AC30" s="8">
        <v>-13.285714285714278</v>
      </c>
      <c r="AD30" s="8">
        <v>8499</v>
      </c>
      <c r="AE30" s="8">
        <v>8549</v>
      </c>
      <c r="AF30" s="8">
        <v>7835</v>
      </c>
      <c r="AG30" s="8">
        <v>7820</v>
      </c>
      <c r="AH30" s="8">
        <v>0.99415136273248328</v>
      </c>
      <c r="AI30" s="8">
        <v>0.91472686863960695</v>
      </c>
      <c r="AJ30" s="8">
        <v>1.0847479259731971</v>
      </c>
      <c r="AK30" s="8">
        <v>1.0911295469049138</v>
      </c>
      <c r="AL30" s="8">
        <v>0.99808551372048504</v>
      </c>
      <c r="AM30" s="8">
        <v>4.35791015625E-2</v>
      </c>
      <c r="AN30" s="8">
        <v>-9.5816033216224845E-4</v>
      </c>
      <c r="AO30" s="8">
        <v>7.7669902912621352E-2</v>
      </c>
      <c r="AP30" s="8">
        <v>334.57142857142873</v>
      </c>
      <c r="AQ30" s="8">
        <v>1.9138762727379799E-2</v>
      </c>
      <c r="AR30" s="8">
        <v>2.8352702036499901E-2</v>
      </c>
      <c r="AS30" s="8">
        <v>8.6076231673359802E-3</v>
      </c>
      <c r="AT30" s="8">
        <v>1.2072048150002899E-2</v>
      </c>
      <c r="AU30" s="8">
        <v>0.67502429584106227</v>
      </c>
      <c r="AV30" s="8">
        <v>0.42578122305457611</v>
      </c>
      <c r="AW30" s="8">
        <v>2.2234666127122242</v>
      </c>
      <c r="AX30" s="8">
        <v>3.2939060511027147</v>
      </c>
      <c r="AY30" s="8">
        <v>1.402483347065383</v>
      </c>
      <c r="AZ30" s="8">
        <v>0.53422362385260347</v>
      </c>
      <c r="BA30" s="8">
        <v>0.16752804865724197</v>
      </c>
      <c r="BB30" s="8">
        <v>0.37143336626211276</v>
      </c>
      <c r="BC30" s="8">
        <v>1.3727284834853169E-2</v>
      </c>
      <c r="BD30" s="8">
        <v>1390</v>
      </c>
      <c r="BE30" s="8">
        <v>213</v>
      </c>
      <c r="BF30" s="8">
        <v>16</v>
      </c>
      <c r="BG30" s="8">
        <v>579</v>
      </c>
      <c r="BH30" s="8">
        <v>6.5258215962441311</v>
      </c>
      <c r="BI30" s="8">
        <v>2.7183098591549295</v>
      </c>
      <c r="BJ30" s="8">
        <v>86.875</v>
      </c>
      <c r="BK30" s="8">
        <v>13.3125</v>
      </c>
      <c r="BL30" s="8">
        <v>36.1875</v>
      </c>
      <c r="BM30" s="8">
        <v>0.86026200873362446</v>
      </c>
      <c r="BN30" s="8">
        <v>0.94621848739495795</v>
      </c>
      <c r="BO30" s="8">
        <v>6.450704225352113</v>
      </c>
      <c r="BP30" s="8">
        <v>-588.14285714285677</v>
      </c>
      <c r="BQ30" s="8">
        <v>1236</v>
      </c>
      <c r="BR30" s="8">
        <v>852</v>
      </c>
      <c r="BS30" s="8">
        <v>539</v>
      </c>
      <c r="BT30" s="8">
        <v>466</v>
      </c>
      <c r="BU30" s="8">
        <v>1.4507042253521127</v>
      </c>
      <c r="BV30" s="8">
        <v>0.54694835680751175</v>
      </c>
      <c r="BW30" s="8">
        <v>2.2931354359925789</v>
      </c>
      <c r="BX30" s="8">
        <v>1.5807050092764379</v>
      </c>
      <c r="BY30" s="8">
        <v>0.86456400742115025</v>
      </c>
      <c r="BZ30" s="8">
        <v>0.22501797268152407</v>
      </c>
      <c r="CA30" s="8">
        <v>-7.2636815920398015E-2</v>
      </c>
      <c r="CB30" s="8">
        <v>0.818075117370892</v>
      </c>
      <c r="CC30" s="8">
        <v>-85.285714285714107</v>
      </c>
      <c r="CD30" s="8">
        <v>60</v>
      </c>
      <c r="CE30" s="8">
        <v>199</v>
      </c>
      <c r="CF30" s="8">
        <v>14</v>
      </c>
      <c r="CG30" s="8">
        <v>81</v>
      </c>
      <c r="CH30" s="8">
        <v>0.30150753768844218</v>
      </c>
      <c r="CI30" s="8">
        <v>0.40703517587939697</v>
      </c>
      <c r="CJ30" s="8">
        <v>4.2857142857142856</v>
      </c>
      <c r="CK30" s="8">
        <v>14.214285714285714</v>
      </c>
      <c r="CL30" s="8">
        <v>5.7857142857142856</v>
      </c>
      <c r="CM30" s="8">
        <v>0.86854460093896713</v>
      </c>
      <c r="CN30" s="8">
        <v>0.70526315789473681</v>
      </c>
      <c r="CO30" s="8">
        <v>0.23115577889447236</v>
      </c>
      <c r="CP30" s="8">
        <v>158.71428571428572</v>
      </c>
      <c r="CQ30" s="8">
        <v>1007</v>
      </c>
      <c r="CR30" s="8">
        <v>849</v>
      </c>
      <c r="CS30" s="8">
        <v>451</v>
      </c>
      <c r="CT30" s="8">
        <v>146</v>
      </c>
      <c r="CU30" s="8">
        <v>1.1861012956419317</v>
      </c>
      <c r="CV30" s="8">
        <v>0.17196702002355713</v>
      </c>
      <c r="CW30" s="8">
        <v>2.2328159645232817</v>
      </c>
      <c r="CX30" s="8">
        <v>1.8824833702882484</v>
      </c>
      <c r="CY30" s="8">
        <v>0.32372505543237251</v>
      </c>
      <c r="CZ30" s="8">
        <v>0.30615384615384617</v>
      </c>
      <c r="DA30" s="8">
        <v>-0.51088777219430481</v>
      </c>
      <c r="DB30" s="8">
        <v>0.65488810365135453</v>
      </c>
      <c r="DC30" s="8">
        <v>80.285714285714448</v>
      </c>
    </row>
    <row r="31" spans="1:107" x14ac:dyDescent="0.25">
      <c r="A31" s="3" t="s">
        <v>12</v>
      </c>
      <c r="B31" s="4">
        <v>43.641399999999997</v>
      </c>
      <c r="C31" s="4">
        <v>-79.257499999999993</v>
      </c>
      <c r="D31" s="5">
        <v>39682</v>
      </c>
      <c r="E31" s="5" t="str">
        <f t="shared" si="0"/>
        <v>Summer</v>
      </c>
      <c r="F31" s="3">
        <v>1</v>
      </c>
      <c r="G31" s="3">
        <v>0</v>
      </c>
      <c r="H31" s="6">
        <v>1.1000000000000001</v>
      </c>
      <c r="I31" s="6">
        <v>0.3</v>
      </c>
      <c r="J31" s="3">
        <v>0.1</v>
      </c>
      <c r="K31" s="3" t="s">
        <v>14</v>
      </c>
      <c r="L31" s="3" t="s">
        <v>24</v>
      </c>
      <c r="M31" s="3" t="s">
        <v>245</v>
      </c>
      <c r="N31" s="3" t="s">
        <v>62</v>
      </c>
      <c r="O31" s="5">
        <v>39678</v>
      </c>
      <c r="P31" s="3">
        <v>4</v>
      </c>
      <c r="Q31" s="8">
        <v>77</v>
      </c>
      <c r="R31" s="8">
        <v>28</v>
      </c>
      <c r="S31" s="8">
        <v>23</v>
      </c>
      <c r="T31" s="8">
        <v>17</v>
      </c>
      <c r="U31" s="8">
        <v>2.75</v>
      </c>
      <c r="V31" s="8">
        <v>0.6071428571428571</v>
      </c>
      <c r="W31" s="8">
        <v>3.347826086956522</v>
      </c>
      <c r="X31" s="8">
        <v>1.2173913043478262</v>
      </c>
      <c r="Y31" s="8">
        <v>0.73913043478260865</v>
      </c>
      <c r="Z31" s="8">
        <v>9.8039215686274508E-2</v>
      </c>
      <c r="AA31" s="8">
        <v>-0.15</v>
      </c>
      <c r="AB31" s="8">
        <v>1.9285714285714286</v>
      </c>
      <c r="AC31" s="8">
        <v>-25.857142857142843</v>
      </c>
      <c r="AD31" s="8">
        <v>9066</v>
      </c>
      <c r="AE31" s="8">
        <v>9059</v>
      </c>
      <c r="AF31" s="8">
        <v>8561</v>
      </c>
      <c r="AG31" s="8">
        <v>8681</v>
      </c>
      <c r="AH31" s="8">
        <v>1.0007727122198917</v>
      </c>
      <c r="AI31" s="8">
        <v>0.95827354012584165</v>
      </c>
      <c r="AJ31" s="8">
        <v>1.0589884359303821</v>
      </c>
      <c r="AK31" s="8">
        <v>1.0581707744422379</v>
      </c>
      <c r="AL31" s="8">
        <v>1.0140170540824669</v>
      </c>
      <c r="AM31" s="8">
        <v>2.8263337116912601E-2</v>
      </c>
      <c r="AN31" s="8">
        <v>6.9597494490198355E-3</v>
      </c>
      <c r="AO31" s="8">
        <v>5.5745667292195607E-2</v>
      </c>
      <c r="AP31" s="8">
        <v>209.42857142857156</v>
      </c>
      <c r="AQ31" s="8">
        <v>4.9625366926193203E-2</v>
      </c>
      <c r="AR31" s="8">
        <v>4.9304328858852303E-2</v>
      </c>
      <c r="AS31" s="8">
        <v>3.4481048583984299E-2</v>
      </c>
      <c r="AT31" s="8">
        <v>3.6878947168588597E-2</v>
      </c>
      <c r="AU31" s="8">
        <v>1.0065113566044062</v>
      </c>
      <c r="AV31" s="8">
        <v>0.7479859886981749</v>
      </c>
      <c r="AW31" s="8">
        <v>1.4392070126673326</v>
      </c>
      <c r="AX31" s="8">
        <v>1.4298964469935842</v>
      </c>
      <c r="AY31" s="8">
        <v>1.0695425076405034</v>
      </c>
      <c r="AZ31" s="8">
        <v>0.17691965743045479</v>
      </c>
      <c r="BA31" s="8">
        <v>3.3602840909892309E-2</v>
      </c>
      <c r="BB31" s="8">
        <v>0.3071600139931695</v>
      </c>
      <c r="BC31" s="8">
        <v>6.1693840793200626E-3</v>
      </c>
      <c r="BD31" s="8">
        <v>625</v>
      </c>
      <c r="BE31" s="8">
        <v>577</v>
      </c>
      <c r="BF31" s="8">
        <v>422</v>
      </c>
      <c r="BG31" s="8">
        <v>439</v>
      </c>
      <c r="BH31" s="8">
        <v>1.0831889081455806</v>
      </c>
      <c r="BI31" s="8">
        <v>0.76083188908145583</v>
      </c>
      <c r="BJ31" s="8">
        <v>1.481042654028436</v>
      </c>
      <c r="BK31" s="8">
        <v>1.3672985781990521</v>
      </c>
      <c r="BL31" s="8">
        <v>1.0402843601895735</v>
      </c>
      <c r="BM31" s="8">
        <v>0.15515515515515516</v>
      </c>
      <c r="BN31" s="8">
        <v>1.9744483159117306E-2</v>
      </c>
      <c r="BO31" s="8">
        <v>0.35181975736568455</v>
      </c>
      <c r="BP31" s="8">
        <v>39.000000000000057</v>
      </c>
      <c r="BQ31" s="8">
        <v>1277</v>
      </c>
      <c r="BR31" s="8">
        <v>973</v>
      </c>
      <c r="BS31" s="8">
        <v>672</v>
      </c>
      <c r="BT31" s="8">
        <v>611</v>
      </c>
      <c r="BU31" s="8">
        <v>1.3124357656731758</v>
      </c>
      <c r="BV31" s="8">
        <v>0.62795477903391572</v>
      </c>
      <c r="BW31" s="8">
        <v>1.9002976190476191</v>
      </c>
      <c r="BX31" s="8">
        <v>1.4479166666666667</v>
      </c>
      <c r="BY31" s="8">
        <v>0.90922619047619047</v>
      </c>
      <c r="BZ31" s="8">
        <v>0.18297872340425531</v>
      </c>
      <c r="CA31" s="8">
        <v>-4.7544816835541702E-2</v>
      </c>
      <c r="CB31" s="8">
        <v>0.62178828365878724</v>
      </c>
      <c r="CC31" s="8">
        <v>-44.714285714285552</v>
      </c>
      <c r="CD31" s="8">
        <v>700</v>
      </c>
      <c r="CE31" s="8">
        <v>615</v>
      </c>
      <c r="CF31" s="8">
        <v>350</v>
      </c>
      <c r="CG31" s="8">
        <v>384</v>
      </c>
      <c r="CH31" s="8">
        <v>1.1382113821138211</v>
      </c>
      <c r="CI31" s="8">
        <v>0.62439024390243902</v>
      </c>
      <c r="CJ31" s="8">
        <v>2</v>
      </c>
      <c r="CK31" s="8">
        <v>1.7571428571428571</v>
      </c>
      <c r="CL31" s="8">
        <v>1.0971428571428572</v>
      </c>
      <c r="CM31" s="8">
        <v>0.27461139896373055</v>
      </c>
      <c r="CN31" s="8">
        <v>4.632152588555858E-2</v>
      </c>
      <c r="CO31" s="8">
        <v>0.56910569105691056</v>
      </c>
      <c r="CP31" s="8">
        <v>65.000000000000085</v>
      </c>
      <c r="CQ31" s="8">
        <v>1003</v>
      </c>
      <c r="CR31" s="8">
        <v>770</v>
      </c>
      <c r="CS31" s="8">
        <v>464</v>
      </c>
      <c r="CT31" s="8">
        <v>391</v>
      </c>
      <c r="CU31" s="8">
        <v>1.3025974025974025</v>
      </c>
      <c r="CV31" s="8">
        <v>0.50779220779220779</v>
      </c>
      <c r="CW31" s="8">
        <v>2.1616379310344827</v>
      </c>
      <c r="CX31" s="8">
        <v>1.6594827586206897</v>
      </c>
      <c r="CY31" s="8">
        <v>0.84267241379310343</v>
      </c>
      <c r="CZ31" s="8">
        <v>0.24797406807131281</v>
      </c>
      <c r="DA31" s="8">
        <v>-8.5380116959064334E-2</v>
      </c>
      <c r="DB31" s="8">
        <v>0.7</v>
      </c>
      <c r="DC31" s="8">
        <v>-1.9999999999998863</v>
      </c>
    </row>
    <row r="32" spans="1:107" x14ac:dyDescent="0.25">
      <c r="A32" s="3" t="s">
        <v>12</v>
      </c>
      <c r="B32" s="4">
        <v>43.268189999999997</v>
      </c>
      <c r="C32" s="4">
        <v>-79.671109999999999</v>
      </c>
      <c r="D32" s="5">
        <v>37833.695138888892</v>
      </c>
      <c r="E32" s="5" t="str">
        <f t="shared" si="0"/>
        <v>Summer</v>
      </c>
      <c r="F32" s="3">
        <v>0</v>
      </c>
      <c r="G32" s="3">
        <v>0</v>
      </c>
      <c r="H32" s="6">
        <v>1.2</v>
      </c>
      <c r="I32" s="6">
        <v>1</v>
      </c>
      <c r="J32" s="3" t="s">
        <v>630</v>
      </c>
      <c r="K32" s="3" t="s">
        <v>13</v>
      </c>
      <c r="L32" s="3" t="s">
        <v>24</v>
      </c>
      <c r="M32" s="3" t="s">
        <v>245</v>
      </c>
      <c r="N32" s="3" t="s">
        <v>51</v>
      </c>
      <c r="O32" s="5">
        <v>37831</v>
      </c>
      <c r="P32" s="3">
        <v>2</v>
      </c>
      <c r="Q32" s="8">
        <v>46.727291107177699</v>
      </c>
      <c r="R32" s="8">
        <v>24.6758098602294</v>
      </c>
      <c r="S32" s="8">
        <v>11.3580198287963</v>
      </c>
      <c r="T32" s="8">
        <v>5.4981598854064897</v>
      </c>
      <c r="U32" s="8">
        <v>1.8936477210618001</v>
      </c>
      <c r="V32" s="8">
        <v>0.22281578260448534</v>
      </c>
      <c r="W32" s="8">
        <v>4.1140350000718184</v>
      </c>
      <c r="X32" s="8">
        <v>2.1725450591016</v>
      </c>
      <c r="Y32" s="8">
        <v>0.48407732758723082</v>
      </c>
      <c r="Z32" s="8">
        <v>0.36959130201720153</v>
      </c>
      <c r="AA32" s="8">
        <v>-0.34763867274459415</v>
      </c>
      <c r="AB32" s="8">
        <v>1.4333580733002367</v>
      </c>
      <c r="AC32" s="8">
        <v>-6.893222127641975</v>
      </c>
      <c r="AD32" s="8">
        <v>1648.0000689625699</v>
      </c>
      <c r="AE32" s="8">
        <v>1097.9999788105399</v>
      </c>
      <c r="AF32" s="8" t="s">
        <v>630</v>
      </c>
      <c r="AG32" s="8">
        <v>369.25000604242001</v>
      </c>
      <c r="AH32" s="8">
        <v>1.5009108385847543</v>
      </c>
      <c r="AI32" s="8">
        <v>0.33629327246656909</v>
      </c>
      <c r="AJ32" s="8" t="s">
        <v>630</v>
      </c>
      <c r="AK32" s="8" t="s">
        <v>630</v>
      </c>
      <c r="AL32" s="8" t="s">
        <v>630</v>
      </c>
      <c r="AM32" s="8" t="s">
        <v>630</v>
      </c>
      <c r="AN32" s="8" t="s">
        <v>630</v>
      </c>
      <c r="AO32" s="8" t="s">
        <v>630</v>
      </c>
      <c r="AP32" s="8" t="s">
        <v>630</v>
      </c>
      <c r="AQ32" s="8">
        <v>2.70292945206165E-2</v>
      </c>
      <c r="AR32" s="8">
        <v>2.0402014255523598E-2</v>
      </c>
      <c r="AS32" s="8">
        <v>1.0620438493788201E-2</v>
      </c>
      <c r="AT32" s="8">
        <v>1.0590193793177599E-2</v>
      </c>
      <c r="AU32" s="8">
        <v>1.3248346061369232</v>
      </c>
      <c r="AV32" s="8">
        <v>0.51907589420051659</v>
      </c>
      <c r="AW32" s="8">
        <v>2.5450262281002516</v>
      </c>
      <c r="AX32" s="8">
        <v>1.9210143034542833</v>
      </c>
      <c r="AY32" s="8">
        <v>0.99715221733751469</v>
      </c>
      <c r="AZ32" s="8">
        <v>0.31530633121690843</v>
      </c>
      <c r="BA32" s="8">
        <v>-1.4259216887743129E-3</v>
      </c>
      <c r="BB32" s="8">
        <v>0.80427627494602894</v>
      </c>
      <c r="BC32" s="8">
        <v>4.050866035478027E-4</v>
      </c>
      <c r="BD32" s="8">
        <v>304</v>
      </c>
      <c r="BE32" s="8">
        <v>193</v>
      </c>
      <c r="BF32" s="8">
        <v>99</v>
      </c>
      <c r="BG32" s="8">
        <v>113</v>
      </c>
      <c r="BH32" s="8">
        <v>1.5751295336787565</v>
      </c>
      <c r="BI32" s="8">
        <v>0.58549222797927458</v>
      </c>
      <c r="BJ32" s="8">
        <v>3.0707070707070705</v>
      </c>
      <c r="BK32" s="8">
        <v>1.9494949494949494</v>
      </c>
      <c r="BL32" s="8">
        <v>1.1414141414141414</v>
      </c>
      <c r="BM32" s="8">
        <v>0.32191780821917809</v>
      </c>
      <c r="BN32" s="8">
        <v>6.6037735849056603E-2</v>
      </c>
      <c r="BO32" s="8">
        <v>1.0621761658031088</v>
      </c>
      <c r="BP32" s="8">
        <v>-23.142857142857096</v>
      </c>
      <c r="BQ32" s="8">
        <v>1041</v>
      </c>
      <c r="BR32" s="8">
        <v>661</v>
      </c>
      <c r="BS32" s="8">
        <v>416</v>
      </c>
      <c r="BT32" s="8">
        <v>363</v>
      </c>
      <c r="BU32" s="8">
        <v>1.5748865355521937</v>
      </c>
      <c r="BV32" s="8">
        <v>0.54916792738275344</v>
      </c>
      <c r="BW32" s="8">
        <v>2.5024038461538463</v>
      </c>
      <c r="BX32" s="8">
        <v>1.5889423076923077</v>
      </c>
      <c r="BY32" s="8">
        <v>0.87259615384615385</v>
      </c>
      <c r="BZ32" s="8">
        <v>0.22748375116063138</v>
      </c>
      <c r="CA32" s="8">
        <v>-6.8035943517329917E-2</v>
      </c>
      <c r="CB32" s="8">
        <v>0.9455370650529501</v>
      </c>
      <c r="CC32" s="8">
        <v>-112.142857142857</v>
      </c>
      <c r="CD32" s="8">
        <v>75</v>
      </c>
      <c r="CE32" s="8" t="s">
        <v>630</v>
      </c>
      <c r="CF32" s="8" t="s">
        <v>630</v>
      </c>
      <c r="CG32" s="8" t="s">
        <v>630</v>
      </c>
      <c r="CH32" s="8" t="s">
        <v>630</v>
      </c>
      <c r="CI32" s="8" t="s">
        <v>630</v>
      </c>
      <c r="CJ32" s="8" t="s">
        <v>630</v>
      </c>
      <c r="CK32" s="8" t="s">
        <v>630</v>
      </c>
      <c r="CL32" s="8" t="s">
        <v>630</v>
      </c>
      <c r="CM32" s="8" t="s">
        <v>630</v>
      </c>
      <c r="CN32" s="8" t="s">
        <v>630</v>
      </c>
      <c r="CO32" s="8" t="s">
        <v>630</v>
      </c>
      <c r="CP32" s="8" t="s">
        <v>630</v>
      </c>
      <c r="CQ32" s="8">
        <v>709</v>
      </c>
      <c r="CR32" s="8">
        <v>440</v>
      </c>
      <c r="CS32" s="8">
        <v>198</v>
      </c>
      <c r="CT32" s="8">
        <v>148</v>
      </c>
      <c r="CU32" s="8">
        <v>1.6113636363636363</v>
      </c>
      <c r="CV32" s="8">
        <v>0.33636363636363636</v>
      </c>
      <c r="CW32" s="8">
        <v>3.5808080808080809</v>
      </c>
      <c r="CX32" s="8">
        <v>2.2222222222222223</v>
      </c>
      <c r="CY32" s="8">
        <v>0.74747474747474751</v>
      </c>
      <c r="CZ32" s="8">
        <v>0.37931034482758619</v>
      </c>
      <c r="DA32" s="8">
        <v>-0.14450867052023122</v>
      </c>
      <c r="DB32" s="8">
        <v>1.1613636363636364</v>
      </c>
      <c r="DC32" s="8">
        <v>-49.999999999999886</v>
      </c>
    </row>
    <row r="33" spans="1:107" x14ac:dyDescent="0.25">
      <c r="A33" s="3" t="s">
        <v>12</v>
      </c>
      <c r="B33" s="4">
        <v>43.623309999999996</v>
      </c>
      <c r="C33" s="4">
        <v>-79.446809999999999</v>
      </c>
      <c r="D33" s="5">
        <v>37956.476388888892</v>
      </c>
      <c r="E33" s="5" t="str">
        <f t="shared" si="0"/>
        <v>Winter</v>
      </c>
      <c r="F33" s="3">
        <v>0</v>
      </c>
      <c r="G33" s="3">
        <v>0</v>
      </c>
      <c r="H33" s="6">
        <v>1.2</v>
      </c>
      <c r="I33" s="6">
        <v>1</v>
      </c>
      <c r="J33" s="3" t="s">
        <v>630</v>
      </c>
      <c r="K33" s="3" t="s">
        <v>13</v>
      </c>
      <c r="L33" s="3" t="s">
        <v>24</v>
      </c>
      <c r="M33" s="3" t="s">
        <v>245</v>
      </c>
      <c r="N33" s="3" t="s">
        <v>53</v>
      </c>
      <c r="O33" s="5">
        <v>37959</v>
      </c>
      <c r="P33" s="3">
        <v>3</v>
      </c>
      <c r="Q33" s="8">
        <v>44</v>
      </c>
      <c r="R33" s="8">
        <v>15</v>
      </c>
      <c r="S33" s="8">
        <v>11</v>
      </c>
      <c r="T33" s="8">
        <v>7</v>
      </c>
      <c r="U33" s="8">
        <v>2.9333333333333331</v>
      </c>
      <c r="V33" s="8">
        <v>0.46666666666666667</v>
      </c>
      <c r="W33" s="8">
        <v>4</v>
      </c>
      <c r="X33" s="8">
        <v>1.3636363636363635</v>
      </c>
      <c r="Y33" s="8">
        <v>0.63636363636363635</v>
      </c>
      <c r="Z33" s="8">
        <v>0.15384615384615385</v>
      </c>
      <c r="AA33" s="8">
        <v>-0.22222222222222221</v>
      </c>
      <c r="AB33" s="8">
        <v>2.2000000000000002</v>
      </c>
      <c r="AC33" s="8">
        <v>-14.857142857142847</v>
      </c>
      <c r="AD33" s="8">
        <v>9614</v>
      </c>
      <c r="AE33" s="8">
        <v>9152</v>
      </c>
      <c r="AF33" s="8">
        <v>8389</v>
      </c>
      <c r="AG33" s="8">
        <v>7985</v>
      </c>
      <c r="AH33" s="8">
        <v>1.0504807692307692</v>
      </c>
      <c r="AI33" s="8">
        <v>0.87248688811188813</v>
      </c>
      <c r="AJ33" s="8">
        <v>1.1460245559661462</v>
      </c>
      <c r="AK33" s="8">
        <v>1.0909524377160567</v>
      </c>
      <c r="AL33" s="8">
        <v>0.95184169746096081</v>
      </c>
      <c r="AM33" s="8">
        <v>4.349809018870076E-2</v>
      </c>
      <c r="AN33" s="8">
        <v>-2.4673262489312325E-2</v>
      </c>
      <c r="AO33" s="8">
        <v>0.13385052447552448</v>
      </c>
      <c r="AP33" s="8">
        <v>63.000000000000341</v>
      </c>
      <c r="AQ33" s="8">
        <v>3.2636739313602399E-2</v>
      </c>
      <c r="AR33" s="8">
        <v>3.05368732661008E-2</v>
      </c>
      <c r="AS33" s="8">
        <v>1.1587681248783999E-2</v>
      </c>
      <c r="AT33" s="8">
        <v>9.4833886250853504E-3</v>
      </c>
      <c r="AU33" s="8">
        <v>1.0687649331090054</v>
      </c>
      <c r="AV33" s="8">
        <v>0.31055532576784561</v>
      </c>
      <c r="AW33" s="8">
        <v>2.8165030270423834</v>
      </c>
      <c r="AX33" s="8">
        <v>2.6352876481915062</v>
      </c>
      <c r="AY33" s="8">
        <v>0.81840261407609294</v>
      </c>
      <c r="AZ33" s="8">
        <v>0.44983720861952536</v>
      </c>
      <c r="BA33" s="8">
        <v>-9.9866434703831719E-2</v>
      </c>
      <c r="BB33" s="8">
        <v>0.68929971583518701</v>
      </c>
      <c r="BC33" s="8">
        <v>6.9211588374205775E-3</v>
      </c>
      <c r="BD33" s="8">
        <v>366</v>
      </c>
      <c r="BE33" s="8">
        <v>314</v>
      </c>
      <c r="BF33" s="8">
        <v>128</v>
      </c>
      <c r="BG33" s="8">
        <v>96</v>
      </c>
      <c r="BH33" s="8">
        <v>1.1656050955414012</v>
      </c>
      <c r="BI33" s="8">
        <v>0.30573248407643311</v>
      </c>
      <c r="BJ33" s="8">
        <v>2.859375</v>
      </c>
      <c r="BK33" s="8">
        <v>2.453125</v>
      </c>
      <c r="BL33" s="8">
        <v>0.75</v>
      </c>
      <c r="BM33" s="8">
        <v>0.42081447963800905</v>
      </c>
      <c r="BN33" s="8">
        <v>-0.14285714285714285</v>
      </c>
      <c r="BO33" s="8">
        <v>0.7579617834394905</v>
      </c>
      <c r="BP33" s="8">
        <v>50.000000000000057</v>
      </c>
      <c r="BQ33" s="8">
        <v>1483</v>
      </c>
      <c r="BR33" s="8">
        <v>1040</v>
      </c>
      <c r="BS33" s="8">
        <v>666</v>
      </c>
      <c r="BT33" s="8">
        <v>525</v>
      </c>
      <c r="BU33" s="8">
        <v>1.4259615384615385</v>
      </c>
      <c r="BV33" s="8">
        <v>0.50480769230769229</v>
      </c>
      <c r="BW33" s="8">
        <v>2.2267267267267266</v>
      </c>
      <c r="BX33" s="8">
        <v>1.5615615615615615</v>
      </c>
      <c r="BY33" s="8">
        <v>0.78828828828828834</v>
      </c>
      <c r="BZ33" s="8">
        <v>0.21922626025791325</v>
      </c>
      <c r="CA33" s="8">
        <v>-0.11838790931989925</v>
      </c>
      <c r="CB33" s="8">
        <v>0.78557692307692306</v>
      </c>
      <c r="CC33" s="8">
        <v>-92.857142857142662</v>
      </c>
      <c r="CD33" s="8">
        <v>226</v>
      </c>
      <c r="CE33" s="8">
        <v>209</v>
      </c>
      <c r="CF33" s="8">
        <v>33</v>
      </c>
      <c r="CG33" s="8">
        <v>30</v>
      </c>
      <c r="CH33" s="8">
        <v>1.0813397129186604</v>
      </c>
      <c r="CI33" s="8">
        <v>0.14354066985645933</v>
      </c>
      <c r="CJ33" s="8">
        <v>6.8484848484848486</v>
      </c>
      <c r="CK33" s="8">
        <v>6.333333333333333</v>
      </c>
      <c r="CL33" s="8">
        <v>0.90909090909090906</v>
      </c>
      <c r="CM33" s="8">
        <v>0.72727272727272729</v>
      </c>
      <c r="CN33" s="8">
        <v>-4.7619047619047616E-2</v>
      </c>
      <c r="CO33" s="8">
        <v>0.92344497607655507</v>
      </c>
      <c r="CP33" s="8">
        <v>65.714285714285765</v>
      </c>
      <c r="CQ33" s="8">
        <v>1695</v>
      </c>
      <c r="CR33" s="8">
        <v>829</v>
      </c>
      <c r="CS33" s="8">
        <v>300</v>
      </c>
      <c r="CT33" s="8">
        <v>220</v>
      </c>
      <c r="CU33" s="8">
        <v>2.0446320868516286</v>
      </c>
      <c r="CV33" s="8">
        <v>0.26537997587454765</v>
      </c>
      <c r="CW33" s="8">
        <v>5.65</v>
      </c>
      <c r="CX33" s="8">
        <v>2.7633333333333332</v>
      </c>
      <c r="CY33" s="8">
        <v>0.73333333333333328</v>
      </c>
      <c r="CZ33" s="8">
        <v>0.46855624446412752</v>
      </c>
      <c r="DA33" s="8">
        <v>-0.15384615384615385</v>
      </c>
      <c r="DB33" s="8">
        <v>1.6827503015681544</v>
      </c>
      <c r="DC33" s="8">
        <v>-268.14285714285677</v>
      </c>
    </row>
    <row r="34" spans="1:107" x14ac:dyDescent="0.25">
      <c r="A34" s="3" t="s">
        <v>12</v>
      </c>
      <c r="B34" s="4">
        <v>43.268189999999997</v>
      </c>
      <c r="C34" s="4">
        <v>-79.671109999999999</v>
      </c>
      <c r="D34" s="5">
        <v>37958.397916666669</v>
      </c>
      <c r="E34" s="5" t="str">
        <f t="shared" si="0"/>
        <v>Winter</v>
      </c>
      <c r="F34" s="3">
        <v>0</v>
      </c>
      <c r="G34" s="3">
        <v>0</v>
      </c>
      <c r="H34" s="6">
        <v>1.2</v>
      </c>
      <c r="I34" s="6">
        <v>1</v>
      </c>
      <c r="J34" s="3" t="s">
        <v>630</v>
      </c>
      <c r="K34" s="3" t="s">
        <v>13</v>
      </c>
      <c r="L34" s="3" t="s">
        <v>24</v>
      </c>
      <c r="M34" s="3" t="s">
        <v>245</v>
      </c>
      <c r="N34" s="3" t="s">
        <v>53</v>
      </c>
      <c r="O34" s="5">
        <v>37959</v>
      </c>
      <c r="P34" s="3">
        <v>1</v>
      </c>
      <c r="Q34" s="8">
        <v>40</v>
      </c>
      <c r="R34" s="8">
        <v>13</v>
      </c>
      <c r="S34" s="8">
        <v>11</v>
      </c>
      <c r="T34" s="8">
        <v>7</v>
      </c>
      <c r="U34" s="8">
        <v>3.0769230769230771</v>
      </c>
      <c r="V34" s="8">
        <v>0.53846153846153844</v>
      </c>
      <c r="W34" s="8">
        <v>3.6363636363636362</v>
      </c>
      <c r="X34" s="8">
        <v>1.1818181818181819</v>
      </c>
      <c r="Y34" s="8">
        <v>0.63636363636363635</v>
      </c>
      <c r="Z34" s="8">
        <v>8.3333333333333329E-2</v>
      </c>
      <c r="AA34" s="8">
        <v>-0.22222222222222221</v>
      </c>
      <c r="AB34" s="8">
        <v>2.2307692307692308</v>
      </c>
      <c r="AC34" s="8">
        <v>-14.571428571428562</v>
      </c>
      <c r="AD34" s="8">
        <v>8889</v>
      </c>
      <c r="AE34" s="8">
        <v>8438</v>
      </c>
      <c r="AF34" s="8">
        <v>8386</v>
      </c>
      <c r="AG34" s="8">
        <v>7990</v>
      </c>
      <c r="AH34" s="8">
        <v>1.0534486845223987</v>
      </c>
      <c r="AI34" s="8">
        <v>0.94690684996444652</v>
      </c>
      <c r="AJ34" s="8">
        <v>1.0599809205819222</v>
      </c>
      <c r="AK34" s="8">
        <v>1.0062008108752682</v>
      </c>
      <c r="AL34" s="8">
        <v>0.95277844025757219</v>
      </c>
      <c r="AM34" s="8">
        <v>3.0908226343319069E-3</v>
      </c>
      <c r="AN34" s="8">
        <v>-2.4181729360039081E-2</v>
      </c>
      <c r="AO34" s="8">
        <v>5.9611282294382555E-2</v>
      </c>
      <c r="AP34" s="8">
        <v>-235.42857142857127</v>
      </c>
      <c r="AQ34" s="8">
        <v>1.4247359707951501E-2</v>
      </c>
      <c r="AR34" s="8">
        <v>1.19698252528905E-2</v>
      </c>
      <c r="AS34" s="8">
        <v>1.5068819746375001E-2</v>
      </c>
      <c r="AT34" s="8">
        <v>1.1571429669857001E-2</v>
      </c>
      <c r="AU34" s="8">
        <v>1.1902729912043633</v>
      </c>
      <c r="AV34" s="8">
        <v>0.96671667508785941</v>
      </c>
      <c r="AW34" s="8">
        <v>0.94548610626116802</v>
      </c>
      <c r="AX34" s="8">
        <v>0.79434391374745827</v>
      </c>
      <c r="AY34" s="8">
        <v>0.76790550717422035</v>
      </c>
      <c r="AZ34" s="8">
        <v>-0.1146135279178629</v>
      </c>
      <c r="BA34" s="8">
        <v>-0.13128218215505996</v>
      </c>
      <c r="BB34" s="8">
        <v>-6.8627571503195678E-2</v>
      </c>
      <c r="BC34" s="8">
        <v>-2.6295887572425009E-3</v>
      </c>
      <c r="BD34" s="8">
        <v>118</v>
      </c>
      <c r="BE34" s="8">
        <v>69</v>
      </c>
      <c r="BF34" s="8">
        <v>128</v>
      </c>
      <c r="BG34" s="8">
        <v>96</v>
      </c>
      <c r="BH34" s="8">
        <v>1.7101449275362319</v>
      </c>
      <c r="BI34" s="8">
        <v>1.3913043478260869</v>
      </c>
      <c r="BJ34" s="8">
        <v>0.921875</v>
      </c>
      <c r="BK34" s="8">
        <v>0.5390625</v>
      </c>
      <c r="BL34" s="8">
        <v>0.75</v>
      </c>
      <c r="BM34" s="8">
        <v>-0.29949238578680204</v>
      </c>
      <c r="BN34" s="8">
        <v>-0.14285714285714285</v>
      </c>
      <c r="BO34" s="8">
        <v>-0.14492753623188406</v>
      </c>
      <c r="BP34" s="8">
        <v>-53.285714285714292</v>
      </c>
      <c r="BQ34" s="8">
        <v>1355</v>
      </c>
      <c r="BR34" s="8">
        <v>973</v>
      </c>
      <c r="BS34" s="8">
        <v>610</v>
      </c>
      <c r="BT34" s="8">
        <v>525</v>
      </c>
      <c r="BU34" s="8">
        <v>1.3926002055498459</v>
      </c>
      <c r="BV34" s="8">
        <v>0.53956834532374098</v>
      </c>
      <c r="BW34" s="8">
        <v>2.221311475409836</v>
      </c>
      <c r="BX34" s="8">
        <v>1.5950819672131147</v>
      </c>
      <c r="BY34" s="8">
        <v>0.86065573770491799</v>
      </c>
      <c r="BZ34" s="8">
        <v>0.22931143398610235</v>
      </c>
      <c r="CA34" s="8">
        <v>-7.4889867841409691E-2</v>
      </c>
      <c r="CB34" s="8">
        <v>0.76567317574511817</v>
      </c>
      <c r="CC34" s="8">
        <v>-62.714285714285552</v>
      </c>
      <c r="CD34" s="8" t="s">
        <v>630</v>
      </c>
      <c r="CE34" s="8">
        <v>104</v>
      </c>
      <c r="CF34" s="8" t="s">
        <v>630</v>
      </c>
      <c r="CG34" s="8">
        <v>42</v>
      </c>
      <c r="CH34" s="8" t="s">
        <v>630</v>
      </c>
      <c r="CI34" s="8">
        <v>0.40384615384615385</v>
      </c>
      <c r="CJ34" s="8" t="s">
        <v>630</v>
      </c>
      <c r="CK34" s="8" t="s">
        <v>630</v>
      </c>
      <c r="CL34" s="8" t="s">
        <v>630</v>
      </c>
      <c r="CM34" s="8" t="s">
        <v>630</v>
      </c>
      <c r="CN34" s="8" t="s">
        <v>630</v>
      </c>
      <c r="CO34" s="8" t="s">
        <v>630</v>
      </c>
      <c r="CP34" s="8" t="s">
        <v>630</v>
      </c>
      <c r="CQ34" s="8">
        <v>1538</v>
      </c>
      <c r="CR34" s="8">
        <v>770</v>
      </c>
      <c r="CS34" s="8">
        <v>270</v>
      </c>
      <c r="CT34" s="8">
        <v>220</v>
      </c>
      <c r="CU34" s="8">
        <v>1.9974025974025975</v>
      </c>
      <c r="CV34" s="8">
        <v>0.2857142857142857</v>
      </c>
      <c r="CW34" s="8">
        <v>5.6962962962962962</v>
      </c>
      <c r="CX34" s="8">
        <v>2.8518518518518516</v>
      </c>
      <c r="CY34" s="8">
        <v>0.81481481481481477</v>
      </c>
      <c r="CZ34" s="8">
        <v>0.48076923076923078</v>
      </c>
      <c r="DA34" s="8">
        <v>-0.10204081632653061</v>
      </c>
      <c r="DB34" s="8">
        <v>1.6467532467532469</v>
      </c>
      <c r="DC34" s="8">
        <v>-224.57142857142821</v>
      </c>
    </row>
    <row r="35" spans="1:107" x14ac:dyDescent="0.25">
      <c r="A35" s="3" t="s">
        <v>12</v>
      </c>
      <c r="B35" s="4">
        <v>43.268189999999997</v>
      </c>
      <c r="C35" s="4">
        <v>-79.671109999999999</v>
      </c>
      <c r="D35" s="5">
        <v>39925.741666666669</v>
      </c>
      <c r="E35" s="5" t="str">
        <f t="shared" si="0"/>
        <v>Spring</v>
      </c>
      <c r="F35" s="3">
        <v>0</v>
      </c>
      <c r="G35" s="3">
        <v>0</v>
      </c>
      <c r="H35" s="6">
        <v>1.2</v>
      </c>
      <c r="I35" s="6">
        <v>1</v>
      </c>
      <c r="J35" s="3" t="s">
        <v>630</v>
      </c>
      <c r="K35" s="3" t="s">
        <v>13</v>
      </c>
      <c r="L35" s="3" t="s">
        <v>24</v>
      </c>
      <c r="M35" s="3" t="s">
        <v>245</v>
      </c>
      <c r="N35" s="3" t="s">
        <v>54</v>
      </c>
      <c r="O35" s="5">
        <v>39927</v>
      </c>
      <c r="P35" s="3">
        <v>2</v>
      </c>
      <c r="Q35" s="8">
        <v>68</v>
      </c>
      <c r="R35" s="8">
        <v>22</v>
      </c>
      <c r="S35" s="8">
        <v>17</v>
      </c>
      <c r="T35" s="8">
        <v>11</v>
      </c>
      <c r="U35" s="8">
        <v>3.0909090909090908</v>
      </c>
      <c r="V35" s="8">
        <v>0.5</v>
      </c>
      <c r="W35" s="8">
        <v>4</v>
      </c>
      <c r="X35" s="8">
        <v>1.2941176470588236</v>
      </c>
      <c r="Y35" s="8">
        <v>0.6470588235294118</v>
      </c>
      <c r="Z35" s="8">
        <v>0.12820512820512819</v>
      </c>
      <c r="AA35" s="8">
        <v>-0.21428571428571427</v>
      </c>
      <c r="AB35" s="8">
        <v>2.3181818181818183</v>
      </c>
      <c r="AC35" s="8">
        <v>-24.142857142857132</v>
      </c>
      <c r="AD35" s="8">
        <v>8439</v>
      </c>
      <c r="AE35" s="8">
        <v>8178</v>
      </c>
      <c r="AF35" s="8">
        <v>7879</v>
      </c>
      <c r="AG35" s="8">
        <v>7820</v>
      </c>
      <c r="AH35" s="8">
        <v>1.0319148936170213</v>
      </c>
      <c r="AI35" s="8">
        <v>0.95622401565174864</v>
      </c>
      <c r="AJ35" s="8">
        <v>1.0710750095189745</v>
      </c>
      <c r="AK35" s="8">
        <v>1.0379489782967382</v>
      </c>
      <c r="AL35" s="8">
        <v>0.9925117400685366</v>
      </c>
      <c r="AM35" s="8">
        <v>1.8621162109983186E-2</v>
      </c>
      <c r="AN35" s="8">
        <v>-3.7582011593095101E-3</v>
      </c>
      <c r="AO35" s="8">
        <v>6.8476400097823423E-2</v>
      </c>
      <c r="AP35" s="8">
        <v>-20.999999999999886</v>
      </c>
      <c r="AQ35" s="8">
        <v>3.3588606864213902E-2</v>
      </c>
      <c r="AR35" s="8">
        <v>2.8975090011954301E-2</v>
      </c>
      <c r="AS35" s="8">
        <v>2.0612558349966999E-2</v>
      </c>
      <c r="AT35" s="8">
        <v>1.87220107764005E-2</v>
      </c>
      <c r="AU35" s="8">
        <v>1.1592235554870129</v>
      </c>
      <c r="AV35" s="8">
        <v>0.64614159157663809</v>
      </c>
      <c r="AW35" s="8">
        <v>1.629521493350566</v>
      </c>
      <c r="AX35" s="8">
        <v>1.4057008120974313</v>
      </c>
      <c r="AY35" s="8">
        <v>0.90828176000920691</v>
      </c>
      <c r="AZ35" s="8">
        <v>0.16864142459332571</v>
      </c>
      <c r="BA35" s="8">
        <v>-4.8063258745579887E-2</v>
      </c>
      <c r="BB35" s="8">
        <v>0.44783462308118294</v>
      </c>
      <c r="BC35" s="8">
        <v>9.4764679670336031E-4</v>
      </c>
      <c r="BD35" s="8">
        <v>387</v>
      </c>
      <c r="BE35" s="8">
        <v>288</v>
      </c>
      <c r="BF35" s="8">
        <v>199</v>
      </c>
      <c r="BG35" s="8">
        <v>185</v>
      </c>
      <c r="BH35" s="8">
        <v>1.34375</v>
      </c>
      <c r="BI35" s="8">
        <v>0.64236111111111116</v>
      </c>
      <c r="BJ35" s="8">
        <v>1.9447236180904524</v>
      </c>
      <c r="BK35" s="8">
        <v>1.4472361809045227</v>
      </c>
      <c r="BL35" s="8">
        <v>0.92964824120603018</v>
      </c>
      <c r="BM35" s="8">
        <v>0.18275154004106775</v>
      </c>
      <c r="BN35" s="8">
        <v>-3.6458333333333336E-2</v>
      </c>
      <c r="BO35" s="8">
        <v>0.65277777777777779</v>
      </c>
      <c r="BP35" s="8">
        <v>-18.428571428571388</v>
      </c>
      <c r="BQ35" s="8">
        <v>1080</v>
      </c>
      <c r="BR35" s="8">
        <v>730</v>
      </c>
      <c r="BS35" s="8">
        <v>498</v>
      </c>
      <c r="BT35" s="8">
        <v>432</v>
      </c>
      <c r="BU35" s="8">
        <v>1.4794520547945205</v>
      </c>
      <c r="BV35" s="8">
        <v>0.59178082191780823</v>
      </c>
      <c r="BW35" s="8">
        <v>2.1686746987951806</v>
      </c>
      <c r="BX35" s="8">
        <v>1.4658634538152611</v>
      </c>
      <c r="BY35" s="8">
        <v>0.86746987951807231</v>
      </c>
      <c r="BZ35" s="8">
        <v>0.18892508143322476</v>
      </c>
      <c r="CA35" s="8">
        <v>-7.0967741935483872E-2</v>
      </c>
      <c r="CB35" s="8">
        <v>0.79726027397260268</v>
      </c>
      <c r="CC35" s="8">
        <v>-100.57142857142844</v>
      </c>
      <c r="CD35" s="8">
        <v>220</v>
      </c>
      <c r="CE35" s="8">
        <v>100</v>
      </c>
      <c r="CF35" s="8">
        <v>49</v>
      </c>
      <c r="CG35" s="8">
        <v>120</v>
      </c>
      <c r="CH35" s="8">
        <v>2.2000000000000002</v>
      </c>
      <c r="CI35" s="8">
        <v>1.2</v>
      </c>
      <c r="CJ35" s="8">
        <v>4.4897959183673466</v>
      </c>
      <c r="CK35" s="8">
        <v>2.0408163265306123</v>
      </c>
      <c r="CL35" s="8">
        <v>2.4489795918367347</v>
      </c>
      <c r="CM35" s="8">
        <v>0.34228187919463088</v>
      </c>
      <c r="CN35" s="8">
        <v>0.42011834319526625</v>
      </c>
      <c r="CO35" s="8">
        <v>1.71</v>
      </c>
      <c r="CP35" s="8">
        <v>-46.714285714285666</v>
      </c>
      <c r="CQ35" s="8">
        <v>1327</v>
      </c>
      <c r="CR35" s="8">
        <v>952</v>
      </c>
      <c r="CS35" s="8">
        <v>366</v>
      </c>
      <c r="CT35" s="8">
        <v>290</v>
      </c>
      <c r="CU35" s="8">
        <v>1.39390756302521</v>
      </c>
      <c r="CV35" s="8">
        <v>0.30462184873949577</v>
      </c>
      <c r="CW35" s="8">
        <v>3.6256830601092895</v>
      </c>
      <c r="CX35" s="8">
        <v>2.6010928961748632</v>
      </c>
      <c r="CY35" s="8">
        <v>0.79234972677595628</v>
      </c>
      <c r="CZ35" s="8">
        <v>0.44461305007587254</v>
      </c>
      <c r="DA35" s="8">
        <v>-0.11585365853658537</v>
      </c>
      <c r="DB35" s="8">
        <v>1.009453781512605</v>
      </c>
      <c r="DC35" s="8">
        <v>36.857142857143117</v>
      </c>
    </row>
    <row r="36" spans="1:107" x14ac:dyDescent="0.25">
      <c r="A36" s="3" t="s">
        <v>12</v>
      </c>
      <c r="B36" s="4">
        <v>43.498600000000003</v>
      </c>
      <c r="C36" s="4">
        <v>-79.4803</v>
      </c>
      <c r="D36" s="5">
        <v>38593</v>
      </c>
      <c r="E36" s="5" t="str">
        <f t="shared" si="0"/>
        <v>Summer</v>
      </c>
      <c r="F36" s="3">
        <v>1</v>
      </c>
      <c r="G36" s="3">
        <v>0</v>
      </c>
      <c r="H36" s="6">
        <v>1.2</v>
      </c>
      <c r="I36" s="6" t="s">
        <v>630</v>
      </c>
      <c r="J36" s="3">
        <v>0.1</v>
      </c>
      <c r="K36" s="3" t="s">
        <v>14</v>
      </c>
      <c r="L36" s="3" t="s">
        <v>24</v>
      </c>
      <c r="M36" s="3" t="s">
        <v>245</v>
      </c>
      <c r="N36" s="3" t="s">
        <v>60</v>
      </c>
      <c r="O36" s="5">
        <v>38590</v>
      </c>
      <c r="P36" s="3">
        <v>3</v>
      </c>
      <c r="Q36" s="8">
        <v>63</v>
      </c>
      <c r="R36" s="8">
        <v>21</v>
      </c>
      <c r="S36" s="8">
        <v>15</v>
      </c>
      <c r="T36" s="8">
        <v>10</v>
      </c>
      <c r="U36" s="8">
        <v>3</v>
      </c>
      <c r="V36" s="8">
        <v>0.47619047619047616</v>
      </c>
      <c r="W36" s="8">
        <v>4.2</v>
      </c>
      <c r="X36" s="8">
        <v>1.4</v>
      </c>
      <c r="Y36" s="8">
        <v>0.66666666666666663</v>
      </c>
      <c r="Z36" s="8">
        <v>0.16666666666666666</v>
      </c>
      <c r="AA36" s="8">
        <v>-0.2</v>
      </c>
      <c r="AB36" s="8">
        <v>2.2857142857142856</v>
      </c>
      <c r="AC36" s="8">
        <v>-21.428571428571416</v>
      </c>
      <c r="AD36" s="8">
        <v>8333</v>
      </c>
      <c r="AE36" s="8">
        <v>8217</v>
      </c>
      <c r="AF36" s="8">
        <v>7775</v>
      </c>
      <c r="AG36" s="8">
        <v>7788</v>
      </c>
      <c r="AH36" s="8">
        <v>1.0141170743580381</v>
      </c>
      <c r="AI36" s="8">
        <v>0.94779116465863456</v>
      </c>
      <c r="AJ36" s="8">
        <v>1.0717684887459806</v>
      </c>
      <c r="AK36" s="8">
        <v>1.0568488745980706</v>
      </c>
      <c r="AL36" s="8">
        <v>1.0016720257234726</v>
      </c>
      <c r="AM36" s="8">
        <v>2.7638819409704852E-2</v>
      </c>
      <c r="AN36" s="8">
        <v>8.3531452804729163E-4</v>
      </c>
      <c r="AO36" s="8">
        <v>6.7907995618838993E-2</v>
      </c>
      <c r="AP36" s="8">
        <v>123.14285714285728</v>
      </c>
      <c r="AQ36" s="8">
        <v>3.8465414196252802E-2</v>
      </c>
      <c r="AR36" s="8">
        <v>3.3938728272914803E-2</v>
      </c>
      <c r="AS36" s="8">
        <v>2.01521683484315E-2</v>
      </c>
      <c r="AT36" s="8">
        <v>1.86283327639102E-2</v>
      </c>
      <c r="AU36" s="8">
        <v>1.1333781833820382</v>
      </c>
      <c r="AV36" s="8">
        <v>0.54888128435786909</v>
      </c>
      <c r="AW36" s="8">
        <v>1.9087481570809066</v>
      </c>
      <c r="AX36" s="8">
        <v>1.6841229036058718</v>
      </c>
      <c r="AY36" s="8">
        <v>0.9243835423476946</v>
      </c>
      <c r="AZ36" s="8">
        <v>0.25487763719269918</v>
      </c>
      <c r="BA36" s="8">
        <v>-3.9293860079501336E-2</v>
      </c>
      <c r="BB36" s="8">
        <v>0.53959729134684165</v>
      </c>
      <c r="BC36" s="8">
        <v>3.3218480114425644E-3</v>
      </c>
      <c r="BD36" s="8">
        <v>313</v>
      </c>
      <c r="BE36" s="8">
        <v>267</v>
      </c>
      <c r="BF36" s="8">
        <v>149</v>
      </c>
      <c r="BG36" s="8">
        <v>167</v>
      </c>
      <c r="BH36" s="8">
        <v>1.1722846441947565</v>
      </c>
      <c r="BI36" s="8">
        <v>0.62546816479400746</v>
      </c>
      <c r="BJ36" s="8">
        <v>2.1006711409395975</v>
      </c>
      <c r="BK36" s="8">
        <v>1.7919463087248322</v>
      </c>
      <c r="BL36" s="8">
        <v>1.1208053691275168</v>
      </c>
      <c r="BM36" s="8">
        <v>0.28365384615384615</v>
      </c>
      <c r="BN36" s="8">
        <v>5.6962025316455694E-2</v>
      </c>
      <c r="BO36" s="8">
        <v>0.61423220973782766</v>
      </c>
      <c r="BP36" s="8">
        <v>24.285714285714334</v>
      </c>
      <c r="BQ36" s="8">
        <v>1033</v>
      </c>
      <c r="BR36" s="8">
        <v>760</v>
      </c>
      <c r="BS36" s="8">
        <v>462</v>
      </c>
      <c r="BT36" s="8">
        <v>413</v>
      </c>
      <c r="BU36" s="8">
        <v>1.3592105263157894</v>
      </c>
      <c r="BV36" s="8">
        <v>0.54342105263157892</v>
      </c>
      <c r="BW36" s="8">
        <v>2.2359307359307361</v>
      </c>
      <c r="BX36" s="8">
        <v>1.6450216450216451</v>
      </c>
      <c r="BY36" s="8">
        <v>0.89393939393939392</v>
      </c>
      <c r="BZ36" s="8">
        <v>0.24386252045826515</v>
      </c>
      <c r="CA36" s="8">
        <v>-5.6000000000000001E-2</v>
      </c>
      <c r="CB36" s="8">
        <v>0.75131578947368416</v>
      </c>
      <c r="CC36" s="8">
        <v>-28.285714285714164</v>
      </c>
      <c r="CD36" s="8" t="s">
        <v>630</v>
      </c>
      <c r="CE36" s="8">
        <v>162</v>
      </c>
      <c r="CF36" s="8" t="s">
        <v>630</v>
      </c>
      <c r="CG36" s="8">
        <v>39</v>
      </c>
      <c r="CH36" s="8" t="s">
        <v>630</v>
      </c>
      <c r="CI36" s="8">
        <v>0.24074074074074073</v>
      </c>
      <c r="CJ36" s="8" t="s">
        <v>630</v>
      </c>
      <c r="CK36" s="8" t="s">
        <v>630</v>
      </c>
      <c r="CL36" s="8" t="s">
        <v>630</v>
      </c>
      <c r="CM36" s="8" t="s">
        <v>630</v>
      </c>
      <c r="CN36" s="8" t="s">
        <v>630</v>
      </c>
      <c r="CO36" s="8" t="s">
        <v>630</v>
      </c>
      <c r="CP36" s="8" t="s">
        <v>630</v>
      </c>
      <c r="CQ36" s="8">
        <v>807</v>
      </c>
      <c r="CR36" s="8">
        <v>553</v>
      </c>
      <c r="CS36" s="8">
        <v>253</v>
      </c>
      <c r="CT36" s="8">
        <v>102</v>
      </c>
      <c r="CU36" s="8">
        <v>1.4593128390596746</v>
      </c>
      <c r="CV36" s="8">
        <v>0.18444846292947559</v>
      </c>
      <c r="CW36" s="8">
        <v>3.1897233201581026</v>
      </c>
      <c r="CX36" s="8">
        <v>2.1857707509881421</v>
      </c>
      <c r="CY36" s="8">
        <v>0.40316205533596838</v>
      </c>
      <c r="CZ36" s="8">
        <v>0.37220843672456577</v>
      </c>
      <c r="DA36" s="8">
        <v>-0.42535211267605633</v>
      </c>
      <c r="DB36" s="8">
        <v>1.0018083182640145</v>
      </c>
      <c r="DC36" s="8">
        <v>-16.571428571428442</v>
      </c>
    </row>
    <row r="37" spans="1:107" x14ac:dyDescent="0.25">
      <c r="A37" s="3" t="s">
        <v>12</v>
      </c>
      <c r="B37" s="4">
        <v>43.227719999999998</v>
      </c>
      <c r="C37" s="4">
        <v>-79.283280000000005</v>
      </c>
      <c r="D37" s="5">
        <v>37833.550000000003</v>
      </c>
      <c r="E37" s="5" t="str">
        <f t="shared" si="0"/>
        <v>Summer</v>
      </c>
      <c r="F37" s="3">
        <v>0</v>
      </c>
      <c r="G37" s="3">
        <v>0</v>
      </c>
      <c r="H37" s="6">
        <v>1.3</v>
      </c>
      <c r="I37" s="6">
        <v>1</v>
      </c>
      <c r="J37" s="3" t="s">
        <v>630</v>
      </c>
      <c r="K37" s="3" t="s">
        <v>13</v>
      </c>
      <c r="L37" s="3" t="s">
        <v>24</v>
      </c>
      <c r="M37" s="3" t="s">
        <v>245</v>
      </c>
      <c r="N37" s="3" t="s">
        <v>51</v>
      </c>
      <c r="O37" s="5">
        <v>37831</v>
      </c>
      <c r="P37" s="3">
        <v>2</v>
      </c>
      <c r="Q37" s="8">
        <v>45.195629119872997</v>
      </c>
      <c r="R37" s="8">
        <v>24.6758098602294</v>
      </c>
      <c r="S37" s="8">
        <v>12.402020454406699</v>
      </c>
      <c r="T37" s="8">
        <v>6.3741798400878897</v>
      </c>
      <c r="U37" s="8">
        <v>1.8315763241763297</v>
      </c>
      <c r="V37" s="8">
        <v>0.25831694587504944</v>
      </c>
      <c r="W37" s="8">
        <v>3.6442150120639445</v>
      </c>
      <c r="X37" s="8">
        <v>1.9896604711260224</v>
      </c>
      <c r="Y37" s="8">
        <v>0.51396301622958618</v>
      </c>
      <c r="Z37" s="8">
        <v>0.33102771391069624</v>
      </c>
      <c r="AA37" s="8">
        <v>-0.32103623309164664</v>
      </c>
      <c r="AB37" s="8">
        <v>1.3289780092818979</v>
      </c>
      <c r="AC37" s="8">
        <v>-6.4654155458723181</v>
      </c>
      <c r="AD37" s="8">
        <v>1601.2499108910501</v>
      </c>
      <c r="AE37" s="8">
        <v>1417.0000329613601</v>
      </c>
      <c r="AF37" s="8">
        <v>473.75001013278899</v>
      </c>
      <c r="AG37" s="8">
        <v>974.25002604722908</v>
      </c>
      <c r="AH37" s="8">
        <v>1.1300281394804415</v>
      </c>
      <c r="AI37" s="8">
        <v>0.6875441096576147</v>
      </c>
      <c r="AJ37" s="8">
        <v>3.3799469691667774</v>
      </c>
      <c r="AK37" s="8">
        <v>2.9910290293485891</v>
      </c>
      <c r="AL37" s="8">
        <v>2.0564643909435554</v>
      </c>
      <c r="AM37" s="8">
        <v>0.49887610806818977</v>
      </c>
      <c r="AN37" s="8">
        <v>0.34564917362489417</v>
      </c>
      <c r="AO37" s="8">
        <v>0.79569504201204688</v>
      </c>
      <c r="AP37" s="8">
        <v>298.96436525242223</v>
      </c>
      <c r="AQ37" s="8">
        <v>2.2008085623383501E-2</v>
      </c>
      <c r="AR37" s="8">
        <v>2.0541219040751402E-2</v>
      </c>
      <c r="AS37" s="8">
        <v>1.05740698054432E-2</v>
      </c>
      <c r="AT37" s="8">
        <v>1.43067436292767E-2</v>
      </c>
      <c r="AU37" s="8">
        <v>1.0714108826609563</v>
      </c>
      <c r="AV37" s="8">
        <v>0.69648951218005983</v>
      </c>
      <c r="AW37" s="8">
        <v>2.0813259254307579</v>
      </c>
      <c r="AX37" s="8">
        <v>1.9426029351704701</v>
      </c>
      <c r="AY37" s="8">
        <v>1.353002570676433</v>
      </c>
      <c r="AZ37" s="8">
        <v>0.32032963873729819</v>
      </c>
      <c r="BA37" s="8">
        <v>0.15002217807817911</v>
      </c>
      <c r="BB37" s="8">
        <v>0.55663764624955003</v>
      </c>
      <c r="BC37" s="8">
        <v>3.4334259107708896E-3</v>
      </c>
      <c r="BD37" s="8">
        <v>242</v>
      </c>
      <c r="BE37" s="8">
        <v>193</v>
      </c>
      <c r="BF37" s="8">
        <v>99</v>
      </c>
      <c r="BG37" s="8">
        <v>153</v>
      </c>
      <c r="BH37" s="8">
        <v>1.2538860103626943</v>
      </c>
      <c r="BI37" s="8">
        <v>0.79274611398963735</v>
      </c>
      <c r="BJ37" s="8">
        <v>2.4444444444444446</v>
      </c>
      <c r="BK37" s="8">
        <v>1.9494949494949494</v>
      </c>
      <c r="BL37" s="8">
        <v>1.5454545454545454</v>
      </c>
      <c r="BM37" s="8">
        <v>0.32191780821917809</v>
      </c>
      <c r="BN37" s="8">
        <v>0.21428571428571427</v>
      </c>
      <c r="BO37" s="8">
        <v>0.7409326424870466</v>
      </c>
      <c r="BP37" s="8">
        <v>12.28571428571432</v>
      </c>
      <c r="BQ37" s="8">
        <v>1011</v>
      </c>
      <c r="BR37" s="8">
        <v>661</v>
      </c>
      <c r="BS37" s="8">
        <v>442</v>
      </c>
      <c r="BT37" s="8">
        <v>396</v>
      </c>
      <c r="BU37" s="8">
        <v>1.5295007564296521</v>
      </c>
      <c r="BV37" s="8">
        <v>0.59909228441754914</v>
      </c>
      <c r="BW37" s="8">
        <v>2.2873303167420813</v>
      </c>
      <c r="BX37" s="8">
        <v>1.495475113122172</v>
      </c>
      <c r="BY37" s="8">
        <v>0.89592760180995479</v>
      </c>
      <c r="BZ37" s="8">
        <v>0.19854941069809609</v>
      </c>
      <c r="CA37" s="8">
        <v>-5.4892601431980909E-2</v>
      </c>
      <c r="CB37" s="8">
        <v>0.86081694402420572</v>
      </c>
      <c r="CC37" s="8">
        <v>-106.142857142857</v>
      </c>
      <c r="CD37" s="8" t="s">
        <v>630</v>
      </c>
      <c r="CE37" s="8" t="s">
        <v>630</v>
      </c>
      <c r="CF37" s="8" t="s">
        <v>630</v>
      </c>
      <c r="CG37" s="8">
        <v>55</v>
      </c>
      <c r="CH37" s="8" t="s">
        <v>630</v>
      </c>
      <c r="CI37" s="8" t="s">
        <v>630</v>
      </c>
      <c r="CJ37" s="8" t="s">
        <v>630</v>
      </c>
      <c r="CK37" s="8" t="s">
        <v>630</v>
      </c>
      <c r="CL37" s="8" t="s">
        <v>630</v>
      </c>
      <c r="CM37" s="8" t="s">
        <v>630</v>
      </c>
      <c r="CN37" s="8" t="s">
        <v>630</v>
      </c>
      <c r="CO37" s="8" t="s">
        <v>630</v>
      </c>
      <c r="CP37" s="8" t="s">
        <v>630</v>
      </c>
      <c r="CQ37" s="8">
        <v>681</v>
      </c>
      <c r="CR37" s="8">
        <v>440</v>
      </c>
      <c r="CS37" s="8">
        <v>224</v>
      </c>
      <c r="CT37" s="8">
        <v>181</v>
      </c>
      <c r="CU37" s="8">
        <v>1.5477272727272726</v>
      </c>
      <c r="CV37" s="8">
        <v>0.41136363636363638</v>
      </c>
      <c r="CW37" s="8">
        <v>3.0401785714285716</v>
      </c>
      <c r="CX37" s="8">
        <v>1.9642857142857142</v>
      </c>
      <c r="CY37" s="8">
        <v>0.8080357142857143</v>
      </c>
      <c r="CZ37" s="8">
        <v>0.3253012048192771</v>
      </c>
      <c r="DA37" s="8">
        <v>-0.10617283950617284</v>
      </c>
      <c r="DB37" s="8">
        <v>1.0386363636363636</v>
      </c>
      <c r="DC37" s="8">
        <v>-45.142857142857054</v>
      </c>
    </row>
    <row r="38" spans="1:107" x14ac:dyDescent="0.25">
      <c r="A38" s="3" t="s">
        <v>12</v>
      </c>
      <c r="B38" s="4">
        <v>43.219439999999999</v>
      </c>
      <c r="C38" s="4">
        <v>-79.251670000000004</v>
      </c>
      <c r="D38" s="5">
        <v>40283.550000000003</v>
      </c>
      <c r="E38" s="5" t="str">
        <f t="shared" si="0"/>
        <v>Spring</v>
      </c>
      <c r="F38" s="3">
        <v>0</v>
      </c>
      <c r="G38" s="3">
        <v>0</v>
      </c>
      <c r="H38" s="6">
        <v>1.4</v>
      </c>
      <c r="I38" s="6">
        <v>1</v>
      </c>
      <c r="J38" s="3" t="s">
        <v>630</v>
      </c>
      <c r="K38" s="3" t="s">
        <v>13</v>
      </c>
      <c r="L38" s="3" t="s">
        <v>24</v>
      </c>
      <c r="M38" s="3" t="s">
        <v>245</v>
      </c>
      <c r="N38" s="3" t="s">
        <v>56</v>
      </c>
      <c r="O38" s="5">
        <v>40279</v>
      </c>
      <c r="P38" s="3">
        <v>4</v>
      </c>
      <c r="Q38" s="8">
        <v>51.322269439697202</v>
      </c>
      <c r="R38" s="8">
        <v>37.709609985351499</v>
      </c>
      <c r="S38" s="8">
        <v>17.622020721435501</v>
      </c>
      <c r="T38" s="8">
        <v>6.3741798400878897</v>
      </c>
      <c r="U38" s="8">
        <v>1.3609864822159023</v>
      </c>
      <c r="V38" s="8">
        <v>0.16903330059801663</v>
      </c>
      <c r="W38" s="8">
        <v>2.9123941147832482</v>
      </c>
      <c r="X38" s="8">
        <v>2.1399140644228938</v>
      </c>
      <c r="Y38" s="8">
        <v>0.36171673730551857</v>
      </c>
      <c r="Z38" s="8">
        <v>0.36303989250495827</v>
      </c>
      <c r="AA38" s="8">
        <v>-0.46873424201091712</v>
      </c>
      <c r="AB38" s="8">
        <v>0.89367799697087158</v>
      </c>
      <c r="AC38" s="8">
        <v>0.83030428205217532</v>
      </c>
      <c r="AD38" s="8">
        <v>4590.5001461505799</v>
      </c>
      <c r="AE38" s="8">
        <v>6259.74982976913</v>
      </c>
      <c r="AF38" s="8">
        <v>2882.7499598264599</v>
      </c>
      <c r="AG38" s="8">
        <v>1425.2499677240801</v>
      </c>
      <c r="AH38" s="8">
        <v>0.7333360391368684</v>
      </c>
      <c r="AI38" s="8">
        <v>0.22768481272943231</v>
      </c>
      <c r="AJ38" s="8">
        <v>1.5924031602196</v>
      </c>
      <c r="AK38" s="8">
        <v>2.1714508427730457</v>
      </c>
      <c r="AL38" s="8">
        <v>0.49440637848794888</v>
      </c>
      <c r="AM38" s="8">
        <v>0.36937379793935426</v>
      </c>
      <c r="AN38" s="8">
        <v>-0.33832405213875921</v>
      </c>
      <c r="AO38" s="8">
        <v>0.27281444670562893</v>
      </c>
      <c r="AP38" s="8">
        <v>2401.142620614602</v>
      </c>
      <c r="AQ38" s="8">
        <v>3.7721015512943198E-2</v>
      </c>
      <c r="AR38" s="8">
        <v>5.4759588092565502E-2</v>
      </c>
      <c r="AS38" s="8">
        <v>2.6231678202748299E-2</v>
      </c>
      <c r="AT38" s="8">
        <v>1.34991155937314E-2</v>
      </c>
      <c r="AU38" s="8">
        <v>0.68884768543509978</v>
      </c>
      <c r="AV38" s="8">
        <v>0.24651601781431448</v>
      </c>
      <c r="AW38" s="8">
        <v>1.4379947489974607</v>
      </c>
      <c r="AX38" s="8">
        <v>2.0875365910377908</v>
      </c>
      <c r="AY38" s="8">
        <v>0.51461120746430533</v>
      </c>
      <c r="AZ38" s="8">
        <v>0.35223439754352676</v>
      </c>
      <c r="BA38" s="8">
        <v>-0.32047088397577023</v>
      </c>
      <c r="BB38" s="8">
        <v>0.20981416607395487</v>
      </c>
      <c r="BC38" s="8">
        <v>2.1962574283991551E-2</v>
      </c>
      <c r="BD38" s="8">
        <v>438</v>
      </c>
      <c r="BE38" s="8">
        <v>572</v>
      </c>
      <c r="BF38" s="8">
        <v>286</v>
      </c>
      <c r="BG38" s="8">
        <v>166</v>
      </c>
      <c r="BH38" s="8">
        <v>0.76573426573426573</v>
      </c>
      <c r="BI38" s="8">
        <v>0.29020979020979021</v>
      </c>
      <c r="BJ38" s="8">
        <v>1.5314685314685315</v>
      </c>
      <c r="BK38" s="8">
        <v>2</v>
      </c>
      <c r="BL38" s="8">
        <v>0.58041958041958042</v>
      </c>
      <c r="BM38" s="8">
        <v>0.33333333333333331</v>
      </c>
      <c r="BN38" s="8">
        <v>-0.26548672566371684</v>
      </c>
      <c r="BO38" s="8">
        <v>0.26573426573426573</v>
      </c>
      <c r="BP38" s="8">
        <v>199.14285714285717</v>
      </c>
      <c r="BQ38" s="8">
        <v>1191</v>
      </c>
      <c r="BR38" s="8">
        <v>992</v>
      </c>
      <c r="BS38" s="8">
        <v>601</v>
      </c>
      <c r="BT38" s="8">
        <v>413</v>
      </c>
      <c r="BU38" s="8">
        <v>1.2006048387096775</v>
      </c>
      <c r="BV38" s="8">
        <v>0.41633064516129031</v>
      </c>
      <c r="BW38" s="8">
        <v>1.9816971713810316</v>
      </c>
      <c r="BX38" s="8">
        <v>1.6505823627287854</v>
      </c>
      <c r="BY38" s="8">
        <v>0.68718801996672207</v>
      </c>
      <c r="BZ38" s="8">
        <v>0.24544883866917766</v>
      </c>
      <c r="CA38" s="8">
        <v>-0.1854043392504931</v>
      </c>
      <c r="CB38" s="8">
        <v>0.594758064516129</v>
      </c>
      <c r="CC38" s="8">
        <v>53.857142857143003</v>
      </c>
      <c r="CD38" s="8">
        <v>415</v>
      </c>
      <c r="CE38" s="8">
        <v>655</v>
      </c>
      <c r="CF38" s="8">
        <v>203</v>
      </c>
      <c r="CG38" s="8">
        <v>63</v>
      </c>
      <c r="CH38" s="8">
        <v>0.63358778625954193</v>
      </c>
      <c r="CI38" s="8">
        <v>9.6183206106870228E-2</v>
      </c>
      <c r="CJ38" s="8">
        <v>2.0443349753694582</v>
      </c>
      <c r="CK38" s="8">
        <v>3.2266009852216748</v>
      </c>
      <c r="CL38" s="8">
        <v>0.31034482758620691</v>
      </c>
      <c r="CM38" s="8">
        <v>0.52680652680652684</v>
      </c>
      <c r="CN38" s="8">
        <v>-0.52631578947368418</v>
      </c>
      <c r="CO38" s="8">
        <v>0.32366412213740459</v>
      </c>
      <c r="CP38" s="8">
        <v>330.85714285714289</v>
      </c>
      <c r="CQ38" s="8">
        <v>1006</v>
      </c>
      <c r="CR38" s="8">
        <v>941</v>
      </c>
      <c r="CS38" s="8">
        <v>459</v>
      </c>
      <c r="CT38" s="8">
        <v>126</v>
      </c>
      <c r="CU38" s="8">
        <v>1.0690754516471839</v>
      </c>
      <c r="CV38" s="8">
        <v>0.1339001062699256</v>
      </c>
      <c r="CW38" s="8">
        <v>2.1917211328976034</v>
      </c>
      <c r="CX38" s="8">
        <v>2.0501089324618738</v>
      </c>
      <c r="CY38" s="8">
        <v>0.27450980392156865</v>
      </c>
      <c r="CZ38" s="8">
        <v>0.34428571428571431</v>
      </c>
      <c r="DA38" s="8">
        <v>-0.56923076923076921</v>
      </c>
      <c r="DB38" s="8">
        <v>0.58129649309245479</v>
      </c>
      <c r="DC38" s="8">
        <v>169.42857142857156</v>
      </c>
    </row>
    <row r="39" spans="1:107" x14ac:dyDescent="0.25">
      <c r="A39" s="3" t="s">
        <v>12</v>
      </c>
      <c r="B39" s="4">
        <v>43.587200000000003</v>
      </c>
      <c r="C39" s="4">
        <v>-79.394999999999996</v>
      </c>
      <c r="D39" s="5">
        <v>38594</v>
      </c>
      <c r="E39" s="5" t="str">
        <f t="shared" si="0"/>
        <v>Summer</v>
      </c>
      <c r="F39" s="3">
        <v>1</v>
      </c>
      <c r="G39" s="3">
        <v>0</v>
      </c>
      <c r="H39" s="6">
        <v>1.4</v>
      </c>
      <c r="I39" s="6">
        <v>1.1000000000000001</v>
      </c>
      <c r="J39" s="3">
        <v>0.1</v>
      </c>
      <c r="K39" s="3" t="s">
        <v>14</v>
      </c>
      <c r="L39" s="3" t="s">
        <v>24</v>
      </c>
      <c r="M39" s="3" t="s">
        <v>245</v>
      </c>
      <c r="N39" s="3" t="s">
        <v>60</v>
      </c>
      <c r="O39" s="5">
        <v>38590</v>
      </c>
      <c r="P39" s="3">
        <v>4</v>
      </c>
      <c r="Q39" s="8">
        <v>46.727291107177699</v>
      </c>
      <c r="R39" s="8">
        <v>30.468610763549801</v>
      </c>
      <c r="S39" s="8">
        <v>13.446020126342701</v>
      </c>
      <c r="T39" s="8">
        <v>6.3741798400878897</v>
      </c>
      <c r="U39" s="8">
        <v>1.5336206652086177</v>
      </c>
      <c r="V39" s="8">
        <v>0.20920480718843429</v>
      </c>
      <c r="W39" s="8">
        <v>3.4751763472101436</v>
      </c>
      <c r="X39" s="8">
        <v>2.2659947313225701</v>
      </c>
      <c r="Y39" s="8">
        <v>0.47405699085634628</v>
      </c>
      <c r="Z39" s="8">
        <v>0.38762914072733479</v>
      </c>
      <c r="AA39" s="8">
        <v>-0.35679964370855816</v>
      </c>
      <c r="AB39" s="8">
        <v>1.0923133725758851</v>
      </c>
      <c r="AC39" s="8">
        <v>-1.9952784946986029</v>
      </c>
      <c r="AD39" s="8">
        <v>3308.9999109506598</v>
      </c>
      <c r="AE39" s="8">
        <v>4035.0001305341698</v>
      </c>
      <c r="AF39" s="8">
        <v>1504.99995797872</v>
      </c>
      <c r="AG39" s="8">
        <v>1504.99995797872</v>
      </c>
      <c r="AH39" s="8">
        <v>0.82007430084335609</v>
      </c>
      <c r="AI39" s="8">
        <v>0.37298634678841558</v>
      </c>
      <c r="AJ39" s="8">
        <v>2.1986710985658697</v>
      </c>
      <c r="AK39" s="8">
        <v>2.6810632845155355</v>
      </c>
      <c r="AL39" s="8" t="s">
        <v>630</v>
      </c>
      <c r="AM39" s="8">
        <v>0.45667872421182237</v>
      </c>
      <c r="AN39" s="8" t="s">
        <v>630</v>
      </c>
      <c r="AO39" s="8">
        <v>0.44708795405494051</v>
      </c>
      <c r="AP39" s="8">
        <v>1499.1430565714847</v>
      </c>
      <c r="AQ39" s="8">
        <v>3.9519391953945097E-2</v>
      </c>
      <c r="AR39" s="8">
        <v>4.5282434672117199E-2</v>
      </c>
      <c r="AS39" s="8">
        <v>1.92632842808961E-2</v>
      </c>
      <c r="AT39" s="8">
        <v>1.7813937738537702E-2</v>
      </c>
      <c r="AU39" s="8">
        <v>0.8727311647463003</v>
      </c>
      <c r="AV39" s="8">
        <v>0.39339620026011302</v>
      </c>
      <c r="AW39" s="8">
        <v>2.0515396740075889</v>
      </c>
      <c r="AX39" s="8">
        <v>2.3507120598861206</v>
      </c>
      <c r="AY39" s="8">
        <v>0.92476119226482301</v>
      </c>
      <c r="AZ39" s="8">
        <v>0.40311194628046515</v>
      </c>
      <c r="BA39" s="8">
        <v>-3.9089944268174463E-2</v>
      </c>
      <c r="BB39" s="8">
        <v>0.44732814875613919</v>
      </c>
      <c r="BC39" s="8">
        <v>1.4444231720907391E-2</v>
      </c>
      <c r="BD39" s="8">
        <v>335</v>
      </c>
      <c r="BE39" s="8">
        <v>399</v>
      </c>
      <c r="BF39" s="8">
        <v>149</v>
      </c>
      <c r="BG39" s="8">
        <v>167</v>
      </c>
      <c r="BH39" s="8">
        <v>0.83959899749373434</v>
      </c>
      <c r="BI39" s="8">
        <v>0.41854636591478694</v>
      </c>
      <c r="BJ39" s="8">
        <v>2.2483221476510069</v>
      </c>
      <c r="BK39" s="8">
        <v>2.6778523489932886</v>
      </c>
      <c r="BL39" s="8">
        <v>1.1208053691275168</v>
      </c>
      <c r="BM39" s="8">
        <v>0.45620437956204379</v>
      </c>
      <c r="BN39" s="8">
        <v>5.6962025316455694E-2</v>
      </c>
      <c r="BO39" s="8">
        <v>0.46616541353383456</v>
      </c>
      <c r="BP39" s="8">
        <v>143.71428571428578</v>
      </c>
      <c r="BQ39" s="8">
        <v>1096</v>
      </c>
      <c r="BR39" s="8">
        <v>826</v>
      </c>
      <c r="BS39" s="8">
        <v>490</v>
      </c>
      <c r="BT39" s="8">
        <v>413</v>
      </c>
      <c r="BU39" s="8">
        <v>1.3268765133171914</v>
      </c>
      <c r="BV39" s="8">
        <v>0.5</v>
      </c>
      <c r="BW39" s="8">
        <v>2.2367346938775512</v>
      </c>
      <c r="BX39" s="8">
        <v>1.6857142857142857</v>
      </c>
      <c r="BY39" s="8">
        <v>0.84285714285714286</v>
      </c>
      <c r="BZ39" s="8">
        <v>0.25531914893617019</v>
      </c>
      <c r="CA39" s="8">
        <v>-8.5271317829457363E-2</v>
      </c>
      <c r="CB39" s="8">
        <v>0.73365617433414043</v>
      </c>
      <c r="CC39" s="8">
        <v>-10.285714285714107</v>
      </c>
      <c r="CD39" s="8">
        <v>89</v>
      </c>
      <c r="CE39" s="8">
        <v>304</v>
      </c>
      <c r="CF39" s="8" t="s">
        <v>630</v>
      </c>
      <c r="CG39" s="8">
        <v>44</v>
      </c>
      <c r="CH39" s="8">
        <v>0.29276315789473684</v>
      </c>
      <c r="CI39" s="8">
        <v>0.14473684210526316</v>
      </c>
      <c r="CJ39" s="8" t="s">
        <v>630</v>
      </c>
      <c r="CK39" s="8" t="s">
        <v>630</v>
      </c>
      <c r="CL39" s="8" t="s">
        <v>630</v>
      </c>
      <c r="CM39" s="8" t="s">
        <v>630</v>
      </c>
      <c r="CN39" s="8" t="s">
        <v>630</v>
      </c>
      <c r="CO39" s="8" t="s">
        <v>630</v>
      </c>
      <c r="CP39" s="8" t="s">
        <v>630</v>
      </c>
      <c r="CQ39" s="8">
        <v>875</v>
      </c>
      <c r="CR39" s="8">
        <v>635</v>
      </c>
      <c r="CS39" s="8">
        <v>289</v>
      </c>
      <c r="CT39" s="8">
        <v>102</v>
      </c>
      <c r="CU39" s="8">
        <v>1.3779527559055118</v>
      </c>
      <c r="CV39" s="8">
        <v>0.16062992125984252</v>
      </c>
      <c r="CW39" s="8">
        <v>3.027681660899654</v>
      </c>
      <c r="CX39" s="8">
        <v>2.1972318339100347</v>
      </c>
      <c r="CY39" s="8">
        <v>0.35294117647058826</v>
      </c>
      <c r="CZ39" s="8">
        <v>0.37445887445887444</v>
      </c>
      <c r="DA39" s="8">
        <v>-0.47826086956521741</v>
      </c>
      <c r="DB39" s="8">
        <v>0.9228346456692913</v>
      </c>
      <c r="DC39" s="8">
        <v>11.142857142857281</v>
      </c>
    </row>
    <row r="40" spans="1:107" x14ac:dyDescent="0.25">
      <c r="A40" s="3" t="s">
        <v>12</v>
      </c>
      <c r="B40" s="4">
        <v>43.563899999999997</v>
      </c>
      <c r="C40" s="4">
        <v>-79.386700000000005</v>
      </c>
      <c r="D40" s="5">
        <v>38594</v>
      </c>
      <c r="E40" s="5" t="str">
        <f t="shared" si="0"/>
        <v>Summer</v>
      </c>
      <c r="F40" s="3">
        <v>1</v>
      </c>
      <c r="G40" s="3">
        <v>0</v>
      </c>
      <c r="H40" s="6">
        <v>1.4</v>
      </c>
      <c r="I40" s="6">
        <v>1.5</v>
      </c>
      <c r="J40" s="3">
        <v>0.1</v>
      </c>
      <c r="K40" s="3" t="s">
        <v>14</v>
      </c>
      <c r="L40" s="3" t="s">
        <v>24</v>
      </c>
      <c r="M40" s="3" t="s">
        <v>245</v>
      </c>
      <c r="N40" s="3" t="s">
        <v>60</v>
      </c>
      <c r="O40" s="5">
        <v>38590</v>
      </c>
      <c r="P40" s="3">
        <v>4</v>
      </c>
      <c r="Q40" s="8">
        <v>49.0247802734375</v>
      </c>
      <c r="R40" s="8">
        <v>29.020410537719702</v>
      </c>
      <c r="S40" s="8">
        <v>14.4900197982788</v>
      </c>
      <c r="T40" s="8">
        <v>6.3741798400878897</v>
      </c>
      <c r="U40" s="8">
        <v>1.68932070101892</v>
      </c>
      <c r="V40" s="8">
        <v>0.21964471632139582</v>
      </c>
      <c r="W40" s="8">
        <v>3.3833480530689766</v>
      </c>
      <c r="X40" s="8">
        <v>2.0027861204970128</v>
      </c>
      <c r="Y40" s="8">
        <v>0.43990138928899519</v>
      </c>
      <c r="Z40" s="8">
        <v>0.3339518967574801</v>
      </c>
      <c r="AA40" s="8">
        <v>-0.38898400604195155</v>
      </c>
      <c r="AB40" s="8">
        <v>1.1900162621845629</v>
      </c>
      <c r="AC40" s="8">
        <v>-5.2037581035069156</v>
      </c>
      <c r="AD40" s="8">
        <v>3936.00016832351</v>
      </c>
      <c r="AE40" s="8">
        <v>3597.7501422166797</v>
      </c>
      <c r="AF40" s="8">
        <v>1845.9999933838799</v>
      </c>
      <c r="AG40" s="8">
        <v>1502.2500418126499</v>
      </c>
      <c r="AH40" s="8">
        <v>1.0940170975570929</v>
      </c>
      <c r="AI40" s="8">
        <v>0.41755263218114125</v>
      </c>
      <c r="AJ40" s="8">
        <v>2.1321777802980795</v>
      </c>
      <c r="AK40" s="8">
        <v>1.9489437459973595</v>
      </c>
      <c r="AL40" s="8">
        <v>0.81378659111417107</v>
      </c>
      <c r="AM40" s="8">
        <v>0.32179106410062025</v>
      </c>
      <c r="AN40" s="8">
        <v>-0.10266555602411967</v>
      </c>
      <c r="AO40" s="8">
        <v>0.58091865536051912</v>
      </c>
      <c r="AP40" s="8">
        <v>557.46433458158322</v>
      </c>
      <c r="AQ40" s="8">
        <v>4.5700475573539699E-2</v>
      </c>
      <c r="AR40" s="8">
        <v>4.1434228420257499E-2</v>
      </c>
      <c r="AS40" s="8">
        <v>2.2750547155737801E-2</v>
      </c>
      <c r="AT40" s="8">
        <v>1.80075839161872E-2</v>
      </c>
      <c r="AU40" s="8">
        <v>1.1029643199822783</v>
      </c>
      <c r="AV40" s="8">
        <v>0.43460647398910318</v>
      </c>
      <c r="AW40" s="8">
        <v>2.0087638007428676</v>
      </c>
      <c r="AX40" s="8">
        <v>1.8212409634204152</v>
      </c>
      <c r="AY40" s="8">
        <v>0.79152311339666381</v>
      </c>
      <c r="AZ40" s="8">
        <v>0.29109210240048383</v>
      </c>
      <c r="BA40" s="8">
        <v>-0.11636851628895338</v>
      </c>
      <c r="BB40" s="8">
        <v>0.5538881570335098</v>
      </c>
      <c r="BC40" s="8">
        <v>5.5694364543471906E-3</v>
      </c>
      <c r="BD40" s="8">
        <v>401</v>
      </c>
      <c r="BE40" s="8">
        <v>355</v>
      </c>
      <c r="BF40" s="8">
        <v>184</v>
      </c>
      <c r="BG40" s="8">
        <v>167</v>
      </c>
      <c r="BH40" s="8">
        <v>1.1295774647887324</v>
      </c>
      <c r="BI40" s="8">
        <v>0.47042253521126759</v>
      </c>
      <c r="BJ40" s="8">
        <v>2.1793478260869565</v>
      </c>
      <c r="BK40" s="8">
        <v>1.9293478260869565</v>
      </c>
      <c r="BL40" s="8">
        <v>0.90760869565217395</v>
      </c>
      <c r="BM40" s="8">
        <v>0.31725417439703152</v>
      </c>
      <c r="BN40" s="8">
        <v>-4.843304843304843E-2</v>
      </c>
      <c r="BO40" s="8">
        <v>0.61126760563380278</v>
      </c>
      <c r="BP40" s="8">
        <v>47.000000000000057</v>
      </c>
      <c r="BQ40" s="8">
        <v>1143</v>
      </c>
      <c r="BR40" s="8">
        <v>793</v>
      </c>
      <c r="BS40" s="8">
        <v>517</v>
      </c>
      <c r="BT40" s="8">
        <v>413</v>
      </c>
      <c r="BU40" s="8">
        <v>1.4413619167717528</v>
      </c>
      <c r="BV40" s="8">
        <v>0.52080706179066838</v>
      </c>
      <c r="BW40" s="8">
        <v>2.2108317214700195</v>
      </c>
      <c r="BX40" s="8">
        <v>1.5338491295938104</v>
      </c>
      <c r="BY40" s="8">
        <v>0.79883945841392645</v>
      </c>
      <c r="BZ40" s="8">
        <v>0.21068702290076335</v>
      </c>
      <c r="CA40" s="8">
        <v>-0.11182795698924732</v>
      </c>
      <c r="CB40" s="8">
        <v>0.78940731399747788</v>
      </c>
      <c r="CC40" s="8">
        <v>-81.714285714285552</v>
      </c>
      <c r="CD40" s="8">
        <v>271</v>
      </c>
      <c r="CE40" s="8">
        <v>191</v>
      </c>
      <c r="CF40" s="8">
        <v>10</v>
      </c>
      <c r="CG40" s="8">
        <v>40</v>
      </c>
      <c r="CH40" s="8">
        <v>1.418848167539267</v>
      </c>
      <c r="CI40" s="8">
        <v>0.20942408376963351</v>
      </c>
      <c r="CJ40" s="8">
        <v>27.1</v>
      </c>
      <c r="CK40" s="8">
        <v>19.100000000000001</v>
      </c>
      <c r="CL40" s="8">
        <v>4</v>
      </c>
      <c r="CM40" s="8">
        <v>0.90049751243781095</v>
      </c>
      <c r="CN40" s="8">
        <v>0.6</v>
      </c>
      <c r="CO40" s="8">
        <v>1.3664921465968587</v>
      </c>
      <c r="CP40" s="8">
        <v>31.857142857142918</v>
      </c>
      <c r="CQ40" s="8">
        <v>926</v>
      </c>
      <c r="CR40" s="8">
        <v>594</v>
      </c>
      <c r="CS40" s="8">
        <v>326</v>
      </c>
      <c r="CT40" s="8">
        <v>102</v>
      </c>
      <c r="CU40" s="8">
        <v>1.5589225589225588</v>
      </c>
      <c r="CV40" s="8">
        <v>0.17171717171717171</v>
      </c>
      <c r="CW40" s="8">
        <v>2.8404907975460123</v>
      </c>
      <c r="CX40" s="8">
        <v>1.8220858895705521</v>
      </c>
      <c r="CY40" s="8">
        <v>0.31288343558282211</v>
      </c>
      <c r="CZ40" s="8">
        <v>0.29130434782608694</v>
      </c>
      <c r="DA40" s="8">
        <v>-0.52336448598130836</v>
      </c>
      <c r="DB40" s="8">
        <v>1.0101010101010102</v>
      </c>
      <c r="DC40" s="8">
        <v>-74.857142857142719</v>
      </c>
    </row>
    <row r="41" spans="1:107" x14ac:dyDescent="0.25">
      <c r="A41" s="3" t="s">
        <v>12</v>
      </c>
      <c r="B41" s="4">
        <v>43.268189999999997</v>
      </c>
      <c r="C41" s="4">
        <v>-79.671109999999999</v>
      </c>
      <c r="D41" s="5">
        <v>38939.481249999997</v>
      </c>
      <c r="E41" s="5" t="str">
        <f t="shared" si="0"/>
        <v>Summer</v>
      </c>
      <c r="F41" s="3">
        <v>0</v>
      </c>
      <c r="G41" s="3">
        <v>0</v>
      </c>
      <c r="H41" s="6">
        <v>1.5</v>
      </c>
      <c r="I41" s="6">
        <v>1</v>
      </c>
      <c r="J41" s="3" t="s">
        <v>630</v>
      </c>
      <c r="K41" s="3" t="s">
        <v>13</v>
      </c>
      <c r="L41" s="3" t="s">
        <v>24</v>
      </c>
      <c r="M41" s="3" t="s">
        <v>245</v>
      </c>
      <c r="N41" s="3" t="s">
        <v>61</v>
      </c>
      <c r="O41" s="5">
        <v>38942</v>
      </c>
      <c r="P41" s="3">
        <v>3</v>
      </c>
      <c r="Q41" s="8">
        <v>58</v>
      </c>
      <c r="R41" s="8">
        <v>19</v>
      </c>
      <c r="S41" s="8">
        <v>13</v>
      </c>
      <c r="T41" s="8">
        <v>9</v>
      </c>
      <c r="U41" s="8">
        <v>3.0526315789473686</v>
      </c>
      <c r="V41" s="8">
        <v>0.47368421052631576</v>
      </c>
      <c r="W41" s="8">
        <v>4.4615384615384617</v>
      </c>
      <c r="X41" s="8">
        <v>1.4615384615384615</v>
      </c>
      <c r="Y41" s="8">
        <v>0.69230769230769229</v>
      </c>
      <c r="Z41" s="8">
        <v>0.1875</v>
      </c>
      <c r="AA41" s="8">
        <v>-0.18181818181818182</v>
      </c>
      <c r="AB41" s="8">
        <v>2.3684210526315788</v>
      </c>
      <c r="AC41" s="8">
        <v>-19.714285714285701</v>
      </c>
      <c r="AD41" s="8">
        <v>8019</v>
      </c>
      <c r="AE41" s="8">
        <v>7987</v>
      </c>
      <c r="AF41" s="8">
        <v>7637</v>
      </c>
      <c r="AG41" s="8">
        <v>7704</v>
      </c>
      <c r="AH41" s="8">
        <v>1.004006510579692</v>
      </c>
      <c r="AI41" s="8">
        <v>0.96456742206084889</v>
      </c>
      <c r="AJ41" s="8">
        <v>1.0500196412203744</v>
      </c>
      <c r="AK41" s="8">
        <v>1.0458295142071494</v>
      </c>
      <c r="AL41" s="8">
        <v>1.0087730784339399</v>
      </c>
      <c r="AM41" s="8">
        <v>2.2401433691756272E-2</v>
      </c>
      <c r="AN41" s="8">
        <v>4.3673815266279904E-3</v>
      </c>
      <c r="AO41" s="8">
        <v>4.7827720045073241E-2</v>
      </c>
      <c r="AP41" s="8">
        <v>131.71428571428581</v>
      </c>
      <c r="AQ41" s="8">
        <v>1.83710977435112E-2</v>
      </c>
      <c r="AR41" s="8">
        <v>1.8735099583864202E-2</v>
      </c>
      <c r="AS41" s="8">
        <v>8.5866842418909003E-3</v>
      </c>
      <c r="AT41" s="8">
        <v>1.1497996747493701E-2</v>
      </c>
      <c r="AU41" s="8">
        <v>0.98057112860683682</v>
      </c>
      <c r="AV41" s="8">
        <v>0.61371420504198815</v>
      </c>
      <c r="AW41" s="8">
        <v>2.1394868177271702</v>
      </c>
      <c r="AX41" s="8">
        <v>2.1818782496348659</v>
      </c>
      <c r="AY41" s="8">
        <v>1.3390496754730661</v>
      </c>
      <c r="AZ41" s="8">
        <v>0.37144043766303481</v>
      </c>
      <c r="BA41" s="8">
        <v>0.144951891799602</v>
      </c>
      <c r="BB41" s="8">
        <v>0.52225041333899436</v>
      </c>
      <c r="BC41" s="8">
        <v>4.5573219124759893E-3</v>
      </c>
      <c r="BD41" s="8">
        <v>171</v>
      </c>
      <c r="BE41" s="8">
        <v>159</v>
      </c>
      <c r="BF41" s="8">
        <v>64</v>
      </c>
      <c r="BG41" s="8">
        <v>106</v>
      </c>
      <c r="BH41" s="8">
        <v>1.0754716981132075</v>
      </c>
      <c r="BI41" s="8">
        <v>0.66666666666666663</v>
      </c>
      <c r="BJ41" s="8">
        <v>2.671875</v>
      </c>
      <c r="BK41" s="8">
        <v>2.484375</v>
      </c>
      <c r="BL41" s="8">
        <v>1.65625</v>
      </c>
      <c r="BM41" s="8">
        <v>0.42600896860986548</v>
      </c>
      <c r="BN41" s="8">
        <v>0.24705882352941178</v>
      </c>
      <c r="BO41" s="8">
        <v>0.67295597484276726</v>
      </c>
      <c r="BP41" s="8">
        <v>33.857142857142883</v>
      </c>
      <c r="BQ41" s="8">
        <v>974</v>
      </c>
      <c r="BR41" s="8">
        <v>666</v>
      </c>
      <c r="BS41" s="8">
        <v>418</v>
      </c>
      <c r="BT41" s="8">
        <v>365</v>
      </c>
      <c r="BU41" s="8">
        <v>1.4624624624624625</v>
      </c>
      <c r="BV41" s="8">
        <v>0.54804804804804808</v>
      </c>
      <c r="BW41" s="8">
        <v>2.3301435406698565</v>
      </c>
      <c r="BX41" s="8">
        <v>1.5933014354066986</v>
      </c>
      <c r="BY41" s="8">
        <v>0.87320574162679421</v>
      </c>
      <c r="BZ41" s="8">
        <v>0.22878228782287824</v>
      </c>
      <c r="CA41" s="8">
        <v>-6.7688378033205626E-2</v>
      </c>
      <c r="CB41" s="8">
        <v>0.83483483483483478</v>
      </c>
      <c r="CC41" s="8">
        <v>-69.714285714285552</v>
      </c>
      <c r="CD41" s="8">
        <v>96</v>
      </c>
      <c r="CE41" s="8">
        <v>125</v>
      </c>
      <c r="CF41" s="8" t="s">
        <v>630</v>
      </c>
      <c r="CG41" s="8">
        <v>42</v>
      </c>
      <c r="CH41" s="8">
        <v>0.76800000000000002</v>
      </c>
      <c r="CI41" s="8">
        <v>0.33600000000000002</v>
      </c>
      <c r="CJ41" s="8" t="s">
        <v>630</v>
      </c>
      <c r="CK41" s="8" t="s">
        <v>630</v>
      </c>
      <c r="CL41" s="8" t="s">
        <v>630</v>
      </c>
      <c r="CM41" s="8" t="s">
        <v>630</v>
      </c>
      <c r="CN41" s="8" t="s">
        <v>630</v>
      </c>
      <c r="CO41" s="8" t="s">
        <v>630</v>
      </c>
      <c r="CP41" s="8" t="s">
        <v>630</v>
      </c>
      <c r="CQ41" s="8">
        <v>832</v>
      </c>
      <c r="CR41" s="8">
        <v>559</v>
      </c>
      <c r="CS41" s="8">
        <v>262</v>
      </c>
      <c r="CT41" s="8">
        <v>245</v>
      </c>
      <c r="CU41" s="8">
        <v>1.4883720930232558</v>
      </c>
      <c r="CV41" s="8">
        <v>0.43828264758497315</v>
      </c>
      <c r="CW41" s="8">
        <v>3.1755725190839694</v>
      </c>
      <c r="CX41" s="8">
        <v>2.1335877862595418</v>
      </c>
      <c r="CY41" s="8">
        <v>0.93511450381679384</v>
      </c>
      <c r="CZ41" s="8">
        <v>0.36175395858708892</v>
      </c>
      <c r="DA41" s="8">
        <v>-3.3530571992110451E-2</v>
      </c>
      <c r="DB41" s="8">
        <v>1.0196779964221825</v>
      </c>
      <c r="DC41" s="8">
        <v>-28.714285714285552</v>
      </c>
    </row>
    <row r="42" spans="1:107" x14ac:dyDescent="0.25">
      <c r="A42" s="3" t="s">
        <v>12</v>
      </c>
      <c r="B42" s="4">
        <v>43.623309999999996</v>
      </c>
      <c r="C42" s="4">
        <v>-79.446809999999999</v>
      </c>
      <c r="D42" s="5">
        <v>37832.65625</v>
      </c>
      <c r="E42" s="5" t="str">
        <f t="shared" si="0"/>
        <v>Summer</v>
      </c>
      <c r="F42" s="3">
        <v>0</v>
      </c>
      <c r="G42" s="3">
        <v>0</v>
      </c>
      <c r="H42" s="6">
        <v>1.6</v>
      </c>
      <c r="I42" s="6">
        <v>1</v>
      </c>
      <c r="J42" s="3" t="s">
        <v>630</v>
      </c>
      <c r="K42" s="3" t="s">
        <v>13</v>
      </c>
      <c r="L42" s="3" t="s">
        <v>24</v>
      </c>
      <c r="M42" s="3" t="s">
        <v>245</v>
      </c>
      <c r="N42" s="3" t="s">
        <v>51</v>
      </c>
      <c r="O42" s="5">
        <v>37831</v>
      </c>
      <c r="P42" s="3">
        <v>1</v>
      </c>
      <c r="Q42" s="8">
        <v>51.322269439697202</v>
      </c>
      <c r="R42" s="8">
        <v>27.572210311889599</v>
      </c>
      <c r="S42" s="8">
        <v>14.4900197982788</v>
      </c>
      <c r="T42" s="8">
        <v>7.25019979476928</v>
      </c>
      <c r="U42" s="8">
        <v>1.8613766854072697</v>
      </c>
      <c r="V42" s="8">
        <v>0.2629531587332653</v>
      </c>
      <c r="W42" s="8">
        <v>3.5419047147053262</v>
      </c>
      <c r="X42" s="8">
        <v>1.9028414519602499</v>
      </c>
      <c r="Y42" s="8">
        <v>0.50035817036154062</v>
      </c>
      <c r="Z42" s="8">
        <v>0.31101989788335604</v>
      </c>
      <c r="AA42" s="8">
        <v>-0.3330150356818205</v>
      </c>
      <c r="AB42" s="8">
        <v>1.3358468263799554</v>
      </c>
      <c r="AC42" s="8">
        <v>-7.9648092814854206</v>
      </c>
      <c r="AD42" s="8">
        <v>2528.0000641942001</v>
      </c>
      <c r="AE42" s="8">
        <v>1609.49993878602</v>
      </c>
      <c r="AF42" s="8">
        <v>567.25000031292404</v>
      </c>
      <c r="AG42" s="8">
        <v>944.00001689791588</v>
      </c>
      <c r="AH42" s="8">
        <v>1.5706742220201433</v>
      </c>
      <c r="AI42" s="8">
        <v>0.58651758484062855</v>
      </c>
      <c r="AJ42" s="8">
        <v>4.4565889163501566</v>
      </c>
      <c r="AK42" s="8">
        <v>2.8373731827203841</v>
      </c>
      <c r="AL42" s="8">
        <v>1.6641692664207268</v>
      </c>
      <c r="AM42" s="8">
        <v>0.47881013788130872</v>
      </c>
      <c r="AN42" s="8">
        <v>0.24929694775476063</v>
      </c>
      <c r="AO42" s="8">
        <v>1.218235562879356</v>
      </c>
      <c r="AP42" s="8">
        <v>-78.178669459061439</v>
      </c>
      <c r="AQ42" s="8">
        <v>3.54813784360885E-2</v>
      </c>
      <c r="AR42" s="8">
        <v>2.70211026072502E-2</v>
      </c>
      <c r="AS42" s="8">
        <v>1.5624241903424201E-2</v>
      </c>
      <c r="AT42" s="8">
        <v>1.6729611903429E-2</v>
      </c>
      <c r="AU42" s="8">
        <v>1.3130988380380995</v>
      </c>
      <c r="AV42" s="8">
        <v>0.61913135620676607</v>
      </c>
      <c r="AW42" s="8">
        <v>2.2709184007393293</v>
      </c>
      <c r="AX42" s="8">
        <v>1.7294344758786837</v>
      </c>
      <c r="AY42" s="8">
        <v>1.0707471125215071</v>
      </c>
      <c r="AZ42" s="8">
        <v>0.26724747647362285</v>
      </c>
      <c r="BA42" s="8">
        <v>3.4165018071839713E-2</v>
      </c>
      <c r="BB42" s="8">
        <v>0.73487513893442336</v>
      </c>
      <c r="BC42" s="8">
        <v>4.992554230354683E-5</v>
      </c>
      <c r="BD42" s="8">
        <v>407</v>
      </c>
      <c r="BE42" s="8">
        <v>275</v>
      </c>
      <c r="BF42" s="8">
        <v>165</v>
      </c>
      <c r="BG42" s="8">
        <v>193</v>
      </c>
      <c r="BH42" s="8">
        <v>1.48</v>
      </c>
      <c r="BI42" s="8">
        <v>0.70181818181818179</v>
      </c>
      <c r="BJ42" s="8">
        <v>2.4666666666666668</v>
      </c>
      <c r="BK42" s="8">
        <v>1.6666666666666667</v>
      </c>
      <c r="BL42" s="8">
        <v>1.1696969696969697</v>
      </c>
      <c r="BM42" s="8">
        <v>0.25</v>
      </c>
      <c r="BN42" s="8">
        <v>7.8212290502793297E-2</v>
      </c>
      <c r="BO42" s="8">
        <v>0.88</v>
      </c>
      <c r="BP42" s="8">
        <v>-28.285714285714221</v>
      </c>
      <c r="BQ42" s="8">
        <v>1131</v>
      </c>
      <c r="BR42" s="8">
        <v>724</v>
      </c>
      <c r="BS42" s="8">
        <v>494</v>
      </c>
      <c r="BT42" s="8">
        <v>429</v>
      </c>
      <c r="BU42" s="8">
        <v>1.5621546961325967</v>
      </c>
      <c r="BV42" s="8">
        <v>0.59254143646408841</v>
      </c>
      <c r="BW42" s="8">
        <v>2.2894736842105261</v>
      </c>
      <c r="BX42" s="8">
        <v>1.465587044534413</v>
      </c>
      <c r="BY42" s="8">
        <v>0.86842105263157898</v>
      </c>
      <c r="BZ42" s="8">
        <v>0.18883415435139572</v>
      </c>
      <c r="CA42" s="8">
        <v>-7.0422535211267609E-2</v>
      </c>
      <c r="CB42" s="8">
        <v>0.87983425414364635</v>
      </c>
      <c r="CC42" s="8">
        <v>-133.99999999999983</v>
      </c>
      <c r="CD42" s="8">
        <v>310</v>
      </c>
      <c r="CE42" s="8">
        <v>92</v>
      </c>
      <c r="CF42" s="8" t="s">
        <v>630</v>
      </c>
      <c r="CG42" s="8">
        <v>82</v>
      </c>
      <c r="CH42" s="8">
        <v>3.3695652173913042</v>
      </c>
      <c r="CI42" s="8">
        <v>0.89130434782608692</v>
      </c>
      <c r="CJ42" s="8" t="s">
        <v>630</v>
      </c>
      <c r="CK42" s="8" t="s">
        <v>630</v>
      </c>
      <c r="CL42" s="8" t="s">
        <v>630</v>
      </c>
      <c r="CM42" s="8" t="s">
        <v>630</v>
      </c>
      <c r="CN42" s="8" t="s">
        <v>630</v>
      </c>
      <c r="CO42" s="8" t="s">
        <v>630</v>
      </c>
      <c r="CP42" s="8" t="s">
        <v>630</v>
      </c>
      <c r="CQ42" s="8">
        <v>795</v>
      </c>
      <c r="CR42" s="8">
        <v>505</v>
      </c>
      <c r="CS42" s="8">
        <v>277</v>
      </c>
      <c r="CT42" s="8">
        <v>214</v>
      </c>
      <c r="CU42" s="8">
        <v>1.5742574257425743</v>
      </c>
      <c r="CV42" s="8">
        <v>0.42376237623762375</v>
      </c>
      <c r="CW42" s="8">
        <v>2.8700361010830324</v>
      </c>
      <c r="CX42" s="8">
        <v>1.8231046931407942</v>
      </c>
      <c r="CY42" s="8">
        <v>0.77256317689530685</v>
      </c>
      <c r="CZ42" s="8">
        <v>0.2915601023017903</v>
      </c>
      <c r="DA42" s="8">
        <v>-0.12830957230142567</v>
      </c>
      <c r="DB42" s="8">
        <v>1.0257425742574258</v>
      </c>
      <c r="DC42" s="8">
        <v>-67.999999999999886</v>
      </c>
    </row>
    <row r="43" spans="1:107" x14ac:dyDescent="0.25">
      <c r="A43" s="3" t="s">
        <v>12</v>
      </c>
      <c r="B43" s="4">
        <v>43.230600000000003</v>
      </c>
      <c r="C43" s="4">
        <v>-79.446700000000007</v>
      </c>
      <c r="D43" s="5">
        <v>39678</v>
      </c>
      <c r="E43" s="5" t="str">
        <f t="shared" si="0"/>
        <v>Summer</v>
      </c>
      <c r="F43" s="3">
        <v>1</v>
      </c>
      <c r="G43" s="3">
        <v>0</v>
      </c>
      <c r="H43" s="6">
        <v>1.6</v>
      </c>
      <c r="I43" s="6">
        <v>2.7</v>
      </c>
      <c r="J43" s="3">
        <v>0.1</v>
      </c>
      <c r="K43" s="3" t="s">
        <v>14</v>
      </c>
      <c r="L43" s="3" t="s">
        <v>24</v>
      </c>
      <c r="M43" s="3" t="s">
        <v>245</v>
      </c>
      <c r="N43" s="3" t="s">
        <v>62</v>
      </c>
      <c r="O43" s="5">
        <v>39678</v>
      </c>
      <c r="P43" s="3">
        <v>0</v>
      </c>
      <c r="Q43" s="8">
        <v>66</v>
      </c>
      <c r="R43" s="8">
        <v>24</v>
      </c>
      <c r="S43" s="8">
        <v>18</v>
      </c>
      <c r="T43" s="8">
        <v>13</v>
      </c>
      <c r="U43" s="8">
        <v>2.75</v>
      </c>
      <c r="V43" s="8">
        <v>0.54166666666666663</v>
      </c>
      <c r="W43" s="8">
        <v>3.6666666666666665</v>
      </c>
      <c r="X43" s="8">
        <v>1.3333333333333333</v>
      </c>
      <c r="Y43" s="8">
        <v>0.72222222222222221</v>
      </c>
      <c r="Z43" s="8">
        <v>0.14285714285714285</v>
      </c>
      <c r="AA43" s="8">
        <v>-0.16129032258064516</v>
      </c>
      <c r="AB43" s="8">
        <v>2</v>
      </c>
      <c r="AC43" s="8">
        <v>-21.428571428571416</v>
      </c>
      <c r="AD43" s="8">
        <v>8077</v>
      </c>
      <c r="AE43" s="8">
        <v>8330</v>
      </c>
      <c r="AF43" s="8">
        <v>7850</v>
      </c>
      <c r="AG43" s="8">
        <v>8019</v>
      </c>
      <c r="AH43" s="8">
        <v>0.96962785114045613</v>
      </c>
      <c r="AI43" s="8">
        <v>0.96266506602641055</v>
      </c>
      <c r="AJ43" s="8">
        <v>1.0289171974522293</v>
      </c>
      <c r="AK43" s="8">
        <v>1.0611464968152866</v>
      </c>
      <c r="AL43" s="8">
        <v>1.0215286624203821</v>
      </c>
      <c r="AM43" s="8">
        <v>2.9666254635352288E-2</v>
      </c>
      <c r="AN43" s="8">
        <v>1.0649694372676287E-2</v>
      </c>
      <c r="AO43" s="8">
        <v>2.7250900360144058E-2</v>
      </c>
      <c r="AP43" s="8">
        <v>350.28571428571433</v>
      </c>
      <c r="AQ43" s="8">
        <v>2.47735287994146E-2</v>
      </c>
      <c r="AR43" s="8">
        <v>3.0367124825716001E-2</v>
      </c>
      <c r="AS43" s="8">
        <v>1.56204542145133E-2</v>
      </c>
      <c r="AT43" s="8">
        <v>1.8701199442148202E-2</v>
      </c>
      <c r="AU43" s="8">
        <v>0.81580093412187193</v>
      </c>
      <c r="AV43" s="8">
        <v>0.61583701287094972</v>
      </c>
      <c r="AW43" s="8">
        <v>1.585967249044332</v>
      </c>
      <c r="AX43" s="8">
        <v>1.9440615752070289</v>
      </c>
      <c r="AY43" s="8">
        <v>1.1972250733126899</v>
      </c>
      <c r="AZ43" s="8">
        <v>0.32066638250955803</v>
      </c>
      <c r="BA43" s="8">
        <v>8.9760978840160238E-2</v>
      </c>
      <c r="BB43" s="8">
        <v>0.30141393488626023</v>
      </c>
      <c r="BC43" s="8">
        <v>9.5163422769733892E-3</v>
      </c>
      <c r="BD43" s="8">
        <v>375</v>
      </c>
      <c r="BE43" s="8">
        <v>398</v>
      </c>
      <c r="BF43" s="8">
        <v>246</v>
      </c>
      <c r="BG43" s="8">
        <v>275</v>
      </c>
      <c r="BH43" s="8">
        <v>0.94221105527638194</v>
      </c>
      <c r="BI43" s="8">
        <v>0.69095477386934678</v>
      </c>
      <c r="BJ43" s="8">
        <v>1.524390243902439</v>
      </c>
      <c r="BK43" s="8">
        <v>1.6178861788617886</v>
      </c>
      <c r="BL43" s="8">
        <v>1.1178861788617886</v>
      </c>
      <c r="BM43" s="8">
        <v>0.2360248447204969</v>
      </c>
      <c r="BN43" s="8">
        <v>5.5662188099808059E-2</v>
      </c>
      <c r="BO43" s="8">
        <v>0.32412060301507539</v>
      </c>
      <c r="BP43" s="8">
        <v>78.28571428571432</v>
      </c>
      <c r="BQ43" s="8">
        <v>1137</v>
      </c>
      <c r="BR43" s="8">
        <v>843</v>
      </c>
      <c r="BS43" s="8">
        <v>563</v>
      </c>
      <c r="BT43" s="8">
        <v>509</v>
      </c>
      <c r="BU43" s="8">
        <v>1.3487544483985765</v>
      </c>
      <c r="BV43" s="8">
        <v>0.60379596678529068</v>
      </c>
      <c r="BW43" s="8">
        <v>2.0195381882770871</v>
      </c>
      <c r="BX43" s="8">
        <v>1.4973357015985791</v>
      </c>
      <c r="BY43" s="8">
        <v>0.9040852575488455</v>
      </c>
      <c r="BZ43" s="8">
        <v>0.19914651493598862</v>
      </c>
      <c r="CA43" s="8">
        <v>-5.0373134328358209E-2</v>
      </c>
      <c r="CB43" s="8">
        <v>0.68090154211150655</v>
      </c>
      <c r="CC43" s="8">
        <v>-47.999999999999829</v>
      </c>
      <c r="CD43" s="8">
        <v>371</v>
      </c>
      <c r="CE43" s="8">
        <v>358</v>
      </c>
      <c r="CF43" s="8">
        <v>159</v>
      </c>
      <c r="CG43" s="8">
        <v>227</v>
      </c>
      <c r="CH43" s="8">
        <v>1.0363128491620113</v>
      </c>
      <c r="CI43" s="8">
        <v>0.63407821229050276</v>
      </c>
      <c r="CJ43" s="8">
        <v>2.3333333333333335</v>
      </c>
      <c r="CK43" s="8">
        <v>2.2515723270440251</v>
      </c>
      <c r="CL43" s="8">
        <v>1.4276729559748427</v>
      </c>
      <c r="CM43" s="8">
        <v>0.38491295938104447</v>
      </c>
      <c r="CN43" s="8">
        <v>0.17616580310880828</v>
      </c>
      <c r="CO43" s="8">
        <v>0.59217877094972071</v>
      </c>
      <c r="CP43" s="8">
        <v>77.857142857142918</v>
      </c>
      <c r="CQ43" s="8">
        <v>884</v>
      </c>
      <c r="CR43" s="8">
        <v>656</v>
      </c>
      <c r="CS43" s="8">
        <v>376</v>
      </c>
      <c r="CT43" s="8">
        <v>289</v>
      </c>
      <c r="CU43" s="8">
        <v>1.3475609756097562</v>
      </c>
      <c r="CV43" s="8">
        <v>0.44054878048780488</v>
      </c>
      <c r="CW43" s="8">
        <v>2.3510638297872339</v>
      </c>
      <c r="CX43" s="8">
        <v>1.7446808510638299</v>
      </c>
      <c r="CY43" s="8">
        <v>0.7686170212765957</v>
      </c>
      <c r="CZ43" s="8">
        <v>0.27131782945736432</v>
      </c>
      <c r="DA43" s="8">
        <v>-0.13082706766917293</v>
      </c>
      <c r="DB43" s="8">
        <v>0.77439024390243905</v>
      </c>
      <c r="DC43" s="8">
        <v>-10.285714285714164</v>
      </c>
    </row>
    <row r="44" spans="1:107" x14ac:dyDescent="0.25">
      <c r="A44" s="3" t="s">
        <v>12</v>
      </c>
      <c r="B44" s="4">
        <v>43.607799999999997</v>
      </c>
      <c r="C44" s="4">
        <v>-79.439400000000006</v>
      </c>
      <c r="D44" s="5">
        <v>39682</v>
      </c>
      <c r="E44" s="5" t="str">
        <f t="shared" si="0"/>
        <v>Summer</v>
      </c>
      <c r="F44" s="3">
        <v>1</v>
      </c>
      <c r="G44" s="3">
        <v>0</v>
      </c>
      <c r="H44" s="6">
        <v>1.6</v>
      </c>
      <c r="I44" s="6" t="s">
        <v>630</v>
      </c>
      <c r="J44" s="3">
        <v>0.1</v>
      </c>
      <c r="K44" s="3" t="s">
        <v>14</v>
      </c>
      <c r="L44" s="3" t="s">
        <v>24</v>
      </c>
      <c r="M44" s="3" t="s">
        <v>245</v>
      </c>
      <c r="N44" s="3" t="s">
        <v>62</v>
      </c>
      <c r="O44" s="5">
        <v>39678</v>
      </c>
      <c r="P44" s="3">
        <v>4</v>
      </c>
      <c r="Q44" s="8">
        <v>69</v>
      </c>
      <c r="R44" s="8">
        <v>25</v>
      </c>
      <c r="S44" s="8">
        <v>19</v>
      </c>
      <c r="T44" s="8">
        <v>13</v>
      </c>
      <c r="U44" s="8">
        <v>2.76</v>
      </c>
      <c r="V44" s="8">
        <v>0.52</v>
      </c>
      <c r="W44" s="8">
        <v>3.6315789473684212</v>
      </c>
      <c r="X44" s="8">
        <v>1.3157894736842106</v>
      </c>
      <c r="Y44" s="8">
        <v>0.68421052631578949</v>
      </c>
      <c r="Z44" s="8">
        <v>0.13636363636363635</v>
      </c>
      <c r="AA44" s="8">
        <v>-0.1875</v>
      </c>
      <c r="AB44" s="8">
        <v>2</v>
      </c>
      <c r="AC44" s="8">
        <v>-22.571428571428559</v>
      </c>
      <c r="AD44" s="8">
        <v>8372</v>
      </c>
      <c r="AE44" s="8">
        <v>8532</v>
      </c>
      <c r="AF44" s="8">
        <v>8007</v>
      </c>
      <c r="AG44" s="8">
        <v>8039</v>
      </c>
      <c r="AH44" s="8">
        <v>0.98124706985466481</v>
      </c>
      <c r="AI44" s="8">
        <v>0.94221753398968588</v>
      </c>
      <c r="AJ44" s="8">
        <v>1.0455851130261022</v>
      </c>
      <c r="AK44" s="8">
        <v>1.0655676283252153</v>
      </c>
      <c r="AL44" s="8">
        <v>1.0039965030598226</v>
      </c>
      <c r="AM44" s="8">
        <v>3.1743152548521676E-2</v>
      </c>
      <c r="AN44" s="8">
        <v>1.9942664838589058E-3</v>
      </c>
      <c r="AO44" s="8">
        <v>4.2780121894045946E-2</v>
      </c>
      <c r="AP44" s="8">
        <v>316.42857142857156</v>
      </c>
      <c r="AQ44" s="8">
        <v>3.84958870708942E-2</v>
      </c>
      <c r="AR44" s="8">
        <v>4.1076589375734301E-2</v>
      </c>
      <c r="AS44" s="8">
        <v>2.5221515446901301E-2</v>
      </c>
      <c r="AT44" s="8">
        <v>2.4260282516479399E-2</v>
      </c>
      <c r="AU44" s="8">
        <v>0.93717340353567347</v>
      </c>
      <c r="AV44" s="8">
        <v>0.5906109266903008</v>
      </c>
      <c r="AW44" s="8">
        <v>1.5263114205781707</v>
      </c>
      <c r="AX44" s="8">
        <v>1.6286328814068525</v>
      </c>
      <c r="AY44" s="8">
        <v>0.9618883753259958</v>
      </c>
      <c r="AZ44" s="8">
        <v>0.23914822258116403</v>
      </c>
      <c r="BA44" s="8">
        <v>-1.9425990363835771E-2</v>
      </c>
      <c r="BB44" s="8">
        <v>0.32316148506318393</v>
      </c>
      <c r="BC44" s="8">
        <v>8.2697187151227758E-3</v>
      </c>
      <c r="BD44" s="8">
        <v>443</v>
      </c>
      <c r="BE44" s="8">
        <v>442</v>
      </c>
      <c r="BF44" s="8">
        <v>281</v>
      </c>
      <c r="BG44" s="8">
        <v>275</v>
      </c>
      <c r="BH44" s="8">
        <v>1.002262443438914</v>
      </c>
      <c r="BI44" s="8">
        <v>0.62217194570135748</v>
      </c>
      <c r="BJ44" s="8">
        <v>1.5765124555160142</v>
      </c>
      <c r="BK44" s="8">
        <v>1.5729537366548043</v>
      </c>
      <c r="BL44" s="8">
        <v>0.97864768683274017</v>
      </c>
      <c r="BM44" s="8">
        <v>0.22268326417704012</v>
      </c>
      <c r="BN44" s="8">
        <v>-1.0791366906474821E-2</v>
      </c>
      <c r="BO44" s="8">
        <v>0.36651583710407237</v>
      </c>
      <c r="BP44" s="8">
        <v>68.428571428571473</v>
      </c>
      <c r="BQ44" s="8">
        <v>1153</v>
      </c>
      <c r="BR44" s="8">
        <v>876</v>
      </c>
      <c r="BS44" s="8">
        <v>590</v>
      </c>
      <c r="BT44" s="8">
        <v>509</v>
      </c>
      <c r="BU44" s="8">
        <v>1.3162100456621004</v>
      </c>
      <c r="BV44" s="8">
        <v>0.58105022831050224</v>
      </c>
      <c r="BW44" s="8">
        <v>1.9542372881355932</v>
      </c>
      <c r="BX44" s="8">
        <v>1.4847457627118643</v>
      </c>
      <c r="BY44" s="8">
        <v>0.86271186440677972</v>
      </c>
      <c r="BZ44" s="8">
        <v>0.19508867667121418</v>
      </c>
      <c r="CA44" s="8">
        <v>-7.3703366696997272E-2</v>
      </c>
      <c r="CB44" s="8">
        <v>0.64269406392694062</v>
      </c>
      <c r="CC44" s="8">
        <v>-35.714285714285552</v>
      </c>
      <c r="CD44" s="8">
        <v>370</v>
      </c>
      <c r="CE44" s="8">
        <v>416</v>
      </c>
      <c r="CF44" s="8">
        <v>204</v>
      </c>
      <c r="CG44" s="8">
        <v>223</v>
      </c>
      <c r="CH44" s="8">
        <v>0.88942307692307687</v>
      </c>
      <c r="CI44" s="8">
        <v>0.53605769230769229</v>
      </c>
      <c r="CJ44" s="8">
        <v>1.8137254901960784</v>
      </c>
      <c r="CK44" s="8">
        <v>2.0392156862745097</v>
      </c>
      <c r="CL44" s="8">
        <v>1.0931372549019607</v>
      </c>
      <c r="CM44" s="8">
        <v>0.34193548387096773</v>
      </c>
      <c r="CN44" s="8">
        <v>4.449648711943794E-2</v>
      </c>
      <c r="CO44" s="8">
        <v>0.39903846153846156</v>
      </c>
      <c r="CP44" s="8">
        <v>117.14285714285718</v>
      </c>
      <c r="CQ44" s="8">
        <v>897</v>
      </c>
      <c r="CR44" s="8">
        <v>684</v>
      </c>
      <c r="CS44" s="8">
        <v>398</v>
      </c>
      <c r="CT44" s="8">
        <v>289</v>
      </c>
      <c r="CU44" s="8">
        <v>1.3114035087719298</v>
      </c>
      <c r="CV44" s="8">
        <v>0.42251461988304095</v>
      </c>
      <c r="CW44" s="8">
        <v>2.2537688442211055</v>
      </c>
      <c r="CX44" s="8">
        <v>1.7185929648241205</v>
      </c>
      <c r="CY44" s="8">
        <v>0.72613065326633164</v>
      </c>
      <c r="CZ44" s="8">
        <v>0.26432532347504623</v>
      </c>
      <c r="DA44" s="8">
        <v>-0.15866084425036389</v>
      </c>
      <c r="DB44" s="8">
        <v>0.72953216374269003</v>
      </c>
      <c r="DC44" s="8">
        <v>0.85714285714300331</v>
      </c>
    </row>
    <row r="45" spans="1:107" x14ac:dyDescent="0.25">
      <c r="A45" s="3" t="s">
        <v>12</v>
      </c>
      <c r="B45" s="4">
        <v>43.793610000000001</v>
      </c>
      <c r="C45" s="4">
        <v>-79.084999999999994</v>
      </c>
      <c r="D45" s="5">
        <v>40032.431250000001</v>
      </c>
      <c r="E45" s="5" t="str">
        <f t="shared" si="0"/>
        <v>Summer</v>
      </c>
      <c r="F45" s="1">
        <v>0</v>
      </c>
      <c r="G45" s="1">
        <v>0</v>
      </c>
      <c r="H45" s="7">
        <v>1.7</v>
      </c>
      <c r="I45" s="7">
        <v>1</v>
      </c>
      <c r="J45" s="1" t="s">
        <v>630</v>
      </c>
      <c r="K45" s="3" t="s">
        <v>266</v>
      </c>
      <c r="L45" s="3" t="s">
        <v>24</v>
      </c>
      <c r="M45" s="3" t="s">
        <v>245</v>
      </c>
      <c r="N45" s="3" t="s">
        <v>264</v>
      </c>
      <c r="O45" s="5">
        <v>40030</v>
      </c>
      <c r="P45" s="3">
        <v>2</v>
      </c>
      <c r="Q45" s="8">
        <v>55.917251586913999</v>
      </c>
      <c r="R45" s="8">
        <v>39.157810211181598</v>
      </c>
      <c r="S45" s="8">
        <v>22.84202003479</v>
      </c>
      <c r="T45" s="8">
        <v>15.134380340576101</v>
      </c>
      <c r="U45" s="8">
        <v>1.427997410614823</v>
      </c>
      <c r="V45" s="8">
        <v>0.38649710642538548</v>
      </c>
      <c r="W45" s="8">
        <v>2.4479994108116574</v>
      </c>
      <c r="X45" s="8">
        <v>1.714288410199339</v>
      </c>
      <c r="Y45" s="8">
        <v>0.66256751012061876</v>
      </c>
      <c r="Z45" s="8">
        <v>0.26315862659078343</v>
      </c>
      <c r="AA45" s="8">
        <v>-0.20295866954292918</v>
      </c>
      <c r="AB45" s="8">
        <v>0.84466499463954425</v>
      </c>
      <c r="AC45" s="8">
        <v>-2.5843421391078181</v>
      </c>
      <c r="AD45" s="8">
        <v>4307.2499334812101</v>
      </c>
      <c r="AE45" s="8">
        <v>5465.0001227855601</v>
      </c>
      <c r="AF45" s="8">
        <v>3713.2501602172802</v>
      </c>
      <c r="AG45" s="8">
        <v>4780.2500426769202</v>
      </c>
      <c r="AH45" s="8">
        <v>0.78815184569213981</v>
      </c>
      <c r="AI45" s="8">
        <v>0.87470264140458676</v>
      </c>
      <c r="AJ45" s="8">
        <v>1.1599676153327554</v>
      </c>
      <c r="AK45" s="8">
        <v>1.4717565170631479</v>
      </c>
      <c r="AL45" s="8">
        <v>1.2873493129795501</v>
      </c>
      <c r="AM45" s="8">
        <v>0.19085881388660075</v>
      </c>
      <c r="AN45" s="8">
        <v>0.12562546146711751</v>
      </c>
      <c r="AO45" s="8">
        <v>0.10869163036014039</v>
      </c>
      <c r="AP45" s="8">
        <v>1412.3215207031772</v>
      </c>
      <c r="AQ45" s="8">
        <v>4.0796432644128799E-2</v>
      </c>
      <c r="AR45" s="8">
        <v>4.6383924782276098E-2</v>
      </c>
      <c r="AS45" s="8">
        <v>3.2148182392120299E-2</v>
      </c>
      <c r="AT45" s="8">
        <v>4.3646071106195401E-2</v>
      </c>
      <c r="AU45" s="8">
        <v>0.87953817697888403</v>
      </c>
      <c r="AV45" s="8">
        <v>0.94097408339350219</v>
      </c>
      <c r="AW45" s="8">
        <v>1.269012106081874</v>
      </c>
      <c r="AX45" s="8">
        <v>1.4428163998983987</v>
      </c>
      <c r="AY45" s="8">
        <v>1.3576528393995084</v>
      </c>
      <c r="AZ45" s="8">
        <v>0.18127289464603896</v>
      </c>
      <c r="BA45" s="8">
        <v>0.1516986866864598</v>
      </c>
      <c r="BB45" s="8">
        <v>0.18644929881641042</v>
      </c>
      <c r="BC45" s="8">
        <v>9.2938851032938023E-3</v>
      </c>
      <c r="BD45" s="8">
        <v>545</v>
      </c>
      <c r="BE45" s="8">
        <v>559</v>
      </c>
      <c r="BF45" s="8">
        <v>423</v>
      </c>
      <c r="BG45" s="8">
        <v>548</v>
      </c>
      <c r="BH45" s="8">
        <v>0.97495527728085862</v>
      </c>
      <c r="BI45" s="8">
        <v>0.98032200357781751</v>
      </c>
      <c r="BJ45" s="8">
        <v>1.2884160756501182</v>
      </c>
      <c r="BK45" s="8">
        <v>1.3215130023640662</v>
      </c>
      <c r="BL45" s="8">
        <v>1.2955082742316786</v>
      </c>
      <c r="BM45" s="8">
        <v>0.1384928716904277</v>
      </c>
      <c r="BN45" s="8">
        <v>0.12873326467559218</v>
      </c>
      <c r="BO45" s="8">
        <v>0.21824686940966009</v>
      </c>
      <c r="BP45" s="8">
        <v>66.28571428571432</v>
      </c>
      <c r="BQ45" s="8">
        <v>1216</v>
      </c>
      <c r="BR45" s="8">
        <v>970</v>
      </c>
      <c r="BS45" s="8">
        <v>703</v>
      </c>
      <c r="BT45" s="8">
        <v>722</v>
      </c>
      <c r="BU45" s="8">
        <v>1.2536082474226804</v>
      </c>
      <c r="BV45" s="8">
        <v>0.74432989690721651</v>
      </c>
      <c r="BW45" s="8">
        <v>1.7297297297297298</v>
      </c>
      <c r="BX45" s="8">
        <v>1.3798008534850641</v>
      </c>
      <c r="BY45" s="8">
        <v>1.027027027027027</v>
      </c>
      <c r="BZ45" s="8">
        <v>0.15959354453078303</v>
      </c>
      <c r="CA45" s="8">
        <v>1.3333333333333334E-2</v>
      </c>
      <c r="CB45" s="8">
        <v>0.52886597938144331</v>
      </c>
      <c r="CC45" s="8">
        <v>-26.142857142856997</v>
      </c>
      <c r="CD45" s="8">
        <v>470</v>
      </c>
      <c r="CE45" s="8">
        <v>627</v>
      </c>
      <c r="CF45" s="8">
        <v>379</v>
      </c>
      <c r="CG45" s="8">
        <v>566</v>
      </c>
      <c r="CH45" s="8">
        <v>0.74960127591706538</v>
      </c>
      <c r="CI45" s="8">
        <v>0.90271132376395535</v>
      </c>
      <c r="CJ45" s="8">
        <v>1.2401055408970976</v>
      </c>
      <c r="CK45" s="8">
        <v>1.6543535620052769</v>
      </c>
      <c r="CL45" s="8">
        <v>1.4934036939313984</v>
      </c>
      <c r="CM45" s="8">
        <v>0.24652087475149106</v>
      </c>
      <c r="CN45" s="8">
        <v>0.19788359788359788</v>
      </c>
      <c r="CO45" s="8">
        <v>0.14513556618819776</v>
      </c>
      <c r="CP45" s="8">
        <v>196.00000000000003</v>
      </c>
      <c r="CQ45" s="8">
        <v>737</v>
      </c>
      <c r="CR45" s="8">
        <v>558</v>
      </c>
      <c r="CS45" s="8">
        <v>441</v>
      </c>
      <c r="CT45" s="8">
        <v>372</v>
      </c>
      <c r="CU45" s="8">
        <v>1.3207885304659499</v>
      </c>
      <c r="CV45" s="8">
        <v>0.66666666666666663</v>
      </c>
      <c r="CW45" s="8">
        <v>1.6712018140589568</v>
      </c>
      <c r="CX45" s="8">
        <v>1.2653061224489797</v>
      </c>
      <c r="CY45" s="8">
        <v>0.84353741496598644</v>
      </c>
      <c r="CZ45" s="8">
        <v>0.11711711711711711</v>
      </c>
      <c r="DA45" s="8">
        <v>-8.4870848708487087E-2</v>
      </c>
      <c r="DB45" s="8">
        <v>0.53046594982078854</v>
      </c>
      <c r="DC45" s="8">
        <v>-52.142857142857054</v>
      </c>
    </row>
    <row r="46" spans="1:107" x14ac:dyDescent="0.25">
      <c r="A46" s="3" t="s">
        <v>12</v>
      </c>
      <c r="B46" s="4">
        <v>43.793610000000001</v>
      </c>
      <c r="C46" s="4">
        <v>-79.084999999999994</v>
      </c>
      <c r="D46" s="5">
        <v>37844.445833333331</v>
      </c>
      <c r="E46" s="5" t="str">
        <f t="shared" si="0"/>
        <v>Summer</v>
      </c>
      <c r="F46" s="3">
        <v>0</v>
      </c>
      <c r="G46" s="3">
        <v>0</v>
      </c>
      <c r="H46" s="6">
        <v>1.7</v>
      </c>
      <c r="I46" s="6">
        <v>1.7</v>
      </c>
      <c r="J46" s="3" t="s">
        <v>630</v>
      </c>
      <c r="K46" s="3" t="s">
        <v>13</v>
      </c>
      <c r="L46" s="3" t="s">
        <v>24</v>
      </c>
      <c r="M46" s="3" t="s">
        <v>245</v>
      </c>
      <c r="N46" s="3" t="s">
        <v>52</v>
      </c>
      <c r="O46" s="5">
        <v>37847</v>
      </c>
      <c r="P46" s="3">
        <v>3</v>
      </c>
      <c r="Q46" s="8">
        <v>66</v>
      </c>
      <c r="R46" s="8">
        <v>22</v>
      </c>
      <c r="S46" s="8">
        <v>16</v>
      </c>
      <c r="T46" s="8">
        <v>11</v>
      </c>
      <c r="U46" s="8">
        <v>3</v>
      </c>
      <c r="V46" s="8">
        <v>0.5</v>
      </c>
      <c r="W46" s="8">
        <v>4.125</v>
      </c>
      <c r="X46" s="8">
        <v>1.375</v>
      </c>
      <c r="Y46" s="8">
        <v>0.6875</v>
      </c>
      <c r="Z46" s="8">
        <v>0.15789473684210525</v>
      </c>
      <c r="AA46" s="8">
        <v>-0.18518518518518517</v>
      </c>
      <c r="AB46" s="8">
        <v>2.2727272727272729</v>
      </c>
      <c r="AC46" s="8">
        <v>-22.571428571428559</v>
      </c>
      <c r="AD46" s="8">
        <v>8059</v>
      </c>
      <c r="AE46" s="8">
        <v>7980</v>
      </c>
      <c r="AF46" s="8">
        <v>7571</v>
      </c>
      <c r="AG46" s="8">
        <v>7702</v>
      </c>
      <c r="AH46" s="8">
        <v>1.0098997493734336</v>
      </c>
      <c r="AI46" s="8">
        <v>0.96516290726817044</v>
      </c>
      <c r="AJ46" s="8">
        <v>1.0644564786686039</v>
      </c>
      <c r="AK46" s="8">
        <v>1.0540219257693832</v>
      </c>
      <c r="AL46" s="8">
        <v>1.0173028661999737</v>
      </c>
      <c r="AM46" s="8">
        <v>2.6300559449553083E-2</v>
      </c>
      <c r="AN46" s="8">
        <v>8.5772277875990309E-3</v>
      </c>
      <c r="AO46" s="8">
        <v>6.1152882205513785E-2</v>
      </c>
      <c r="AP46" s="8">
        <v>130.14285714285728</v>
      </c>
      <c r="AQ46" s="8">
        <v>3.4741856157779603E-2</v>
      </c>
      <c r="AR46" s="8">
        <v>3.1761407852172803E-2</v>
      </c>
      <c r="AS46" s="8">
        <v>1.8879286944866101E-2</v>
      </c>
      <c r="AT46" s="8">
        <v>1.9247706979513099E-2</v>
      </c>
      <c r="AU46" s="8">
        <v>1.0938386711155472</v>
      </c>
      <c r="AV46" s="8">
        <v>0.6060092508838949</v>
      </c>
      <c r="AW46" s="8">
        <v>1.8402101869227141</v>
      </c>
      <c r="AX46" s="8">
        <v>1.6823414965261585</v>
      </c>
      <c r="AY46" s="8">
        <v>1.0195145100407081</v>
      </c>
      <c r="AZ46" s="8">
        <v>0.25438278362760447</v>
      </c>
      <c r="BA46" s="8">
        <v>9.6629709485547156E-3</v>
      </c>
      <c r="BB46" s="8">
        <v>0.49942903308136394</v>
      </c>
      <c r="BC46" s="8">
        <v>3.8177956427847045E-3</v>
      </c>
      <c r="BD46" s="8">
        <v>376</v>
      </c>
      <c r="BE46" s="8">
        <v>308</v>
      </c>
      <c r="BF46" s="8">
        <v>176</v>
      </c>
      <c r="BG46" s="8">
        <v>193</v>
      </c>
      <c r="BH46" s="8">
        <v>1.2207792207792207</v>
      </c>
      <c r="BI46" s="8">
        <v>0.62662337662337664</v>
      </c>
      <c r="BJ46" s="8">
        <v>2.1363636363636362</v>
      </c>
      <c r="BK46" s="8">
        <v>1.75</v>
      </c>
      <c r="BL46" s="8">
        <v>1.0965909090909092</v>
      </c>
      <c r="BM46" s="8">
        <v>0.27272727272727271</v>
      </c>
      <c r="BN46" s="8">
        <v>4.6070460704607047E-2</v>
      </c>
      <c r="BO46" s="8">
        <v>0.64935064935064934</v>
      </c>
      <c r="BP46" s="8">
        <v>17.714285714285765</v>
      </c>
      <c r="BQ46" s="8">
        <v>1107</v>
      </c>
      <c r="BR46" s="8">
        <v>747</v>
      </c>
      <c r="BS46" s="8">
        <v>482</v>
      </c>
      <c r="BT46" s="8">
        <v>441</v>
      </c>
      <c r="BU46" s="8">
        <v>1.4819277108433735</v>
      </c>
      <c r="BV46" s="8">
        <v>0.59036144578313254</v>
      </c>
      <c r="BW46" s="8">
        <v>2.296680497925311</v>
      </c>
      <c r="BX46" s="8">
        <v>1.549792531120332</v>
      </c>
      <c r="BY46" s="8">
        <v>0.91493775933609955</v>
      </c>
      <c r="BZ46" s="8">
        <v>0.21562245728234336</v>
      </c>
      <c r="CA46" s="8">
        <v>-4.4420368364030335E-2</v>
      </c>
      <c r="CB46" s="8">
        <v>0.83668005354752339</v>
      </c>
      <c r="CC46" s="8">
        <v>-92.142857142856997</v>
      </c>
      <c r="CD46" s="8">
        <v>135</v>
      </c>
      <c r="CE46" s="8">
        <v>93</v>
      </c>
      <c r="CF46" s="8" t="s">
        <v>630</v>
      </c>
      <c r="CG46" s="8">
        <v>40</v>
      </c>
      <c r="CH46" s="8">
        <v>1.4516129032258065</v>
      </c>
      <c r="CI46" s="8">
        <v>0.43010752688172044</v>
      </c>
      <c r="CJ46" s="8" t="s">
        <v>630</v>
      </c>
      <c r="CK46" s="8" t="s">
        <v>630</v>
      </c>
      <c r="CL46" s="8" t="s">
        <v>630</v>
      </c>
      <c r="CM46" s="8" t="s">
        <v>630</v>
      </c>
      <c r="CN46" s="8" t="s">
        <v>630</v>
      </c>
      <c r="CO46" s="8" t="s">
        <v>630</v>
      </c>
      <c r="CP46" s="8" t="s">
        <v>630</v>
      </c>
      <c r="CQ46" s="8">
        <v>1197</v>
      </c>
      <c r="CR46" s="8">
        <v>869</v>
      </c>
      <c r="CS46" s="8">
        <v>362</v>
      </c>
      <c r="CT46" s="8">
        <v>367</v>
      </c>
      <c r="CU46" s="8">
        <v>1.3774453394706558</v>
      </c>
      <c r="CV46" s="8">
        <v>0.42232451093210588</v>
      </c>
      <c r="CW46" s="8">
        <v>3.3066298342541436</v>
      </c>
      <c r="CX46" s="8">
        <v>2.4005524861878453</v>
      </c>
      <c r="CY46" s="8">
        <v>1.0138121546961325</v>
      </c>
      <c r="CZ46" s="8">
        <v>0.41186027619821286</v>
      </c>
      <c r="DA46" s="8">
        <v>6.8587105624142658E-3</v>
      </c>
      <c r="DB46" s="8">
        <v>0.96087456846950514</v>
      </c>
      <c r="DC46" s="8">
        <v>29.85714285714306</v>
      </c>
    </row>
    <row r="47" spans="1:107" x14ac:dyDescent="0.25">
      <c r="A47" s="3" t="s">
        <v>12</v>
      </c>
      <c r="B47" s="4">
        <v>43.63158</v>
      </c>
      <c r="C47" s="4">
        <v>-79.36994</v>
      </c>
      <c r="D47" s="5">
        <v>37832.52847222222</v>
      </c>
      <c r="E47" s="5" t="str">
        <f t="shared" si="0"/>
        <v>Summer</v>
      </c>
      <c r="F47" s="3">
        <v>0</v>
      </c>
      <c r="G47" s="3">
        <v>0</v>
      </c>
      <c r="H47" s="6">
        <v>1.8</v>
      </c>
      <c r="I47" s="6">
        <v>1</v>
      </c>
      <c r="J47" s="3" t="s">
        <v>630</v>
      </c>
      <c r="K47" s="3" t="s">
        <v>13</v>
      </c>
      <c r="L47" s="3" t="s">
        <v>24</v>
      </c>
      <c r="M47" s="3" t="s">
        <v>245</v>
      </c>
      <c r="N47" s="3" t="s">
        <v>51</v>
      </c>
      <c r="O47" s="5">
        <v>37831</v>
      </c>
      <c r="P47" s="3">
        <v>1</v>
      </c>
      <c r="Q47" s="8">
        <v>49.790611267089801</v>
      </c>
      <c r="R47" s="8">
        <v>29.020410537719702</v>
      </c>
      <c r="S47" s="8">
        <v>15.5340204238891</v>
      </c>
      <c r="T47" s="8">
        <v>7.25019979476928</v>
      </c>
      <c r="U47" s="8">
        <v>1.7157100931557714</v>
      </c>
      <c r="V47" s="8">
        <v>0.24983105546855469</v>
      </c>
      <c r="W47" s="8">
        <v>3.2052623795008643</v>
      </c>
      <c r="X47" s="8">
        <v>1.8681841368697099</v>
      </c>
      <c r="Y47" s="8">
        <v>0.46673041472377047</v>
      </c>
      <c r="Z47" s="8">
        <v>0.30269470000529047</v>
      </c>
      <c r="AA47" s="8">
        <v>-0.36357709632458962</v>
      </c>
      <c r="AB47" s="8">
        <v>1.1804309521629679</v>
      </c>
      <c r="AC47" s="8">
        <v>-6.0888046537126463</v>
      </c>
      <c r="AD47" s="8">
        <v>2098.9999175071698</v>
      </c>
      <c r="AE47" s="8">
        <v>2085.25005728006</v>
      </c>
      <c r="AF47" s="8">
        <v>944.00001689791588</v>
      </c>
      <c r="AG47" s="8">
        <v>960.49997955560593</v>
      </c>
      <c r="AH47" s="8">
        <v>1.0065938663706571</v>
      </c>
      <c r="AI47" s="8">
        <v>0.4606162106085514</v>
      </c>
      <c r="AJ47" s="8">
        <v>2.2235168219643744</v>
      </c>
      <c r="AK47" s="8">
        <v>2.2089512923235031</v>
      </c>
      <c r="AL47" s="8">
        <v>1.0174787736889144</v>
      </c>
      <c r="AM47" s="8">
        <v>0.3767434224432053</v>
      </c>
      <c r="AN47" s="8">
        <v>8.6636716662722869E-3</v>
      </c>
      <c r="AO47" s="8">
        <v>0.55389035793424335</v>
      </c>
      <c r="AP47" s="8">
        <v>481.25009717685646</v>
      </c>
      <c r="AQ47" s="8">
        <v>3.4581065177917397E-2</v>
      </c>
      <c r="AR47" s="8">
        <v>3.1664673238992601E-2</v>
      </c>
      <c r="AS47" s="8">
        <v>1.94107815623283E-2</v>
      </c>
      <c r="AT47" s="8">
        <v>1.3599171303212599E-2</v>
      </c>
      <c r="AU47" s="8">
        <v>1.092102385422171</v>
      </c>
      <c r="AV47" s="8">
        <v>0.42947455041052718</v>
      </c>
      <c r="AW47" s="8">
        <v>1.7815390414279351</v>
      </c>
      <c r="AX47" s="8">
        <v>1.6312930593400825</v>
      </c>
      <c r="AY47" s="8">
        <v>0.70059885324789539</v>
      </c>
      <c r="AZ47" s="8">
        <v>0.23991742656684856</v>
      </c>
      <c r="BA47" s="8">
        <v>-0.17605630286077881</v>
      </c>
      <c r="BB47" s="8">
        <v>0.479091746852706</v>
      </c>
      <c r="BC47" s="8">
        <v>3.5851581820419628E-3</v>
      </c>
      <c r="BD47" s="8">
        <v>386</v>
      </c>
      <c r="BE47" s="8">
        <v>316</v>
      </c>
      <c r="BF47" s="8">
        <v>197</v>
      </c>
      <c r="BG47" s="8">
        <v>153</v>
      </c>
      <c r="BH47" s="8">
        <v>1.2215189873417722</v>
      </c>
      <c r="BI47" s="8">
        <v>0.48417721518987344</v>
      </c>
      <c r="BJ47" s="8">
        <v>1.9593908629441625</v>
      </c>
      <c r="BK47" s="8">
        <v>1.6040609137055837</v>
      </c>
      <c r="BL47" s="8">
        <v>0.7766497461928934</v>
      </c>
      <c r="BM47" s="8">
        <v>0.23196881091617932</v>
      </c>
      <c r="BN47" s="8">
        <v>-0.12571428571428572</v>
      </c>
      <c r="BO47" s="8">
        <v>0.59810126582278478</v>
      </c>
      <c r="BP47" s="8">
        <v>11.000000000000043</v>
      </c>
      <c r="BQ47" s="8">
        <v>1101</v>
      </c>
      <c r="BR47" s="8">
        <v>755</v>
      </c>
      <c r="BS47" s="8">
        <v>521</v>
      </c>
      <c r="BT47" s="8">
        <v>429</v>
      </c>
      <c r="BU47" s="8">
        <v>1.4582781456953642</v>
      </c>
      <c r="BV47" s="8">
        <v>0.5682119205298013</v>
      </c>
      <c r="BW47" s="8">
        <v>2.113243761996161</v>
      </c>
      <c r="BX47" s="8">
        <v>1.4491362763915547</v>
      </c>
      <c r="BY47" s="8">
        <v>0.82341650671785027</v>
      </c>
      <c r="BZ47" s="8">
        <v>0.18338557993730409</v>
      </c>
      <c r="CA47" s="8">
        <v>-9.6842105263157896E-2</v>
      </c>
      <c r="CB47" s="8">
        <v>0.76821192052980136</v>
      </c>
      <c r="CC47" s="8">
        <v>-97.428571428571274</v>
      </c>
      <c r="CD47" s="8">
        <v>112</v>
      </c>
      <c r="CE47" s="8">
        <v>89</v>
      </c>
      <c r="CF47" s="8" t="s">
        <v>630</v>
      </c>
      <c r="CG47" s="8" t="s">
        <v>630</v>
      </c>
      <c r="CH47" s="8">
        <v>1.2584269662921348</v>
      </c>
      <c r="CI47" s="8" t="s">
        <v>630</v>
      </c>
      <c r="CJ47" s="8" t="s">
        <v>630</v>
      </c>
      <c r="CK47" s="8" t="s">
        <v>630</v>
      </c>
      <c r="CL47" s="8" t="s">
        <v>630</v>
      </c>
      <c r="CM47" s="8" t="s">
        <v>630</v>
      </c>
      <c r="CN47" s="8" t="s">
        <v>630</v>
      </c>
      <c r="CO47" s="8" t="s">
        <v>630</v>
      </c>
      <c r="CP47" s="8" t="s">
        <v>630</v>
      </c>
      <c r="CQ47" s="8">
        <v>767</v>
      </c>
      <c r="CR47" s="8">
        <v>538</v>
      </c>
      <c r="CS47" s="8">
        <v>304</v>
      </c>
      <c r="CT47" s="8">
        <v>214</v>
      </c>
      <c r="CU47" s="8">
        <v>1.4256505576208178</v>
      </c>
      <c r="CV47" s="8">
        <v>0.39776951672862454</v>
      </c>
      <c r="CW47" s="8">
        <v>2.5230263157894739</v>
      </c>
      <c r="CX47" s="8">
        <v>1.7697368421052631</v>
      </c>
      <c r="CY47" s="8">
        <v>0.70394736842105265</v>
      </c>
      <c r="CZ47" s="8">
        <v>0.27790973871733965</v>
      </c>
      <c r="DA47" s="8">
        <v>-0.17374517374517376</v>
      </c>
      <c r="DB47" s="8">
        <v>0.86059479553903351</v>
      </c>
      <c r="DC47" s="8">
        <v>-30.571428571428442</v>
      </c>
    </row>
    <row r="48" spans="1:107" x14ac:dyDescent="0.25">
      <c r="A48" s="3" t="s">
        <v>10</v>
      </c>
      <c r="B48" s="4">
        <v>43.2883</v>
      </c>
      <c r="C48" s="4">
        <v>-79.836299999999994</v>
      </c>
      <c r="D48" s="5">
        <v>36530</v>
      </c>
      <c r="E48" s="5" t="str">
        <f t="shared" si="0"/>
        <v>Winter</v>
      </c>
      <c r="F48" s="1">
        <v>1</v>
      </c>
      <c r="G48" s="1">
        <v>1</v>
      </c>
      <c r="H48" s="7">
        <v>1.8</v>
      </c>
      <c r="I48" s="7">
        <v>0.7</v>
      </c>
      <c r="J48" s="1">
        <v>0.1</v>
      </c>
      <c r="K48" s="3" t="s">
        <v>11</v>
      </c>
      <c r="L48" s="3" t="s">
        <v>24</v>
      </c>
      <c r="M48" s="3" t="s">
        <v>245</v>
      </c>
      <c r="N48" s="3" t="s">
        <v>259</v>
      </c>
      <c r="O48" s="5">
        <v>36526</v>
      </c>
      <c r="P48" s="3">
        <v>4</v>
      </c>
      <c r="Q48" s="8">
        <v>28.347370147705</v>
      </c>
      <c r="R48" s="8">
        <v>15.986610412597599</v>
      </c>
      <c r="S48" s="8">
        <v>8.2260198593139595</v>
      </c>
      <c r="T48" s="8">
        <v>3.7461199760436998</v>
      </c>
      <c r="U48" s="8">
        <v>1.773194530678436</v>
      </c>
      <c r="V48" s="8">
        <v>0.23432859620396593</v>
      </c>
      <c r="W48" s="8">
        <v>3.4460614771806712</v>
      </c>
      <c r="X48" s="8">
        <v>1.9434198659873967</v>
      </c>
      <c r="Y48" s="8">
        <v>0.45539884903172623</v>
      </c>
      <c r="Z48" s="8">
        <v>0.32051827769767333</v>
      </c>
      <c r="AA48" s="8">
        <v>-0.37419374855943838</v>
      </c>
      <c r="AB48" s="8">
        <v>1.2586376829784522</v>
      </c>
      <c r="AC48" s="8">
        <v>-3.7373238972255223</v>
      </c>
      <c r="AD48" s="8">
        <v>5322.0000118017197</v>
      </c>
      <c r="AE48" s="8">
        <v>4727.9998660087504</v>
      </c>
      <c r="AF48" s="8">
        <v>2693.00006330013</v>
      </c>
      <c r="AG48" s="8">
        <v>2269.4999352097502</v>
      </c>
      <c r="AH48" s="8">
        <v>1.12563455216305</v>
      </c>
      <c r="AI48" s="8">
        <v>0.4800126902553406</v>
      </c>
      <c r="AJ48" s="8">
        <v>1.9762346404403304</v>
      </c>
      <c r="AK48" s="8">
        <v>1.7556627385351173</v>
      </c>
      <c r="AL48" s="8">
        <v>0.84274039430530034</v>
      </c>
      <c r="AM48" s="8">
        <v>0.27422177901814648</v>
      </c>
      <c r="AN48" s="8">
        <v>-8.5340076215122768E-2</v>
      </c>
      <c r="AO48" s="8">
        <v>0.55604907424012262</v>
      </c>
      <c r="AP48" s="8">
        <v>532.71411785056989</v>
      </c>
      <c r="AQ48" s="8">
        <v>5.4751904681324898E-3</v>
      </c>
      <c r="AR48" s="8">
        <v>1.33948903530836E-2</v>
      </c>
      <c r="AS48" s="8">
        <v>3.8706380873918499E-3</v>
      </c>
      <c r="AT48" s="8">
        <v>6.4918054267763996E-3</v>
      </c>
      <c r="AU48" s="8">
        <v>0.40875216771536033</v>
      </c>
      <c r="AV48" s="8">
        <v>0.48464789600027891</v>
      </c>
      <c r="AW48" s="8">
        <v>1.4145446679624429</v>
      </c>
      <c r="AX48" s="8">
        <v>3.4606413853870466</v>
      </c>
      <c r="AY48" s="8">
        <v>1.6771925662393226</v>
      </c>
      <c r="AZ48" s="8">
        <v>0.55163398551787834</v>
      </c>
      <c r="BA48" s="8">
        <v>0.25294876983413311</v>
      </c>
      <c r="BB48" s="8">
        <v>0.11978839232314137</v>
      </c>
      <c r="BC48" s="8">
        <v>8.6073651909828134E-3</v>
      </c>
      <c r="BD48" s="8">
        <v>2</v>
      </c>
      <c r="BE48" s="8">
        <v>98</v>
      </c>
      <c r="BF48" s="8">
        <v>64</v>
      </c>
      <c r="BG48" s="8">
        <v>132</v>
      </c>
      <c r="BH48" s="8">
        <v>2.0408163265306121E-2</v>
      </c>
      <c r="BI48" s="8">
        <v>1.346938775510204</v>
      </c>
      <c r="BJ48" s="8">
        <v>3.125E-2</v>
      </c>
      <c r="BK48" s="8">
        <v>1.53125</v>
      </c>
      <c r="BL48" s="8">
        <v>2.0625</v>
      </c>
      <c r="BM48" s="8">
        <v>0.20987654320987653</v>
      </c>
      <c r="BN48" s="8">
        <v>0.34693877551020408</v>
      </c>
      <c r="BO48" s="8">
        <v>-0.63265306122448983</v>
      </c>
      <c r="BP48" s="8">
        <v>69.428571428571416</v>
      </c>
      <c r="BQ48" s="8">
        <v>276</v>
      </c>
      <c r="BR48" s="8">
        <v>247</v>
      </c>
      <c r="BS48" s="8">
        <v>224</v>
      </c>
      <c r="BT48" s="8">
        <v>255</v>
      </c>
      <c r="BU48" s="8">
        <v>1.1174089068825912</v>
      </c>
      <c r="BV48" s="8">
        <v>1.0323886639676114</v>
      </c>
      <c r="BW48" s="8">
        <v>1.2321428571428572</v>
      </c>
      <c r="BX48" s="8">
        <v>1.1026785714285714</v>
      </c>
      <c r="BY48" s="8">
        <v>1.1383928571428572</v>
      </c>
      <c r="BZ48" s="8">
        <v>4.8832271762208071E-2</v>
      </c>
      <c r="CA48" s="8">
        <v>6.471816283924843E-2</v>
      </c>
      <c r="CB48" s="8">
        <v>0.21052631578947367</v>
      </c>
      <c r="CC48" s="8">
        <v>-6.7142857142857011</v>
      </c>
      <c r="CD48" s="8">
        <v>152</v>
      </c>
      <c r="CE48" s="8">
        <v>182</v>
      </c>
      <c r="CF48" s="8" t="s">
        <v>630</v>
      </c>
      <c r="CG48" s="8">
        <v>91</v>
      </c>
      <c r="CH48" s="8">
        <v>0.8351648351648352</v>
      </c>
      <c r="CI48" s="8">
        <v>0.5</v>
      </c>
      <c r="CJ48" s="8">
        <v>152</v>
      </c>
      <c r="CK48" s="8">
        <v>182</v>
      </c>
      <c r="CL48" s="8">
        <v>91</v>
      </c>
      <c r="CM48" s="8">
        <v>0.98907103825136611</v>
      </c>
      <c r="CN48" s="8">
        <v>0.97826086956521741</v>
      </c>
      <c r="CO48" s="8" t="s">
        <v>630</v>
      </c>
      <c r="CP48" s="8" t="s">
        <v>630</v>
      </c>
      <c r="CQ48" s="8">
        <v>254</v>
      </c>
      <c r="CR48" s="8">
        <v>240</v>
      </c>
      <c r="CS48" s="8">
        <v>127</v>
      </c>
      <c r="CT48" s="8">
        <v>204</v>
      </c>
      <c r="CU48" s="8">
        <v>1.0583333333333333</v>
      </c>
      <c r="CV48" s="8">
        <v>0.85</v>
      </c>
      <c r="CW48" s="8">
        <v>2</v>
      </c>
      <c r="CX48" s="8">
        <v>1.889763779527559</v>
      </c>
      <c r="CY48" s="8">
        <v>1.6062992125984252</v>
      </c>
      <c r="CZ48" s="8">
        <v>0.30790190735694822</v>
      </c>
      <c r="DA48" s="8">
        <v>0.23262839879154079</v>
      </c>
      <c r="DB48" s="8">
        <v>0.52916666666666667</v>
      </c>
      <c r="DC48" s="8">
        <v>40.428571428571459</v>
      </c>
    </row>
    <row r="49" spans="1:107" x14ac:dyDescent="0.25">
      <c r="A49" s="3" t="s">
        <v>12</v>
      </c>
      <c r="B49" s="4">
        <v>43.653599999999997</v>
      </c>
      <c r="C49" s="4">
        <v>-79.267799999999994</v>
      </c>
      <c r="D49" s="5">
        <v>39682</v>
      </c>
      <c r="E49" s="5" t="str">
        <f t="shared" si="0"/>
        <v>Summer</v>
      </c>
      <c r="F49" s="3">
        <v>1</v>
      </c>
      <c r="G49" s="3">
        <v>0</v>
      </c>
      <c r="H49" s="6">
        <v>1.8</v>
      </c>
      <c r="I49" s="6" t="s">
        <v>630</v>
      </c>
      <c r="J49" s="3">
        <v>0.1</v>
      </c>
      <c r="K49" s="3" t="s">
        <v>14</v>
      </c>
      <c r="L49" s="3" t="s">
        <v>24</v>
      </c>
      <c r="M49" s="3" t="s">
        <v>245</v>
      </c>
      <c r="N49" s="3" t="s">
        <v>62</v>
      </c>
      <c r="O49" s="5">
        <v>39678</v>
      </c>
      <c r="P49" s="3">
        <v>4</v>
      </c>
      <c r="Q49" s="8">
        <v>73</v>
      </c>
      <c r="R49" s="8">
        <v>26</v>
      </c>
      <c r="S49" s="8">
        <v>19</v>
      </c>
      <c r="T49" s="8">
        <v>13</v>
      </c>
      <c r="U49" s="8">
        <v>2.8076923076923075</v>
      </c>
      <c r="V49" s="8">
        <v>0.5</v>
      </c>
      <c r="W49" s="8">
        <v>3.8421052631578947</v>
      </c>
      <c r="X49" s="8">
        <v>1.368421052631579</v>
      </c>
      <c r="Y49" s="8">
        <v>0.68421052631578949</v>
      </c>
      <c r="Z49" s="8">
        <v>0.15555555555555556</v>
      </c>
      <c r="AA49" s="8">
        <v>-0.1875</v>
      </c>
      <c r="AB49" s="8">
        <v>2.0769230769230771</v>
      </c>
      <c r="AC49" s="8">
        <v>-23.857142857142843</v>
      </c>
      <c r="AD49" s="8">
        <v>8741</v>
      </c>
      <c r="AE49" s="8">
        <v>8730</v>
      </c>
      <c r="AF49" s="8">
        <v>8037</v>
      </c>
      <c r="AG49" s="8">
        <v>8061</v>
      </c>
      <c r="AH49" s="8">
        <v>1.0012600229095074</v>
      </c>
      <c r="AI49" s="8">
        <v>0.92336769759450177</v>
      </c>
      <c r="AJ49" s="8">
        <v>1.0875948737090955</v>
      </c>
      <c r="AK49" s="8">
        <v>1.0862262038073909</v>
      </c>
      <c r="AL49" s="8">
        <v>1.0029861888764464</v>
      </c>
      <c r="AM49" s="8">
        <v>4.1331186258722494E-2</v>
      </c>
      <c r="AN49" s="8">
        <v>1.4908684308609765E-3</v>
      </c>
      <c r="AO49" s="8">
        <v>8.0641466208476523E-2</v>
      </c>
      <c r="AP49" s="8">
        <v>290.71428571428589</v>
      </c>
      <c r="AQ49" s="8">
        <v>4.1486337780952398E-2</v>
      </c>
      <c r="AR49" s="8">
        <v>4.0907509624957997E-2</v>
      </c>
      <c r="AS49" s="8">
        <v>2.0905204117298098E-2</v>
      </c>
      <c r="AT49" s="8">
        <v>2.08609048277139E-2</v>
      </c>
      <c r="AU49" s="8">
        <v>1.014149679638314</v>
      </c>
      <c r="AV49" s="8">
        <v>0.50995294064507157</v>
      </c>
      <c r="AW49" s="8">
        <v>1.9844980966545243</v>
      </c>
      <c r="AX49" s="8">
        <v>1.9568098639663081</v>
      </c>
      <c r="AY49" s="8">
        <v>0.99788094441290132</v>
      </c>
      <c r="AZ49" s="8">
        <v>0.32359533009769836</v>
      </c>
      <c r="BA49" s="8">
        <v>-1.0606515833811842E-3</v>
      </c>
      <c r="BB49" s="8">
        <v>0.50311382561155926</v>
      </c>
      <c r="BC49" s="8">
        <v>8.2416576998574458E-3</v>
      </c>
      <c r="BD49" s="8">
        <v>534</v>
      </c>
      <c r="BE49" s="8">
        <v>487</v>
      </c>
      <c r="BF49" s="8">
        <v>281</v>
      </c>
      <c r="BG49" s="8">
        <v>275</v>
      </c>
      <c r="BH49" s="8">
        <v>1.0965092402464065</v>
      </c>
      <c r="BI49" s="8">
        <v>0.56468172484599588</v>
      </c>
      <c r="BJ49" s="8">
        <v>1.9003558718861211</v>
      </c>
      <c r="BK49" s="8">
        <v>1.7330960854092528</v>
      </c>
      <c r="BL49" s="8">
        <v>0.97864768683274017</v>
      </c>
      <c r="BM49" s="8">
        <v>0.26822916666666669</v>
      </c>
      <c r="BN49" s="8">
        <v>-1.0791366906474821E-2</v>
      </c>
      <c r="BO49" s="8">
        <v>0.51950718685831621</v>
      </c>
      <c r="BP49" s="8">
        <v>61.428571428571502</v>
      </c>
      <c r="BQ49" s="8">
        <v>1184</v>
      </c>
      <c r="BR49" s="8">
        <v>908</v>
      </c>
      <c r="BS49" s="8">
        <v>590</v>
      </c>
      <c r="BT49" s="8">
        <v>543</v>
      </c>
      <c r="BU49" s="8">
        <v>1.303964757709251</v>
      </c>
      <c r="BV49" s="8">
        <v>0.59801762114537449</v>
      </c>
      <c r="BW49" s="8">
        <v>2.006779661016949</v>
      </c>
      <c r="BX49" s="8">
        <v>1.5389830508474576</v>
      </c>
      <c r="BY49" s="8">
        <v>0.92033898305084749</v>
      </c>
      <c r="BZ49" s="8">
        <v>0.21228304405874499</v>
      </c>
      <c r="CA49" s="8">
        <v>-4.1482789055604589E-2</v>
      </c>
      <c r="CB49" s="8">
        <v>0.6541850220264317</v>
      </c>
      <c r="CC49" s="8">
        <v>-21.428571428571274</v>
      </c>
      <c r="CD49" s="8">
        <v>437</v>
      </c>
      <c r="CE49" s="8">
        <v>480</v>
      </c>
      <c r="CF49" s="8">
        <v>188</v>
      </c>
      <c r="CG49" s="8">
        <v>277</v>
      </c>
      <c r="CH49" s="8">
        <v>0.91041666666666665</v>
      </c>
      <c r="CI49" s="8">
        <v>0.57708333333333328</v>
      </c>
      <c r="CJ49" s="8">
        <v>2.3244680851063828</v>
      </c>
      <c r="CK49" s="8">
        <v>2.5531914893617023</v>
      </c>
      <c r="CL49" s="8">
        <v>1.4734042553191489</v>
      </c>
      <c r="CM49" s="8">
        <v>0.43712574850299402</v>
      </c>
      <c r="CN49" s="8">
        <v>0.1913978494623656</v>
      </c>
      <c r="CO49" s="8">
        <v>0.51875000000000004</v>
      </c>
      <c r="CP49" s="8">
        <v>149.71428571428578</v>
      </c>
      <c r="CQ49" s="8">
        <v>924</v>
      </c>
      <c r="CR49" s="8">
        <v>713</v>
      </c>
      <c r="CS49" s="8">
        <v>398</v>
      </c>
      <c r="CT49" s="8">
        <v>323</v>
      </c>
      <c r="CU49" s="8">
        <v>1.2959326788218795</v>
      </c>
      <c r="CV49" s="8">
        <v>0.45301542776998599</v>
      </c>
      <c r="CW49" s="8">
        <v>2.3216080402010051</v>
      </c>
      <c r="CX49" s="8">
        <v>1.7914572864321607</v>
      </c>
      <c r="CY49" s="8">
        <v>0.81155778894472363</v>
      </c>
      <c r="CZ49" s="8">
        <v>0.28352835283528355</v>
      </c>
      <c r="DA49" s="8">
        <v>-0.10402219140083217</v>
      </c>
      <c r="DB49" s="8">
        <v>0.73772791023842921</v>
      </c>
      <c r="DC49" s="8">
        <v>14.428571428571558</v>
      </c>
    </row>
    <row r="50" spans="1:107" x14ac:dyDescent="0.25">
      <c r="A50" s="3" t="s">
        <v>10</v>
      </c>
      <c r="B50" s="4">
        <v>43.305599999999998</v>
      </c>
      <c r="C50" s="4">
        <v>-79.813500000000005</v>
      </c>
      <c r="D50" s="5">
        <v>39883</v>
      </c>
      <c r="E50" s="5" t="str">
        <f t="shared" si="0"/>
        <v>Spring</v>
      </c>
      <c r="F50" s="3">
        <v>1</v>
      </c>
      <c r="G50" s="3">
        <v>1</v>
      </c>
      <c r="H50" s="6">
        <v>1.9</v>
      </c>
      <c r="I50" s="6">
        <v>1.5</v>
      </c>
      <c r="J50" s="3">
        <v>0.1</v>
      </c>
      <c r="K50" s="3" t="s">
        <v>11</v>
      </c>
      <c r="L50" s="3" t="s">
        <v>24</v>
      </c>
      <c r="M50" s="3" t="s">
        <v>245</v>
      </c>
      <c r="N50" s="3" t="s">
        <v>229</v>
      </c>
      <c r="O50" s="5">
        <v>39886</v>
      </c>
      <c r="P50" s="3">
        <v>3</v>
      </c>
      <c r="Q50" s="8">
        <v>40.600650787353501</v>
      </c>
      <c r="R50" s="8">
        <v>29.020410537719702</v>
      </c>
      <c r="S50" s="8">
        <v>17.622020721435501</v>
      </c>
      <c r="T50" s="8">
        <v>6.3741798400878897</v>
      </c>
      <c r="U50" s="8">
        <v>1.399037781859847</v>
      </c>
      <c r="V50" s="8">
        <v>0.21964471632139582</v>
      </c>
      <c r="W50" s="8">
        <v>2.3039724801802497</v>
      </c>
      <c r="X50" s="8">
        <v>1.6468264903592555</v>
      </c>
      <c r="Y50" s="8">
        <v>0.36171673730551857</v>
      </c>
      <c r="Z50" s="8">
        <v>0.24437812327904476</v>
      </c>
      <c r="AA50" s="8">
        <v>-0.46873424201091712</v>
      </c>
      <c r="AB50" s="8">
        <v>0.79180926941233964</v>
      </c>
      <c r="AC50" s="8">
        <v>-1.7322559356689364</v>
      </c>
      <c r="AD50" s="8">
        <v>4095.4999625682804</v>
      </c>
      <c r="AE50" s="8">
        <v>5635.4999542236301</v>
      </c>
      <c r="AF50" s="8">
        <v>4323.7499892711594</v>
      </c>
      <c r="AG50" s="8">
        <v>2244.7500377893398</v>
      </c>
      <c r="AH50" s="8">
        <v>0.72673232114904585</v>
      </c>
      <c r="AI50" s="8">
        <v>0.39832314009815051</v>
      </c>
      <c r="AJ50" s="8">
        <v>0.94721017004469432</v>
      </c>
      <c r="AK50" s="8">
        <v>1.3033824731326771</v>
      </c>
      <c r="AL50" s="8">
        <v>0.51916739944710122</v>
      </c>
      <c r="AM50" s="8">
        <v>0.13171172250870991</v>
      </c>
      <c r="AN50" s="8">
        <v>-0.31651061017232007</v>
      </c>
      <c r="AO50" s="8">
        <v>-4.0502178787493882E-2</v>
      </c>
      <c r="AP50" s="8">
        <v>1442.1785516398302</v>
      </c>
      <c r="AQ50" s="8">
        <v>2.5277266278862901E-2</v>
      </c>
      <c r="AR50" s="8">
        <v>4.7926638275384903E-2</v>
      </c>
      <c r="AS50" s="8">
        <v>3.5099387168884201E-2</v>
      </c>
      <c r="AT50" s="8">
        <v>1.6586396843194899E-2</v>
      </c>
      <c r="AU50" s="8">
        <v>0.52741580024078782</v>
      </c>
      <c r="AV50" s="8">
        <v>0.34607887054147224</v>
      </c>
      <c r="AW50" s="8">
        <v>0.72016261016862815</v>
      </c>
      <c r="AX50" s="8">
        <v>1.3654551301645554</v>
      </c>
      <c r="AY50" s="8">
        <v>0.47255516922240826</v>
      </c>
      <c r="AZ50" s="8">
        <v>0.15449675011976752</v>
      </c>
      <c r="BA50" s="8">
        <v>-0.35818340922066244</v>
      </c>
      <c r="BB50" s="8">
        <v>-0.20494074367544232</v>
      </c>
      <c r="BC50" s="8">
        <v>1.8439891615084299E-2</v>
      </c>
      <c r="BD50" s="8">
        <v>263</v>
      </c>
      <c r="BE50" s="8">
        <v>490</v>
      </c>
      <c r="BF50" s="8">
        <v>378</v>
      </c>
      <c r="BG50" s="8">
        <v>212</v>
      </c>
      <c r="BH50" s="8">
        <v>0.53673469387755102</v>
      </c>
      <c r="BI50" s="8">
        <v>0.43265306122448982</v>
      </c>
      <c r="BJ50" s="8">
        <v>0.69576719576719581</v>
      </c>
      <c r="BK50" s="8">
        <v>1.2962962962962963</v>
      </c>
      <c r="BL50" s="8">
        <v>0.56084656084656082</v>
      </c>
      <c r="BM50" s="8">
        <v>0.12903225806451613</v>
      </c>
      <c r="BN50" s="8">
        <v>-0.28135593220338984</v>
      </c>
      <c r="BO50" s="8">
        <v>-0.23469387755102042</v>
      </c>
      <c r="BP50" s="8">
        <v>177.71428571428567</v>
      </c>
      <c r="BQ50" s="8">
        <v>1141</v>
      </c>
      <c r="BR50" s="8">
        <v>930</v>
      </c>
      <c r="BS50" s="8">
        <v>699</v>
      </c>
      <c r="BT50" s="8">
        <v>475</v>
      </c>
      <c r="BU50" s="8">
        <v>1.2268817204301075</v>
      </c>
      <c r="BV50" s="8">
        <v>0.510752688172043</v>
      </c>
      <c r="BW50" s="8">
        <v>1.6323319027181689</v>
      </c>
      <c r="BX50" s="8">
        <v>1.3304721030042919</v>
      </c>
      <c r="BY50" s="8">
        <v>0.67954220314735336</v>
      </c>
      <c r="BZ50" s="8">
        <v>0.14180478821362799</v>
      </c>
      <c r="CA50" s="8">
        <v>-0.19080068143100512</v>
      </c>
      <c r="CB50" s="8">
        <v>0.47526881720430109</v>
      </c>
      <c r="CC50" s="8">
        <v>-21.57142857142847</v>
      </c>
      <c r="CD50" s="8">
        <v>138</v>
      </c>
      <c r="CE50" s="8">
        <v>415</v>
      </c>
      <c r="CF50" s="8">
        <v>308</v>
      </c>
      <c r="CG50" s="8">
        <v>125</v>
      </c>
      <c r="CH50" s="8">
        <v>0.3325301204819277</v>
      </c>
      <c r="CI50" s="8">
        <v>0.30120481927710846</v>
      </c>
      <c r="CJ50" s="8">
        <v>0.44805194805194803</v>
      </c>
      <c r="CK50" s="8">
        <v>1.3474025974025974</v>
      </c>
      <c r="CL50" s="8">
        <v>0.40584415584415584</v>
      </c>
      <c r="CM50" s="8">
        <v>0.14799446749654219</v>
      </c>
      <c r="CN50" s="8">
        <v>-0.42263279445727481</v>
      </c>
      <c r="CO50" s="8">
        <v>-0.40963855421686746</v>
      </c>
      <c r="CP50" s="8">
        <v>204.14285714285711</v>
      </c>
      <c r="CQ50" s="8">
        <v>1059</v>
      </c>
      <c r="CR50" s="8">
        <v>897</v>
      </c>
      <c r="CS50" s="8">
        <v>520</v>
      </c>
      <c r="CT50" s="8">
        <v>176</v>
      </c>
      <c r="CU50" s="8">
        <v>1.1806020066889633</v>
      </c>
      <c r="CV50" s="8">
        <v>0.19620958751393533</v>
      </c>
      <c r="CW50" s="8">
        <v>2.0365384615384614</v>
      </c>
      <c r="CX50" s="8">
        <v>1.7250000000000001</v>
      </c>
      <c r="CY50" s="8">
        <v>0.33846153846153848</v>
      </c>
      <c r="CZ50" s="8">
        <v>0.26605504587155965</v>
      </c>
      <c r="DA50" s="8">
        <v>-0.4942528735632184</v>
      </c>
      <c r="DB50" s="8">
        <v>0.60089186176142695</v>
      </c>
      <c r="DC50" s="8">
        <v>69.000000000000114</v>
      </c>
    </row>
    <row r="51" spans="1:107" x14ac:dyDescent="0.25">
      <c r="A51" s="3" t="s">
        <v>10</v>
      </c>
      <c r="B51" s="4">
        <v>43.2883</v>
      </c>
      <c r="C51" s="4">
        <v>-79.836299999999994</v>
      </c>
      <c r="D51" s="5">
        <v>37933</v>
      </c>
      <c r="E51" s="5" t="str">
        <f t="shared" si="0"/>
        <v>Autumn</v>
      </c>
      <c r="F51" s="3">
        <v>1</v>
      </c>
      <c r="G51" s="3">
        <v>1</v>
      </c>
      <c r="H51" s="6">
        <v>1.9</v>
      </c>
      <c r="I51" s="6" t="s">
        <v>630</v>
      </c>
      <c r="J51" s="3">
        <v>0.1</v>
      </c>
      <c r="K51" s="3" t="s">
        <v>11</v>
      </c>
      <c r="L51" s="3" t="s">
        <v>24</v>
      </c>
      <c r="M51" s="3" t="s">
        <v>245</v>
      </c>
      <c r="N51" s="3" t="s">
        <v>206</v>
      </c>
      <c r="O51" s="5">
        <v>37934</v>
      </c>
      <c r="P51" s="3">
        <v>1</v>
      </c>
      <c r="Q51" s="8">
        <v>39</v>
      </c>
      <c r="R51" s="8">
        <v>14</v>
      </c>
      <c r="S51" s="8">
        <v>10</v>
      </c>
      <c r="T51" s="8">
        <v>7</v>
      </c>
      <c r="U51" s="8">
        <v>2.7857142857142856</v>
      </c>
      <c r="V51" s="8">
        <v>0.5</v>
      </c>
      <c r="W51" s="8">
        <v>3.9</v>
      </c>
      <c r="X51" s="8">
        <v>1.4</v>
      </c>
      <c r="Y51" s="8">
        <v>0.7</v>
      </c>
      <c r="Z51" s="8">
        <v>0.16666666666666666</v>
      </c>
      <c r="AA51" s="8">
        <v>-0.17647058823529413</v>
      </c>
      <c r="AB51" s="8">
        <v>2.0714285714285716</v>
      </c>
      <c r="AC51" s="8">
        <v>-12.571428571428562</v>
      </c>
      <c r="AD51" s="8">
        <v>8103</v>
      </c>
      <c r="AE51" s="8">
        <v>8316</v>
      </c>
      <c r="AF51" s="8">
        <v>7919</v>
      </c>
      <c r="AG51" s="8">
        <v>7864</v>
      </c>
      <c r="AH51" s="8">
        <v>0.97438672438672436</v>
      </c>
      <c r="AI51" s="8">
        <v>0.94564694564694562</v>
      </c>
      <c r="AJ51" s="8">
        <v>1.023235256976891</v>
      </c>
      <c r="AK51" s="8">
        <v>1.050132592499053</v>
      </c>
      <c r="AL51" s="8">
        <v>0.99305467862103802</v>
      </c>
      <c r="AM51" s="8">
        <v>2.4453341546042499E-2</v>
      </c>
      <c r="AN51" s="8">
        <v>-3.4847620857885067E-3</v>
      </c>
      <c r="AO51" s="8">
        <v>2.2126022126022125E-2</v>
      </c>
      <c r="AP51" s="8">
        <v>291.85714285714289</v>
      </c>
      <c r="AQ51" s="8">
        <v>4.6829869970679196E-3</v>
      </c>
      <c r="AR51" s="8">
        <v>1.6959775239229199E-2</v>
      </c>
      <c r="AS51" s="8">
        <v>6.6875298507511598E-3</v>
      </c>
      <c r="AT51" s="8">
        <v>9.9069010466337204E-3</v>
      </c>
      <c r="AU51" s="8">
        <v>0.27612317563241218</v>
      </c>
      <c r="AV51" s="8">
        <v>0.58414105770212887</v>
      </c>
      <c r="AW51" s="8">
        <v>0.70025661216927726</v>
      </c>
      <c r="AX51" s="8">
        <v>2.5360298372835279</v>
      </c>
      <c r="AY51" s="8">
        <v>1.4813991515149578</v>
      </c>
      <c r="AZ51" s="8">
        <v>0.43439391293811785</v>
      </c>
      <c r="BA51" s="8">
        <v>0.19400310958478856</v>
      </c>
      <c r="BB51" s="8">
        <v>-0.11819395159474674</v>
      </c>
      <c r="BC51" s="8">
        <v>1.1417698447725604E-2</v>
      </c>
      <c r="BD51" s="8">
        <v>2</v>
      </c>
      <c r="BE51" s="8">
        <v>89</v>
      </c>
      <c r="BF51" s="8">
        <v>10</v>
      </c>
      <c r="BG51" s="8">
        <v>538</v>
      </c>
      <c r="BH51" s="8">
        <v>2.247191011235955E-2</v>
      </c>
      <c r="BI51" s="8">
        <v>6.0449438202247192</v>
      </c>
      <c r="BJ51" s="8">
        <v>0.2</v>
      </c>
      <c r="BK51" s="8">
        <v>8.9</v>
      </c>
      <c r="BL51" s="8">
        <v>53.8</v>
      </c>
      <c r="BM51" s="8">
        <v>0.79797979797979801</v>
      </c>
      <c r="BN51" s="8">
        <v>0.96350364963503654</v>
      </c>
      <c r="BO51" s="8">
        <v>-8.98876404494382E-2</v>
      </c>
      <c r="BP51" s="8">
        <v>83.571428571428569</v>
      </c>
      <c r="BQ51" s="8">
        <v>1121</v>
      </c>
      <c r="BR51" s="8">
        <v>756</v>
      </c>
      <c r="BS51" s="8">
        <v>515</v>
      </c>
      <c r="BT51" s="8">
        <v>446</v>
      </c>
      <c r="BU51" s="8">
        <v>1.4828042328042328</v>
      </c>
      <c r="BV51" s="8">
        <v>0.58994708994709</v>
      </c>
      <c r="BW51" s="8">
        <v>2.1766990291262136</v>
      </c>
      <c r="BX51" s="8">
        <v>1.4679611650485438</v>
      </c>
      <c r="BY51" s="8">
        <v>0.86601941747572819</v>
      </c>
      <c r="BZ51" s="8">
        <v>0.18961447678992918</v>
      </c>
      <c r="CA51" s="8">
        <v>-7.1800208116545264E-2</v>
      </c>
      <c r="CB51" s="8">
        <v>0.80158730158730163</v>
      </c>
      <c r="CC51" s="8">
        <v>-105.28571428571411</v>
      </c>
      <c r="CD51" s="8" t="s">
        <v>630</v>
      </c>
      <c r="CE51" s="8">
        <v>82</v>
      </c>
      <c r="CF51" s="8">
        <v>13</v>
      </c>
      <c r="CG51" s="8">
        <v>74</v>
      </c>
      <c r="CH51" s="8" t="s">
        <v>630</v>
      </c>
      <c r="CI51" s="8">
        <v>0.90243902439024393</v>
      </c>
      <c r="CJ51" s="8" t="s">
        <v>630</v>
      </c>
      <c r="CK51" s="8">
        <v>6.3076923076923075</v>
      </c>
      <c r="CL51" s="8">
        <v>5.6923076923076925</v>
      </c>
      <c r="CM51" s="8">
        <v>0.72631578947368425</v>
      </c>
      <c r="CN51" s="8">
        <v>0.70114942528735635</v>
      </c>
      <c r="CO51" s="8">
        <v>-0.15853658536585366</v>
      </c>
      <c r="CP51" s="8">
        <v>76.428571428571431</v>
      </c>
      <c r="CQ51" s="8">
        <v>1030</v>
      </c>
      <c r="CR51" s="8">
        <v>763</v>
      </c>
      <c r="CS51" s="8">
        <v>399</v>
      </c>
      <c r="CT51" s="8">
        <v>411</v>
      </c>
      <c r="CU51" s="8">
        <v>1.3499344692005242</v>
      </c>
      <c r="CV51" s="8">
        <v>0.53866317169069466</v>
      </c>
      <c r="CW51" s="8">
        <v>2.581453634085213</v>
      </c>
      <c r="CX51" s="8">
        <v>1.9122807017543859</v>
      </c>
      <c r="CY51" s="8">
        <v>1.0300751879699248</v>
      </c>
      <c r="CZ51" s="8">
        <v>0.31325301204819278</v>
      </c>
      <c r="DA51" s="8">
        <v>1.4814814814814815E-2</v>
      </c>
      <c r="DB51" s="8">
        <v>0.82699868938401044</v>
      </c>
      <c r="DC51" s="8">
        <v>3.4285714285716153</v>
      </c>
    </row>
    <row r="52" spans="1:107" x14ac:dyDescent="0.25">
      <c r="A52" s="3" t="s">
        <v>12</v>
      </c>
      <c r="B52" s="4">
        <v>43.425809999999998</v>
      </c>
      <c r="C52" s="4">
        <v>-79.660669999999996</v>
      </c>
      <c r="D52" s="5">
        <v>36748.559027777781</v>
      </c>
      <c r="E52" s="5" t="str">
        <f t="shared" si="0"/>
        <v>Summer</v>
      </c>
      <c r="F52" s="3">
        <v>0</v>
      </c>
      <c r="G52" s="3">
        <v>0</v>
      </c>
      <c r="H52" s="6">
        <v>2</v>
      </c>
      <c r="I52" s="6">
        <v>2</v>
      </c>
      <c r="J52" s="3" t="s">
        <v>630</v>
      </c>
      <c r="K52" s="3" t="s">
        <v>13</v>
      </c>
      <c r="L52" s="3" t="s">
        <v>24</v>
      </c>
      <c r="M52" s="3" t="s">
        <v>245</v>
      </c>
      <c r="N52" s="3" t="s">
        <v>57</v>
      </c>
      <c r="O52" s="5">
        <v>36750</v>
      </c>
      <c r="P52" s="3">
        <v>2</v>
      </c>
      <c r="Q52" s="8">
        <v>65</v>
      </c>
      <c r="R52" s="8">
        <v>22</v>
      </c>
      <c r="S52" s="8">
        <v>16</v>
      </c>
      <c r="T52" s="8">
        <v>11</v>
      </c>
      <c r="U52" s="8">
        <v>2.9545454545454546</v>
      </c>
      <c r="V52" s="8">
        <v>0.5</v>
      </c>
      <c r="W52" s="8">
        <v>4.0625</v>
      </c>
      <c r="X52" s="8">
        <v>1.375</v>
      </c>
      <c r="Y52" s="8">
        <v>0.6875</v>
      </c>
      <c r="Z52" s="8">
        <v>0.15789473684210525</v>
      </c>
      <c r="AA52" s="8">
        <v>-0.18518518518518517</v>
      </c>
      <c r="AB52" s="8">
        <v>2.2272727272727271</v>
      </c>
      <c r="AC52" s="8">
        <v>-21.999999999999986</v>
      </c>
      <c r="AD52" s="8">
        <v>8234</v>
      </c>
      <c r="AE52" s="8">
        <v>8196</v>
      </c>
      <c r="AF52" s="8">
        <v>7761</v>
      </c>
      <c r="AG52" s="8">
        <v>7828</v>
      </c>
      <c r="AH52" s="8">
        <v>1.0046364080039043</v>
      </c>
      <c r="AI52" s="8">
        <v>0.95510004880429478</v>
      </c>
      <c r="AJ52" s="8">
        <v>1.0609457544130911</v>
      </c>
      <c r="AK52" s="8">
        <v>1.0560494781600309</v>
      </c>
      <c r="AL52" s="8">
        <v>1.0086329081303955</v>
      </c>
      <c r="AM52" s="8">
        <v>2.7260763301372438E-2</v>
      </c>
      <c r="AN52" s="8">
        <v>4.2979023670536914E-3</v>
      </c>
      <c r="AO52" s="8">
        <v>5.7711078574914594E-2</v>
      </c>
      <c r="AP52" s="8">
        <v>164.71428571428584</v>
      </c>
      <c r="AQ52" s="8">
        <v>3.5220693796873002E-2</v>
      </c>
      <c r="AR52" s="8">
        <v>3.2436683773994397E-2</v>
      </c>
      <c r="AS52" s="8">
        <v>1.8880829215049699E-2</v>
      </c>
      <c r="AT52" s="8">
        <v>1.86837315559387E-2</v>
      </c>
      <c r="AU52" s="8">
        <v>1.0858290583056041</v>
      </c>
      <c r="AV52" s="8">
        <v>0.57600621833351806</v>
      </c>
      <c r="AW52" s="8">
        <v>1.8654209195854057</v>
      </c>
      <c r="AX52" s="8">
        <v>1.7179692377143838</v>
      </c>
      <c r="AY52" s="8">
        <v>0.98956096382917891</v>
      </c>
      <c r="AZ52" s="8">
        <v>0.26415649881237957</v>
      </c>
      <c r="BA52" s="8">
        <v>-5.246904397807302E-3</v>
      </c>
      <c r="BB52" s="8">
        <v>0.50374645865997969</v>
      </c>
      <c r="BC52" s="8">
        <v>4.2187890836170999E-3</v>
      </c>
      <c r="BD52" s="8">
        <v>349</v>
      </c>
      <c r="BE52" s="8">
        <v>305</v>
      </c>
      <c r="BF52" s="8">
        <v>175</v>
      </c>
      <c r="BG52" s="8">
        <v>192</v>
      </c>
      <c r="BH52" s="8">
        <v>1.1442622950819672</v>
      </c>
      <c r="BI52" s="8">
        <v>0.62950819672131153</v>
      </c>
      <c r="BJ52" s="8">
        <v>1.9942857142857142</v>
      </c>
      <c r="BK52" s="8">
        <v>1.7428571428571429</v>
      </c>
      <c r="BL52" s="8">
        <v>1.0971428571428572</v>
      </c>
      <c r="BM52" s="8">
        <v>0.27083333333333331</v>
      </c>
      <c r="BN52" s="8">
        <v>4.632152588555858E-2</v>
      </c>
      <c r="BO52" s="8">
        <v>0.57049180327868854</v>
      </c>
      <c r="BP52" s="8">
        <v>30.571428571428612</v>
      </c>
      <c r="BQ52" s="8">
        <v>300</v>
      </c>
      <c r="BR52" s="8">
        <v>293</v>
      </c>
      <c r="BS52" s="8">
        <v>209</v>
      </c>
      <c r="BT52" s="8">
        <v>202</v>
      </c>
      <c r="BU52" s="8">
        <v>1.0238907849829351</v>
      </c>
      <c r="BV52" s="8">
        <v>0.68941979522184305</v>
      </c>
      <c r="BW52" s="8">
        <v>1.4354066985645932</v>
      </c>
      <c r="BX52" s="8">
        <v>1.4019138755980862</v>
      </c>
      <c r="BY52" s="8">
        <v>0.96650717703349287</v>
      </c>
      <c r="BZ52" s="8">
        <v>0.16733067729083664</v>
      </c>
      <c r="CA52" s="8">
        <v>-1.7031630170316302E-2</v>
      </c>
      <c r="CB52" s="8">
        <v>0.31058020477815701</v>
      </c>
      <c r="CC52" s="8">
        <v>32.000000000000021</v>
      </c>
      <c r="CD52" s="8">
        <v>296</v>
      </c>
      <c r="CE52" s="8">
        <v>275</v>
      </c>
      <c r="CF52" s="8">
        <v>69</v>
      </c>
      <c r="CG52" s="8">
        <v>58</v>
      </c>
      <c r="CH52" s="8">
        <v>1.0763636363636364</v>
      </c>
      <c r="CI52" s="8">
        <v>0.21090909090909091</v>
      </c>
      <c r="CJ52" s="8">
        <v>4.2898550724637685</v>
      </c>
      <c r="CK52" s="8">
        <v>3.9855072463768115</v>
      </c>
      <c r="CL52" s="8">
        <v>0.84057971014492749</v>
      </c>
      <c r="CM52" s="8">
        <v>0.59883720930232553</v>
      </c>
      <c r="CN52" s="8">
        <v>-8.6614173228346455E-2</v>
      </c>
      <c r="CO52" s="8">
        <v>0.82545454545454544</v>
      </c>
      <c r="CP52" s="8">
        <v>76.285714285714334</v>
      </c>
      <c r="CQ52" s="8">
        <v>181</v>
      </c>
      <c r="CR52" s="8">
        <v>104</v>
      </c>
      <c r="CS52" s="8">
        <v>69</v>
      </c>
      <c r="CT52" s="8">
        <v>219</v>
      </c>
      <c r="CU52" s="8">
        <v>1.7403846153846154</v>
      </c>
      <c r="CV52" s="8">
        <v>2.1057692307692308</v>
      </c>
      <c r="CW52" s="8">
        <v>2.6231884057971016</v>
      </c>
      <c r="CX52" s="8">
        <v>1.5072463768115942</v>
      </c>
      <c r="CY52" s="8">
        <v>3.1739130434782608</v>
      </c>
      <c r="CZ52" s="8">
        <v>0.20231213872832371</v>
      </c>
      <c r="DA52" s="8">
        <v>0.52083333333333337</v>
      </c>
      <c r="DB52" s="8">
        <v>1.0769230769230769</v>
      </c>
      <c r="DC52" s="8">
        <v>-28.999999999999972</v>
      </c>
    </row>
    <row r="53" spans="1:107" x14ac:dyDescent="0.25">
      <c r="A53" s="3" t="s">
        <v>12</v>
      </c>
      <c r="B53" s="4">
        <v>43.227719999999998</v>
      </c>
      <c r="C53" s="4">
        <v>-79.283280000000005</v>
      </c>
      <c r="D53" s="5">
        <v>38939.394444444442</v>
      </c>
      <c r="E53" s="5" t="str">
        <f t="shared" si="0"/>
        <v>Summer</v>
      </c>
      <c r="F53" s="3">
        <v>0</v>
      </c>
      <c r="G53" s="3">
        <v>0</v>
      </c>
      <c r="H53" s="6">
        <v>2.1</v>
      </c>
      <c r="I53" s="6">
        <v>2</v>
      </c>
      <c r="J53" s="3" t="s">
        <v>630</v>
      </c>
      <c r="K53" s="3" t="s">
        <v>13</v>
      </c>
      <c r="L53" s="3" t="s">
        <v>24</v>
      </c>
      <c r="M53" s="3" t="s">
        <v>245</v>
      </c>
      <c r="N53" s="3" t="s">
        <v>61</v>
      </c>
      <c r="O53" s="5">
        <v>38942</v>
      </c>
      <c r="P53" s="3">
        <v>3</v>
      </c>
      <c r="Q53" s="8">
        <v>71</v>
      </c>
      <c r="R53" s="8">
        <v>26</v>
      </c>
      <c r="S53" s="8">
        <v>19</v>
      </c>
      <c r="T53" s="8">
        <v>15</v>
      </c>
      <c r="U53" s="8">
        <v>2.7307692307692308</v>
      </c>
      <c r="V53" s="8">
        <v>0.57692307692307687</v>
      </c>
      <c r="W53" s="8">
        <v>3.736842105263158</v>
      </c>
      <c r="X53" s="8">
        <v>1.368421052631579</v>
      </c>
      <c r="Y53" s="8">
        <v>0.78947368421052633</v>
      </c>
      <c r="Z53" s="8">
        <v>0.15555555555555556</v>
      </c>
      <c r="AA53" s="8">
        <v>-0.11764705882352941</v>
      </c>
      <c r="AB53" s="8">
        <v>2</v>
      </c>
      <c r="AC53" s="8">
        <v>-22.714285714285701</v>
      </c>
      <c r="AD53" s="8">
        <v>8887</v>
      </c>
      <c r="AE53" s="8">
        <v>8956</v>
      </c>
      <c r="AF53" s="8">
        <v>8297</v>
      </c>
      <c r="AG53" s="8">
        <v>8484</v>
      </c>
      <c r="AH53" s="8">
        <v>0.99229566770879862</v>
      </c>
      <c r="AI53" s="8">
        <v>0.94729790084859311</v>
      </c>
      <c r="AJ53" s="8">
        <v>1.0711100397734121</v>
      </c>
      <c r="AK53" s="8">
        <v>1.079426298662167</v>
      </c>
      <c r="AL53" s="8">
        <v>1.0225382668434373</v>
      </c>
      <c r="AM53" s="8">
        <v>3.8196255723642263E-2</v>
      </c>
      <c r="AN53" s="8">
        <v>1.114355521125082E-2</v>
      </c>
      <c r="AO53" s="8">
        <v>6.5877623939258598E-2</v>
      </c>
      <c r="AP53" s="8">
        <v>321.857142857143</v>
      </c>
      <c r="AQ53" s="8">
        <v>4.31932546198368E-2</v>
      </c>
      <c r="AR53" s="8">
        <v>4.5404095202684402E-2</v>
      </c>
      <c r="AS53" s="8">
        <v>2.6245849207043599E-2</v>
      </c>
      <c r="AT53" s="8">
        <v>3.19795161485672E-2</v>
      </c>
      <c r="AU53" s="8">
        <v>0.95130746306080138</v>
      </c>
      <c r="AV53" s="8">
        <v>0.70433109625487023</v>
      </c>
      <c r="AW53" s="8">
        <v>1.6457175486722306</v>
      </c>
      <c r="AX53" s="8">
        <v>1.7299533668927467</v>
      </c>
      <c r="AY53" s="8">
        <v>1.218459951373372</v>
      </c>
      <c r="AZ53" s="8">
        <v>0.26738675310178839</v>
      </c>
      <c r="BA53" s="8">
        <v>9.8473696240552397E-2</v>
      </c>
      <c r="BB53" s="8">
        <v>0.37325719931516727</v>
      </c>
      <c r="BC53" s="8">
        <v>9.474014331187549E-3</v>
      </c>
      <c r="BD53" s="8">
        <v>457</v>
      </c>
      <c r="BE53" s="8">
        <v>463</v>
      </c>
      <c r="BF53" s="8">
        <v>268</v>
      </c>
      <c r="BG53" s="8">
        <v>344</v>
      </c>
      <c r="BH53" s="8">
        <v>0.98704103671706267</v>
      </c>
      <c r="BI53" s="8">
        <v>0.74298056155507564</v>
      </c>
      <c r="BJ53" s="8">
        <v>1.705223880597015</v>
      </c>
      <c r="BK53" s="8">
        <v>1.7276119402985075</v>
      </c>
      <c r="BL53" s="8">
        <v>1.2835820895522387</v>
      </c>
      <c r="BM53" s="8">
        <v>0.26675786593707251</v>
      </c>
      <c r="BN53" s="8">
        <v>0.12418300653594772</v>
      </c>
      <c r="BO53" s="8">
        <v>0.40820734341252701</v>
      </c>
      <c r="BP53" s="8">
        <v>87.000000000000043</v>
      </c>
      <c r="BQ53" s="8">
        <v>1155</v>
      </c>
      <c r="BR53" s="8">
        <v>855</v>
      </c>
      <c r="BS53" s="8">
        <v>577</v>
      </c>
      <c r="BT53" s="8">
        <v>564</v>
      </c>
      <c r="BU53" s="8">
        <v>1.3508771929824561</v>
      </c>
      <c r="BV53" s="8">
        <v>0.6596491228070176</v>
      </c>
      <c r="BW53" s="8">
        <v>2.0017331022530329</v>
      </c>
      <c r="BX53" s="8">
        <v>1.4818024263431542</v>
      </c>
      <c r="BY53" s="8">
        <v>0.97746967071057189</v>
      </c>
      <c r="BZ53" s="8">
        <v>0.19413407821229051</v>
      </c>
      <c r="CA53" s="8">
        <v>-1.1393514460999123E-2</v>
      </c>
      <c r="CB53" s="8">
        <v>0.67602339181286553</v>
      </c>
      <c r="CC53" s="8">
        <v>-52.285714285714164</v>
      </c>
      <c r="CD53" s="8">
        <v>465</v>
      </c>
      <c r="CE53" s="8">
        <v>473</v>
      </c>
      <c r="CF53" s="8">
        <v>224</v>
      </c>
      <c r="CG53" s="8">
        <v>331</v>
      </c>
      <c r="CH53" s="8">
        <v>0.9830866807610994</v>
      </c>
      <c r="CI53" s="8">
        <v>0.69978858350951378</v>
      </c>
      <c r="CJ53" s="8">
        <v>2.0758928571428572</v>
      </c>
      <c r="CK53" s="8">
        <v>2.1116071428571428</v>
      </c>
      <c r="CL53" s="8">
        <v>1.4776785714285714</v>
      </c>
      <c r="CM53" s="8">
        <v>0.35724533715925394</v>
      </c>
      <c r="CN53" s="8">
        <v>0.19279279279279279</v>
      </c>
      <c r="CO53" s="8">
        <v>0.5095137420718816</v>
      </c>
      <c r="CP53" s="8">
        <v>111.28571428571433</v>
      </c>
      <c r="CQ53" s="8">
        <v>1004</v>
      </c>
      <c r="CR53" s="8">
        <v>735</v>
      </c>
      <c r="CS53" s="8">
        <v>393</v>
      </c>
      <c r="CT53" s="8">
        <v>430</v>
      </c>
      <c r="CU53" s="8">
        <v>1.3659863945578232</v>
      </c>
      <c r="CV53" s="8">
        <v>0.58503401360544216</v>
      </c>
      <c r="CW53" s="8">
        <v>2.55470737913486</v>
      </c>
      <c r="CX53" s="8">
        <v>1.8702290076335877</v>
      </c>
      <c r="CY53" s="8">
        <v>1.0941475826972009</v>
      </c>
      <c r="CZ53" s="8">
        <v>0.30319148936170215</v>
      </c>
      <c r="DA53" s="8">
        <v>4.4957472660996353E-2</v>
      </c>
      <c r="DB53" s="8">
        <v>0.83129251700680273</v>
      </c>
      <c r="DC53" s="8">
        <v>-7.1428571428569967</v>
      </c>
    </row>
    <row r="54" spans="1:107" x14ac:dyDescent="0.25">
      <c r="A54" s="3" t="s">
        <v>12</v>
      </c>
      <c r="B54" s="4">
        <v>43.227719999999998</v>
      </c>
      <c r="C54" s="4">
        <v>-79.283280000000005</v>
      </c>
      <c r="D54" s="5">
        <v>36664.644444444442</v>
      </c>
      <c r="E54" s="5" t="str">
        <f t="shared" si="0"/>
        <v>Spring</v>
      </c>
      <c r="F54" s="1">
        <v>0</v>
      </c>
      <c r="G54" s="1">
        <v>0</v>
      </c>
      <c r="H54" s="7">
        <v>2.2000000000000002</v>
      </c>
      <c r="I54" s="7">
        <v>2</v>
      </c>
      <c r="J54" s="1" t="s">
        <v>630</v>
      </c>
      <c r="K54" s="3" t="s">
        <v>266</v>
      </c>
      <c r="L54" s="3" t="s">
        <v>24</v>
      </c>
      <c r="M54" s="3" t="s">
        <v>245</v>
      </c>
      <c r="N54" s="3" t="s">
        <v>48</v>
      </c>
      <c r="O54" s="5">
        <v>36663</v>
      </c>
      <c r="P54" s="3">
        <v>1</v>
      </c>
      <c r="Q54" s="8">
        <v>49.0247802734375</v>
      </c>
      <c r="R54" s="8">
        <v>27.572210311889599</v>
      </c>
      <c r="S54" s="8">
        <v>15.5340204238891</v>
      </c>
      <c r="T54" s="8">
        <v>7.25019979476928</v>
      </c>
      <c r="U54" s="8">
        <v>1.7780504253696772</v>
      </c>
      <c r="V54" s="8">
        <v>0.2629531587332653</v>
      </c>
      <c r="W54" s="8">
        <v>3.1559621357291641</v>
      </c>
      <c r="X54" s="8">
        <v>1.774956486441043</v>
      </c>
      <c r="Y54" s="8">
        <v>0.46673041472377047</v>
      </c>
      <c r="Z54" s="8">
        <v>0.27926797779627377</v>
      </c>
      <c r="AA54" s="8">
        <v>-0.36357709632458962</v>
      </c>
      <c r="AB54" s="8">
        <v>1.2146563322530084</v>
      </c>
      <c r="AC54" s="8">
        <v>-7.0993871688842916</v>
      </c>
      <c r="AD54" s="8">
        <v>2481.2500923871899</v>
      </c>
      <c r="AE54" s="8">
        <v>2217.2499448060898</v>
      </c>
      <c r="AF54" s="8">
        <v>1480.24996742606</v>
      </c>
      <c r="AG54" s="8">
        <v>1339.9999588727901</v>
      </c>
      <c r="AH54" s="8">
        <v>1.1190664806191655</v>
      </c>
      <c r="AI54" s="8">
        <v>0.60435223462818943</v>
      </c>
      <c r="AJ54" s="8">
        <v>1.6762372214077625</v>
      </c>
      <c r="AK54" s="8">
        <v>1.4978888657985014</v>
      </c>
      <c r="AL54" s="8">
        <v>0.90525248327000851</v>
      </c>
      <c r="AM54" s="8">
        <v>0.19932386609175309</v>
      </c>
      <c r="AN54" s="8">
        <v>-4.9729638230086498E-2</v>
      </c>
      <c r="AO54" s="8">
        <v>0.45146020966466754</v>
      </c>
      <c r="AP54" s="8">
        <v>164.99990597367014</v>
      </c>
      <c r="AQ54" s="8">
        <v>2.9334073886275201E-2</v>
      </c>
      <c r="AR54" s="8">
        <v>2.7026716619729899E-2</v>
      </c>
      <c r="AS54" s="8">
        <v>1.9262110814452098E-2</v>
      </c>
      <c r="AT54" s="8">
        <v>1.7520124092698E-2</v>
      </c>
      <c r="AU54" s="8">
        <v>1.0853731993793467</v>
      </c>
      <c r="AV54" s="8">
        <v>0.64825203664984055</v>
      </c>
      <c r="AW54" s="8">
        <v>1.5228898934724353</v>
      </c>
      <c r="AX54" s="8">
        <v>1.4031025405300921</v>
      </c>
      <c r="AY54" s="8">
        <v>0.90956407952719753</v>
      </c>
      <c r="AZ54" s="8">
        <v>0.16774254686659062</v>
      </c>
      <c r="BA54" s="8">
        <v>-4.7359458340457537E-2</v>
      </c>
      <c r="BB54" s="8">
        <v>0.37266691376304373</v>
      </c>
      <c r="BC54" s="8">
        <v>2.0091983356646014E-3</v>
      </c>
      <c r="BD54" s="8">
        <v>314</v>
      </c>
      <c r="BE54" s="8">
        <v>256</v>
      </c>
      <c r="BF54" s="8">
        <v>185</v>
      </c>
      <c r="BG54" s="8">
        <v>184</v>
      </c>
      <c r="BH54" s="8">
        <v>1.2265625</v>
      </c>
      <c r="BI54" s="8">
        <v>0.71875</v>
      </c>
      <c r="BJ54" s="8">
        <v>1.6972972972972973</v>
      </c>
      <c r="BK54" s="8">
        <v>1.3837837837837839</v>
      </c>
      <c r="BL54" s="8">
        <v>0.99459459459459465</v>
      </c>
      <c r="BM54" s="8">
        <v>0.16099773242630386</v>
      </c>
      <c r="BN54" s="8">
        <v>-2.7100271002710027E-3</v>
      </c>
      <c r="BO54" s="8">
        <v>0.50390625</v>
      </c>
      <c r="BP54" s="8">
        <v>-2.7142857142856798</v>
      </c>
      <c r="BQ54" s="8">
        <v>260</v>
      </c>
      <c r="BR54" s="8">
        <v>161</v>
      </c>
      <c r="BS54" s="8">
        <v>177</v>
      </c>
      <c r="BT54" s="8">
        <v>164</v>
      </c>
      <c r="BU54" s="8">
        <v>1.6149068322981366</v>
      </c>
      <c r="BV54" s="8">
        <v>1.0186335403726707</v>
      </c>
      <c r="BW54" s="8">
        <v>1.4689265536723164</v>
      </c>
      <c r="BX54" s="8">
        <v>0.90960451977401124</v>
      </c>
      <c r="BY54" s="8">
        <v>0.92655367231638419</v>
      </c>
      <c r="BZ54" s="8">
        <v>-4.7337278106508875E-2</v>
      </c>
      <c r="CA54" s="8">
        <v>-3.8123167155425221E-2</v>
      </c>
      <c r="CB54" s="8">
        <v>0.51552795031055898</v>
      </c>
      <c r="CC54" s="8">
        <v>-63.428571428571409</v>
      </c>
      <c r="CD54" s="8">
        <v>4</v>
      </c>
      <c r="CE54" s="8" t="s">
        <v>630</v>
      </c>
      <c r="CF54" s="8" t="s">
        <v>630</v>
      </c>
      <c r="CG54" s="8">
        <v>37</v>
      </c>
      <c r="CH54" s="8" t="s">
        <v>630</v>
      </c>
      <c r="CI54" s="8" t="s">
        <v>630</v>
      </c>
      <c r="CJ54" s="8" t="s">
        <v>630</v>
      </c>
      <c r="CK54" s="8" t="s">
        <v>630</v>
      </c>
      <c r="CL54" s="8" t="s">
        <v>630</v>
      </c>
      <c r="CM54" s="8" t="s">
        <v>630</v>
      </c>
      <c r="CN54" s="8" t="s">
        <v>630</v>
      </c>
      <c r="CO54" s="8" t="s">
        <v>630</v>
      </c>
      <c r="CP54" s="8" t="s">
        <v>630</v>
      </c>
      <c r="CQ54" s="8">
        <v>443</v>
      </c>
      <c r="CR54" s="8">
        <v>85</v>
      </c>
      <c r="CS54" s="8">
        <v>108</v>
      </c>
      <c r="CT54" s="8">
        <v>223</v>
      </c>
      <c r="CU54" s="8">
        <v>5.2117647058823531</v>
      </c>
      <c r="CV54" s="8">
        <v>2.6235294117647059</v>
      </c>
      <c r="CW54" s="8">
        <v>4.1018518518518521</v>
      </c>
      <c r="CX54" s="8">
        <v>0.78703703703703709</v>
      </c>
      <c r="CY54" s="8">
        <v>2.0648148148148149</v>
      </c>
      <c r="CZ54" s="8">
        <v>-0.11917098445595854</v>
      </c>
      <c r="DA54" s="8">
        <v>0.34743202416918428</v>
      </c>
      <c r="DB54" s="8">
        <v>3.9411764705882355</v>
      </c>
      <c r="DC54" s="8">
        <v>-214.42857142857133</v>
      </c>
    </row>
    <row r="55" spans="1:107" x14ac:dyDescent="0.25">
      <c r="A55" s="3" t="s">
        <v>12</v>
      </c>
      <c r="B55" s="4">
        <v>43.227719999999998</v>
      </c>
      <c r="C55" s="4">
        <v>-79.283280000000005</v>
      </c>
      <c r="D55" s="5">
        <v>36664.654166666667</v>
      </c>
      <c r="E55" s="5" t="str">
        <f t="shared" si="0"/>
        <v>Spring</v>
      </c>
      <c r="F55" s="3">
        <v>0</v>
      </c>
      <c r="G55" s="3">
        <v>0</v>
      </c>
      <c r="H55" s="6">
        <v>2.2000000000000002</v>
      </c>
      <c r="I55" s="6">
        <v>2</v>
      </c>
      <c r="J55" s="3" t="s">
        <v>630</v>
      </c>
      <c r="K55" s="3" t="s">
        <v>13</v>
      </c>
      <c r="L55" s="3" t="s">
        <v>24</v>
      </c>
      <c r="M55" s="3" t="s">
        <v>245</v>
      </c>
      <c r="N55" s="3" t="s">
        <v>48</v>
      </c>
      <c r="O55" s="5">
        <v>36663</v>
      </c>
      <c r="P55" s="3">
        <v>1</v>
      </c>
      <c r="Q55" s="8">
        <v>67</v>
      </c>
      <c r="R55" s="8">
        <v>22</v>
      </c>
      <c r="S55" s="8">
        <v>17</v>
      </c>
      <c r="T55" s="8">
        <v>11</v>
      </c>
      <c r="U55" s="8">
        <v>3.0454545454545454</v>
      </c>
      <c r="V55" s="8">
        <v>0.5</v>
      </c>
      <c r="W55" s="8">
        <v>3.9411764705882355</v>
      </c>
      <c r="X55" s="8">
        <v>1.2941176470588236</v>
      </c>
      <c r="Y55" s="8">
        <v>0.6470588235294118</v>
      </c>
      <c r="Z55" s="8">
        <v>0.12820512820512819</v>
      </c>
      <c r="AA55" s="8">
        <v>-0.21428571428571427</v>
      </c>
      <c r="AB55" s="8">
        <v>2.2727272727272729</v>
      </c>
      <c r="AC55" s="8">
        <v>-23.571428571428559</v>
      </c>
      <c r="AD55" s="8">
        <v>8175</v>
      </c>
      <c r="AE55" s="8">
        <v>8079</v>
      </c>
      <c r="AF55" s="8">
        <v>7811</v>
      </c>
      <c r="AG55" s="8">
        <v>7760</v>
      </c>
      <c r="AH55" s="8">
        <v>1.0118826587448941</v>
      </c>
      <c r="AI55" s="8">
        <v>0.96051491521227872</v>
      </c>
      <c r="AJ55" s="8">
        <v>1.0466009473818974</v>
      </c>
      <c r="AK55" s="8">
        <v>1.0343105876328256</v>
      </c>
      <c r="AL55" s="8">
        <v>0.99347074638330557</v>
      </c>
      <c r="AM55" s="8">
        <v>1.6865953429830081E-2</v>
      </c>
      <c r="AN55" s="8">
        <v>-3.2753195042065377E-3</v>
      </c>
      <c r="AO55" s="8">
        <v>4.5055081074390393E-2</v>
      </c>
      <c r="AP55" s="8">
        <v>60.000000000000085</v>
      </c>
      <c r="AQ55" s="8">
        <v>2.9334073886275201E-2</v>
      </c>
      <c r="AR55" s="8">
        <v>2.7026716619729899E-2</v>
      </c>
      <c r="AS55" s="8">
        <v>1.9262110814452098E-2</v>
      </c>
      <c r="AT55" s="8">
        <v>1.7520124092698E-2</v>
      </c>
      <c r="AU55" s="8">
        <v>1.0853731993793467</v>
      </c>
      <c r="AV55" s="8">
        <v>0.64825203664984055</v>
      </c>
      <c r="AW55" s="8">
        <v>1.5228898934724353</v>
      </c>
      <c r="AX55" s="8">
        <v>1.4031025405300921</v>
      </c>
      <c r="AY55" s="8">
        <v>0.90956407952719753</v>
      </c>
      <c r="AZ55" s="8">
        <v>0.16774254686659062</v>
      </c>
      <c r="BA55" s="8">
        <v>-4.7359458340457537E-2</v>
      </c>
      <c r="BB55" s="8">
        <v>0.37266691376304373</v>
      </c>
      <c r="BC55" s="8">
        <v>2.0091983356646014E-3</v>
      </c>
      <c r="BD55" s="8">
        <v>314</v>
      </c>
      <c r="BE55" s="8">
        <v>256</v>
      </c>
      <c r="BF55" s="8">
        <v>185</v>
      </c>
      <c r="BG55" s="8">
        <v>184</v>
      </c>
      <c r="BH55" s="8">
        <v>1.2265625</v>
      </c>
      <c r="BI55" s="8">
        <v>0.71875</v>
      </c>
      <c r="BJ55" s="8">
        <v>1.6972972972972973</v>
      </c>
      <c r="BK55" s="8">
        <v>1.3837837837837839</v>
      </c>
      <c r="BL55" s="8">
        <v>0.99459459459459465</v>
      </c>
      <c r="BM55" s="8">
        <v>0.16099773242630386</v>
      </c>
      <c r="BN55" s="8">
        <v>-2.7100271002710027E-3</v>
      </c>
      <c r="BO55" s="8">
        <v>0.50390625</v>
      </c>
      <c r="BP55" s="8">
        <v>-2.7142857142856798</v>
      </c>
      <c r="BQ55" s="8">
        <v>260</v>
      </c>
      <c r="BR55" s="8">
        <v>161</v>
      </c>
      <c r="BS55" s="8">
        <v>177</v>
      </c>
      <c r="BT55" s="8">
        <v>164</v>
      </c>
      <c r="BU55" s="8">
        <v>1.6149068322981366</v>
      </c>
      <c r="BV55" s="8">
        <v>1.0186335403726707</v>
      </c>
      <c r="BW55" s="8">
        <v>1.4689265536723164</v>
      </c>
      <c r="BX55" s="8">
        <v>0.90960451977401124</v>
      </c>
      <c r="BY55" s="8">
        <v>0.92655367231638419</v>
      </c>
      <c r="BZ55" s="8">
        <v>-4.7337278106508875E-2</v>
      </c>
      <c r="CA55" s="8">
        <v>-3.8123167155425221E-2</v>
      </c>
      <c r="CB55" s="8">
        <v>0.51552795031055898</v>
      </c>
      <c r="CC55" s="8">
        <v>-63.428571428571409</v>
      </c>
      <c r="CD55" s="8">
        <v>4</v>
      </c>
      <c r="CE55" s="8" t="s">
        <v>630</v>
      </c>
      <c r="CF55" s="8" t="s">
        <v>630</v>
      </c>
      <c r="CG55" s="8">
        <v>37</v>
      </c>
      <c r="CH55" s="8" t="s">
        <v>630</v>
      </c>
      <c r="CI55" s="8" t="s">
        <v>630</v>
      </c>
      <c r="CJ55" s="8" t="s">
        <v>630</v>
      </c>
      <c r="CK55" s="8" t="s">
        <v>630</v>
      </c>
      <c r="CL55" s="8" t="s">
        <v>630</v>
      </c>
      <c r="CM55" s="8" t="s">
        <v>630</v>
      </c>
      <c r="CN55" s="8" t="s">
        <v>630</v>
      </c>
      <c r="CO55" s="8" t="s">
        <v>630</v>
      </c>
      <c r="CP55" s="8" t="s">
        <v>630</v>
      </c>
      <c r="CQ55" s="8">
        <v>443</v>
      </c>
      <c r="CR55" s="8">
        <v>85</v>
      </c>
      <c r="CS55" s="8">
        <v>108</v>
      </c>
      <c r="CT55" s="8">
        <v>223</v>
      </c>
      <c r="CU55" s="8">
        <v>5.2117647058823531</v>
      </c>
      <c r="CV55" s="8">
        <v>2.6235294117647059</v>
      </c>
      <c r="CW55" s="8">
        <v>4.1018518518518521</v>
      </c>
      <c r="CX55" s="8">
        <v>0.78703703703703709</v>
      </c>
      <c r="CY55" s="8">
        <v>2.0648148148148149</v>
      </c>
      <c r="CZ55" s="8">
        <v>-0.11917098445595854</v>
      </c>
      <c r="DA55" s="8">
        <v>0.34743202416918428</v>
      </c>
      <c r="DB55" s="8">
        <v>3.9411764705882355</v>
      </c>
      <c r="DC55" s="8">
        <v>-214.42857142857133</v>
      </c>
    </row>
    <row r="56" spans="1:107" x14ac:dyDescent="0.25">
      <c r="A56" s="3" t="s">
        <v>12</v>
      </c>
      <c r="B56" s="4">
        <v>43.793610000000001</v>
      </c>
      <c r="C56" s="4">
        <v>-79.084999999999994</v>
      </c>
      <c r="D56" s="5">
        <v>38944.551388888889</v>
      </c>
      <c r="E56" s="5" t="str">
        <f t="shared" si="0"/>
        <v>Summer</v>
      </c>
      <c r="F56" s="3">
        <v>0</v>
      </c>
      <c r="G56" s="3">
        <v>0</v>
      </c>
      <c r="H56" s="6">
        <v>2.2000000000000002</v>
      </c>
      <c r="I56" s="6">
        <v>2</v>
      </c>
      <c r="J56" s="3" t="s">
        <v>630</v>
      </c>
      <c r="K56" s="3" t="s">
        <v>13</v>
      </c>
      <c r="L56" s="3" t="s">
        <v>24</v>
      </c>
      <c r="M56" s="3" t="s">
        <v>245</v>
      </c>
      <c r="N56" s="3" t="s">
        <v>61</v>
      </c>
      <c r="O56" s="5">
        <v>38942</v>
      </c>
      <c r="P56" s="3">
        <v>2</v>
      </c>
      <c r="Q56" s="8">
        <v>74</v>
      </c>
      <c r="R56" s="8">
        <v>27</v>
      </c>
      <c r="S56" s="8">
        <v>22</v>
      </c>
      <c r="T56" s="8">
        <v>18</v>
      </c>
      <c r="U56" s="8">
        <v>2.7407407407407409</v>
      </c>
      <c r="V56" s="8">
        <v>0.66666666666666663</v>
      </c>
      <c r="W56" s="8">
        <v>3.3636363636363638</v>
      </c>
      <c r="X56" s="8">
        <v>1.2272727272727273</v>
      </c>
      <c r="Y56" s="8">
        <v>0.81818181818181823</v>
      </c>
      <c r="Z56" s="8">
        <v>0.10204081632653061</v>
      </c>
      <c r="AA56" s="8">
        <v>-0.1</v>
      </c>
      <c r="AB56" s="8">
        <v>1.9259259259259258</v>
      </c>
      <c r="AC56" s="8">
        <v>-24.714285714285701</v>
      </c>
      <c r="AD56" s="8">
        <v>8835</v>
      </c>
      <c r="AE56" s="8">
        <v>8899</v>
      </c>
      <c r="AF56" s="8">
        <v>8463</v>
      </c>
      <c r="AG56" s="8">
        <v>8774</v>
      </c>
      <c r="AH56" s="8">
        <v>0.99280818069446009</v>
      </c>
      <c r="AI56" s="8">
        <v>0.98595347791886734</v>
      </c>
      <c r="AJ56" s="8">
        <v>1.043956043956044</v>
      </c>
      <c r="AK56" s="8">
        <v>1.0515183740990193</v>
      </c>
      <c r="AL56" s="8">
        <v>1.0367481980385207</v>
      </c>
      <c r="AM56" s="8">
        <v>2.5112314249510426E-2</v>
      </c>
      <c r="AN56" s="8">
        <v>1.8042582816035272E-2</v>
      </c>
      <c r="AO56" s="8">
        <v>4.180244971345095E-2</v>
      </c>
      <c r="AP56" s="8">
        <v>223.42857142857153</v>
      </c>
      <c r="AQ56" s="8">
        <v>3.9324205368757199E-2</v>
      </c>
      <c r="AR56" s="8">
        <v>4.1997361928224501E-2</v>
      </c>
      <c r="AS56" s="8">
        <v>2.89454329758882E-2</v>
      </c>
      <c r="AT56" s="8">
        <v>3.8963358849286998E-2</v>
      </c>
      <c r="AU56" s="8">
        <v>0.93634941727921261</v>
      </c>
      <c r="AV56" s="8">
        <v>0.92775729380043537</v>
      </c>
      <c r="AW56" s="8">
        <v>1.3585633837819806</v>
      </c>
      <c r="AX56" s="8">
        <v>1.450914966903714</v>
      </c>
      <c r="AY56" s="8">
        <v>1.3460969432291381</v>
      </c>
      <c r="AZ56" s="8">
        <v>0.18397821751986901</v>
      </c>
      <c r="BA56" s="8">
        <v>0.14752030781506179</v>
      </c>
      <c r="BB56" s="8">
        <v>0.24712915088825857</v>
      </c>
      <c r="BC56" s="8">
        <v>7.1212018706968755E-3</v>
      </c>
      <c r="BD56" s="8">
        <v>522</v>
      </c>
      <c r="BE56" s="8">
        <v>507</v>
      </c>
      <c r="BF56" s="8">
        <v>371</v>
      </c>
      <c r="BG56" s="8">
        <v>464</v>
      </c>
      <c r="BH56" s="8">
        <v>1.029585798816568</v>
      </c>
      <c r="BI56" s="8">
        <v>0.91518737672583828</v>
      </c>
      <c r="BJ56" s="8">
        <v>1.4070080862533694</v>
      </c>
      <c r="BK56" s="8">
        <v>1.366576819407008</v>
      </c>
      <c r="BL56" s="8">
        <v>1.2506738544474394</v>
      </c>
      <c r="BM56" s="8">
        <v>0.15489749430523919</v>
      </c>
      <c r="BN56" s="8">
        <v>0.11137724550898204</v>
      </c>
      <c r="BO56" s="8">
        <v>0.2978303747534517</v>
      </c>
      <c r="BP56" s="8">
        <v>49.714285714285751</v>
      </c>
      <c r="BQ56" s="8">
        <v>1185</v>
      </c>
      <c r="BR56" s="8">
        <v>855</v>
      </c>
      <c r="BS56" s="8">
        <v>630</v>
      </c>
      <c r="BT56" s="8">
        <v>664</v>
      </c>
      <c r="BU56" s="8">
        <v>1.3859649122807018</v>
      </c>
      <c r="BV56" s="8">
        <v>0.77660818713450297</v>
      </c>
      <c r="BW56" s="8">
        <v>1.8809523809523809</v>
      </c>
      <c r="BX56" s="8">
        <v>1.3571428571428572</v>
      </c>
      <c r="BY56" s="8">
        <v>1.053968253968254</v>
      </c>
      <c r="BZ56" s="8">
        <v>0.15151515151515152</v>
      </c>
      <c r="CA56" s="8">
        <v>2.6275115919629059E-2</v>
      </c>
      <c r="CB56" s="8">
        <v>0.64912280701754388</v>
      </c>
      <c r="CC56" s="8">
        <v>-92.142857142856997</v>
      </c>
      <c r="CD56" s="8">
        <v>429</v>
      </c>
      <c r="CE56" s="8">
        <v>387</v>
      </c>
      <c r="CF56" s="8">
        <v>272</v>
      </c>
      <c r="CG56" s="8">
        <v>435</v>
      </c>
      <c r="CH56" s="8">
        <v>1.1085271317829457</v>
      </c>
      <c r="CI56" s="8">
        <v>1.124031007751938</v>
      </c>
      <c r="CJ56" s="8">
        <v>1.5772058823529411</v>
      </c>
      <c r="CK56" s="8">
        <v>1.4227941176470589</v>
      </c>
      <c r="CL56" s="8">
        <v>1.599264705882353</v>
      </c>
      <c r="CM56" s="8">
        <v>0.17450682852807284</v>
      </c>
      <c r="CN56" s="8">
        <v>0.23055162659123055</v>
      </c>
      <c r="CO56" s="8">
        <v>0.40568475452196384</v>
      </c>
      <c r="CP56" s="8">
        <v>25.28571428571432</v>
      </c>
      <c r="CQ56" s="8">
        <v>1033</v>
      </c>
      <c r="CR56" s="8">
        <v>735</v>
      </c>
      <c r="CS56" s="8">
        <v>437</v>
      </c>
      <c r="CT56" s="8">
        <v>522</v>
      </c>
      <c r="CU56" s="8">
        <v>1.4054421768707483</v>
      </c>
      <c r="CV56" s="8">
        <v>0.71020408163265303</v>
      </c>
      <c r="CW56" s="8">
        <v>2.3638443935926774</v>
      </c>
      <c r="CX56" s="8">
        <v>1.6819221967963387</v>
      </c>
      <c r="CY56" s="8">
        <v>1.194508009153318</v>
      </c>
      <c r="CZ56" s="8">
        <v>0.25426621160409557</v>
      </c>
      <c r="DA56" s="8">
        <v>8.8633993743482797E-2</v>
      </c>
      <c r="DB56" s="8">
        <v>0.81088435374149659</v>
      </c>
      <c r="DC56" s="8">
        <v>-42.571428571428442</v>
      </c>
    </row>
    <row r="57" spans="1:107" x14ac:dyDescent="0.25">
      <c r="A57" s="3" t="s">
        <v>12</v>
      </c>
      <c r="B57" s="4">
        <v>43.217799999999997</v>
      </c>
      <c r="C57" s="4">
        <v>-79.445599999999999</v>
      </c>
      <c r="D57" s="5">
        <v>39678</v>
      </c>
      <c r="E57" s="5" t="str">
        <f t="shared" si="0"/>
        <v>Summer</v>
      </c>
      <c r="F57" s="3">
        <v>1</v>
      </c>
      <c r="G57" s="3">
        <v>0</v>
      </c>
      <c r="H57" s="6">
        <v>2.2000000000000002</v>
      </c>
      <c r="I57" s="6">
        <v>3.1</v>
      </c>
      <c r="J57" s="3">
        <v>0.1</v>
      </c>
      <c r="K57" s="3" t="s">
        <v>14</v>
      </c>
      <c r="L57" s="3" t="s">
        <v>24</v>
      </c>
      <c r="M57" s="3" t="s">
        <v>245</v>
      </c>
      <c r="N57" s="3" t="s">
        <v>62</v>
      </c>
      <c r="O57" s="5">
        <v>39678</v>
      </c>
      <c r="P57" s="3">
        <v>0</v>
      </c>
      <c r="Q57" s="8">
        <v>67</v>
      </c>
      <c r="R57" s="8">
        <v>23</v>
      </c>
      <c r="S57" s="8">
        <v>18</v>
      </c>
      <c r="T57" s="8">
        <v>14</v>
      </c>
      <c r="U57" s="8">
        <v>2.9130434782608696</v>
      </c>
      <c r="V57" s="8">
        <v>0.60869565217391308</v>
      </c>
      <c r="W57" s="8">
        <v>3.7222222222222223</v>
      </c>
      <c r="X57" s="8">
        <v>1.2777777777777777</v>
      </c>
      <c r="Y57" s="8">
        <v>0.77777777777777779</v>
      </c>
      <c r="Z57" s="8">
        <v>0.12195121951219512</v>
      </c>
      <c r="AA57" s="8">
        <v>-0.125</v>
      </c>
      <c r="AB57" s="8">
        <v>2.1304347826086958</v>
      </c>
      <c r="AC57" s="8">
        <v>-22.999999999999986</v>
      </c>
      <c r="AD57" s="8">
        <v>8162</v>
      </c>
      <c r="AE57" s="8">
        <v>8163</v>
      </c>
      <c r="AF57" s="8">
        <v>7849</v>
      </c>
      <c r="AG57" s="8">
        <v>8174</v>
      </c>
      <c r="AH57" s="8">
        <v>0.99987749601862064</v>
      </c>
      <c r="AI57" s="8">
        <v>1.0013475437951733</v>
      </c>
      <c r="AJ57" s="8">
        <v>1.0398776914256593</v>
      </c>
      <c r="AK57" s="8">
        <v>1.0400050961905976</v>
      </c>
      <c r="AL57" s="8">
        <v>1.0414065486049178</v>
      </c>
      <c r="AM57" s="8">
        <v>1.9610292280789407E-2</v>
      </c>
      <c r="AN57" s="8">
        <v>2.0283342694876114E-2</v>
      </c>
      <c r="AO57" s="8">
        <v>3.8343746171750584E-2</v>
      </c>
      <c r="AP57" s="8">
        <v>135.14285714285722</v>
      </c>
      <c r="AQ57" s="8">
        <v>2.3358376696705801E-2</v>
      </c>
      <c r="AR57" s="8">
        <v>2.30599455535411E-2</v>
      </c>
      <c r="AS57" s="8">
        <v>1.2750151567161E-2</v>
      </c>
      <c r="AT57" s="8">
        <v>2.0200865343213002E-2</v>
      </c>
      <c r="AU57" s="8">
        <v>1.0129415371979866</v>
      </c>
      <c r="AV57" s="8">
        <v>0.87601530958996321</v>
      </c>
      <c r="AW57" s="8">
        <v>1.8320077666266419</v>
      </c>
      <c r="AX57" s="8">
        <v>1.8086016806995275</v>
      </c>
      <c r="AY57" s="8">
        <v>1.5843627612429243</v>
      </c>
      <c r="AZ57" s="8">
        <v>0.28790187168802528</v>
      </c>
      <c r="BA57" s="8">
        <v>0.22611483573686877</v>
      </c>
      <c r="BB57" s="8">
        <v>0.46002819498920261</v>
      </c>
      <c r="BC57" s="8">
        <v>4.247951055211645E-3</v>
      </c>
      <c r="BD57" s="8">
        <v>398</v>
      </c>
      <c r="BE57" s="8">
        <v>353</v>
      </c>
      <c r="BF57" s="8">
        <v>246</v>
      </c>
      <c r="BG57" s="8">
        <v>316</v>
      </c>
      <c r="BH57" s="8">
        <v>1.1274787535410764</v>
      </c>
      <c r="BI57" s="8">
        <v>0.89518413597733715</v>
      </c>
      <c r="BJ57" s="8">
        <v>1.6178861788617886</v>
      </c>
      <c r="BK57" s="8">
        <v>1.434959349593496</v>
      </c>
      <c r="BL57" s="8">
        <v>1.2845528455284554</v>
      </c>
      <c r="BM57" s="8">
        <v>0.17863105175292154</v>
      </c>
      <c r="BN57" s="8">
        <v>0.12455516014234876</v>
      </c>
      <c r="BO57" s="8">
        <v>0.43059490084985835</v>
      </c>
      <c r="BP57" s="8">
        <v>20.142857142857181</v>
      </c>
      <c r="BQ57" s="8">
        <v>1122</v>
      </c>
      <c r="BR57" s="8">
        <v>811</v>
      </c>
      <c r="BS57" s="8">
        <v>563</v>
      </c>
      <c r="BT57" s="8">
        <v>543</v>
      </c>
      <c r="BU57" s="8">
        <v>1.3834771886559802</v>
      </c>
      <c r="BV57" s="8">
        <v>0.66954377311960545</v>
      </c>
      <c r="BW57" s="8">
        <v>1.9928952042628774</v>
      </c>
      <c r="BX57" s="8">
        <v>1.4404973357015987</v>
      </c>
      <c r="BY57" s="8">
        <v>0.96447602131438726</v>
      </c>
      <c r="BZ57" s="8">
        <v>0.18049490538573509</v>
      </c>
      <c r="CA57" s="8">
        <v>-1.8083182640144666E-2</v>
      </c>
      <c r="CB57" s="8">
        <v>0.68927250308261401</v>
      </c>
      <c r="CC57" s="8">
        <v>-71.428571428571274</v>
      </c>
      <c r="CD57" s="8">
        <v>304</v>
      </c>
      <c r="CE57" s="8">
        <v>249</v>
      </c>
      <c r="CF57" s="8">
        <v>151</v>
      </c>
      <c r="CG57" s="8">
        <v>284</v>
      </c>
      <c r="CH57" s="8">
        <v>1.2208835341365463</v>
      </c>
      <c r="CI57" s="8">
        <v>1.1405622489959839</v>
      </c>
      <c r="CJ57" s="8">
        <v>2.0132450331125828</v>
      </c>
      <c r="CK57" s="8">
        <v>1.6490066225165563</v>
      </c>
      <c r="CL57" s="8">
        <v>1.880794701986755</v>
      </c>
      <c r="CM57" s="8">
        <v>0.245</v>
      </c>
      <c r="CN57" s="8">
        <v>0.30574712643678159</v>
      </c>
      <c r="CO57" s="8">
        <v>0.61445783132530118</v>
      </c>
      <c r="CP57" s="8">
        <v>10.571428571428612</v>
      </c>
      <c r="CQ57" s="8">
        <v>871</v>
      </c>
      <c r="CR57" s="8">
        <v>627</v>
      </c>
      <c r="CS57" s="8">
        <v>376</v>
      </c>
      <c r="CT57" s="8">
        <v>323</v>
      </c>
      <c r="CU57" s="8">
        <v>1.3891547049441786</v>
      </c>
      <c r="CV57" s="8">
        <v>0.51515151515151514</v>
      </c>
      <c r="CW57" s="8">
        <v>2.3164893617021276</v>
      </c>
      <c r="CX57" s="8">
        <v>1.6675531914893618</v>
      </c>
      <c r="CY57" s="8">
        <v>0.85904255319148937</v>
      </c>
      <c r="CZ57" s="8">
        <v>0.25024925224327021</v>
      </c>
      <c r="DA57" s="8">
        <v>-7.5822603719599424E-2</v>
      </c>
      <c r="DB57" s="8">
        <v>0.78947368421052633</v>
      </c>
      <c r="DC57" s="8">
        <v>-31.857142857142719</v>
      </c>
    </row>
    <row r="58" spans="1:107" x14ac:dyDescent="0.25">
      <c r="A58" s="3" t="s">
        <v>12</v>
      </c>
      <c r="B58" s="4">
        <v>43.63158</v>
      </c>
      <c r="C58" s="4">
        <v>-79.36994</v>
      </c>
      <c r="D58" s="5">
        <v>36662.467361111114</v>
      </c>
      <c r="E58" s="5" t="str">
        <f t="shared" si="0"/>
        <v>Spring</v>
      </c>
      <c r="F58" s="1">
        <v>0</v>
      </c>
      <c r="G58" s="1">
        <v>0</v>
      </c>
      <c r="H58" s="7">
        <v>2.2999999999999998</v>
      </c>
      <c r="I58" s="7">
        <v>2</v>
      </c>
      <c r="J58" s="1" t="s">
        <v>630</v>
      </c>
      <c r="K58" s="3" t="s">
        <v>266</v>
      </c>
      <c r="L58" s="3" t="s">
        <v>24</v>
      </c>
      <c r="M58" s="3" t="s">
        <v>245</v>
      </c>
      <c r="N58" s="3" t="s">
        <v>48</v>
      </c>
      <c r="O58" s="5">
        <v>36663</v>
      </c>
      <c r="P58" s="3">
        <v>1</v>
      </c>
      <c r="Q58" s="8">
        <v>73.531341552734304</v>
      </c>
      <c r="R58" s="8">
        <v>62.329010009765597</v>
      </c>
      <c r="S58" s="8">
        <v>39.5460205078125</v>
      </c>
      <c r="T58" s="8">
        <v>10.754280090331999</v>
      </c>
      <c r="U58" s="8">
        <v>1.1797290144864092</v>
      </c>
      <c r="V58" s="8">
        <v>0.17254052468741343</v>
      </c>
      <c r="W58" s="8">
        <v>1.8593866236985299</v>
      </c>
      <c r="X58" s="8">
        <v>1.5761133284562023</v>
      </c>
      <c r="Y58" s="8">
        <v>0.27194342065865873</v>
      </c>
      <c r="Z58" s="8">
        <v>0.22363663977525866</v>
      </c>
      <c r="AA58" s="8">
        <v>-0.57239698520892301</v>
      </c>
      <c r="AB58" s="8">
        <v>0.54525687219477814</v>
      </c>
      <c r="AC58" s="8">
        <v>3.3628060477120734</v>
      </c>
      <c r="AD58" s="8">
        <v>8415.7496690750086</v>
      </c>
      <c r="AE58" s="8">
        <v>11861.5001440048</v>
      </c>
      <c r="AF58" s="8">
        <v>8723.7499654293006</v>
      </c>
      <c r="AG58" s="8">
        <v>2431.7499250173501</v>
      </c>
      <c r="AH58" s="8">
        <v>0.70950129131251671</v>
      </c>
      <c r="AI58" s="8">
        <v>0.20501200484716411</v>
      </c>
      <c r="AJ58" s="8">
        <v>0.96469404813585402</v>
      </c>
      <c r="AK58" s="8">
        <v>1.359679059006718</v>
      </c>
      <c r="AL58" s="8">
        <v>0.27875052983567283</v>
      </c>
      <c r="AM58" s="8">
        <v>0.15242710979438073</v>
      </c>
      <c r="AN58" s="8">
        <v>-0.56402672244211083</v>
      </c>
      <c r="AO58" s="8">
        <v>-2.5966386427939782E-2</v>
      </c>
      <c r="AP58" s="8">
        <v>3313.750347920809</v>
      </c>
      <c r="AQ58" s="8">
        <v>8.5106283426284707E-2</v>
      </c>
      <c r="AR58" s="8">
        <v>0.114698708057403</v>
      </c>
      <c r="AS58" s="8">
        <v>8.9696846902370397E-2</v>
      </c>
      <c r="AT58" s="8">
        <v>2.9977964237332299E-2</v>
      </c>
      <c r="AU58" s="8">
        <v>0.74199862289374496</v>
      </c>
      <c r="AV58" s="8">
        <v>0.26136270185649602</v>
      </c>
      <c r="AW58" s="8">
        <v>0.94882135064254558</v>
      </c>
      <c r="AX58" s="8">
        <v>1.2787373471694676</v>
      </c>
      <c r="AY58" s="8">
        <v>0.33421424802102023</v>
      </c>
      <c r="AZ58" s="8">
        <v>0.1223209631929283</v>
      </c>
      <c r="BA58" s="8">
        <v>-0.49900962530306486</v>
      </c>
      <c r="BB58" s="8">
        <v>-4.0022800202668907E-2</v>
      </c>
      <c r="BC58" s="8">
        <v>2.7625040284224418E-2</v>
      </c>
      <c r="BD58" s="8">
        <v>949</v>
      </c>
      <c r="BE58" s="8">
        <v>1209</v>
      </c>
      <c r="BF58" s="8">
        <v>943</v>
      </c>
      <c r="BG58" s="8">
        <v>338</v>
      </c>
      <c r="BH58" s="8">
        <v>0.78494623655913975</v>
      </c>
      <c r="BI58" s="8">
        <v>0.27956989247311825</v>
      </c>
      <c r="BJ58" s="8">
        <v>1.0063626723223753</v>
      </c>
      <c r="BK58" s="8">
        <v>1.2820784729586425</v>
      </c>
      <c r="BL58" s="8">
        <v>0.35843054082714743</v>
      </c>
      <c r="BM58" s="8">
        <v>0.12360594795539033</v>
      </c>
      <c r="BN58" s="8">
        <v>-0.47228727556596412</v>
      </c>
      <c r="BO58" s="8">
        <v>4.9627791563275434E-3</v>
      </c>
      <c r="BP58" s="8">
        <v>262.57142857142856</v>
      </c>
      <c r="BQ58" s="8">
        <v>725</v>
      </c>
      <c r="BR58" s="8">
        <v>889</v>
      </c>
      <c r="BS58" s="8">
        <v>765</v>
      </c>
      <c r="BT58" s="8">
        <v>292</v>
      </c>
      <c r="BU58" s="8">
        <v>0.81552305961754779</v>
      </c>
      <c r="BV58" s="8">
        <v>0.32845894263217096</v>
      </c>
      <c r="BW58" s="8">
        <v>0.94771241830065356</v>
      </c>
      <c r="BX58" s="8">
        <v>1.1620915032679739</v>
      </c>
      <c r="BY58" s="8">
        <v>0.38169934640522873</v>
      </c>
      <c r="BZ58" s="8">
        <v>7.4969770253929868E-2</v>
      </c>
      <c r="CA58" s="8">
        <v>-0.44749290444654682</v>
      </c>
      <c r="CB58" s="8">
        <v>-4.4994375703037118E-2</v>
      </c>
      <c r="CC58" s="8">
        <v>146.85714285714283</v>
      </c>
      <c r="CD58" s="8">
        <v>1314</v>
      </c>
      <c r="CE58" s="8">
        <v>1724</v>
      </c>
      <c r="CF58" s="8">
        <v>1144</v>
      </c>
      <c r="CG58" s="8">
        <v>138</v>
      </c>
      <c r="CH58" s="8">
        <v>0.76218097447795818</v>
      </c>
      <c r="CI58" s="8">
        <v>8.0046403712296987E-2</v>
      </c>
      <c r="CJ58" s="8">
        <v>1.1486013986013985</v>
      </c>
      <c r="CK58" s="8">
        <v>1.5069930069930071</v>
      </c>
      <c r="CL58" s="8">
        <v>0.12062937062937062</v>
      </c>
      <c r="CM58" s="8">
        <v>0.20223152022315202</v>
      </c>
      <c r="CN58" s="8">
        <v>-0.78471138845553823</v>
      </c>
      <c r="CO58" s="8">
        <v>9.860788863109049E-2</v>
      </c>
      <c r="CP58" s="8">
        <v>482.85714285714289</v>
      </c>
      <c r="CQ58" s="8">
        <v>1060</v>
      </c>
      <c r="CR58" s="8">
        <v>1117</v>
      </c>
      <c r="CS58" s="8">
        <v>942</v>
      </c>
      <c r="CT58" s="8">
        <v>386</v>
      </c>
      <c r="CU58" s="8">
        <v>0.94897045658012535</v>
      </c>
      <c r="CV58" s="8">
        <v>0.34556848701880039</v>
      </c>
      <c r="CW58" s="8">
        <v>1.1252653927813163</v>
      </c>
      <c r="CX58" s="8">
        <v>1.1857749469214438</v>
      </c>
      <c r="CY58" s="8">
        <v>0.40976645435244163</v>
      </c>
      <c r="CZ58" s="8">
        <v>8.4992714910150563E-2</v>
      </c>
      <c r="DA58" s="8">
        <v>-0.41867469879518071</v>
      </c>
      <c r="DB58" s="8">
        <v>0.10564010743061773</v>
      </c>
      <c r="DC58" s="8">
        <v>107.5714285714286</v>
      </c>
    </row>
    <row r="59" spans="1:107" x14ac:dyDescent="0.25">
      <c r="A59" s="3" t="s">
        <v>12</v>
      </c>
      <c r="B59" s="4">
        <v>43.319859999999998</v>
      </c>
      <c r="C59" s="4">
        <v>-78.978530000000006</v>
      </c>
      <c r="D59" s="5">
        <v>38938.477777777778</v>
      </c>
      <c r="E59" s="5" t="str">
        <f t="shared" si="0"/>
        <v>Summer</v>
      </c>
      <c r="F59" s="3">
        <v>0</v>
      </c>
      <c r="G59" s="3">
        <v>0</v>
      </c>
      <c r="H59" s="6">
        <v>2.4</v>
      </c>
      <c r="I59" s="6">
        <v>2</v>
      </c>
      <c r="J59" s="3" t="s">
        <v>630</v>
      </c>
      <c r="K59" s="3" t="s">
        <v>13</v>
      </c>
      <c r="L59" s="3" t="s">
        <v>24</v>
      </c>
      <c r="M59" s="3" t="s">
        <v>245</v>
      </c>
      <c r="N59" s="3" t="s">
        <v>61</v>
      </c>
      <c r="O59" s="5">
        <v>38942</v>
      </c>
      <c r="P59" s="3">
        <v>4</v>
      </c>
      <c r="Q59" s="8">
        <v>66</v>
      </c>
      <c r="R59" s="8">
        <v>24</v>
      </c>
      <c r="S59" s="8">
        <v>18</v>
      </c>
      <c r="T59" s="8">
        <v>13</v>
      </c>
      <c r="U59" s="8">
        <v>2.75</v>
      </c>
      <c r="V59" s="8">
        <v>0.54166666666666663</v>
      </c>
      <c r="W59" s="8">
        <v>3.6666666666666665</v>
      </c>
      <c r="X59" s="8">
        <v>1.3333333333333333</v>
      </c>
      <c r="Y59" s="8">
        <v>0.72222222222222221</v>
      </c>
      <c r="Z59" s="8">
        <v>0.14285714285714285</v>
      </c>
      <c r="AA59" s="8">
        <v>-0.16129032258064516</v>
      </c>
      <c r="AB59" s="8">
        <v>2</v>
      </c>
      <c r="AC59" s="8">
        <v>-21.428571428571416</v>
      </c>
      <c r="AD59" s="8">
        <v>8561</v>
      </c>
      <c r="AE59" s="8">
        <v>8691</v>
      </c>
      <c r="AF59" s="8">
        <v>8203</v>
      </c>
      <c r="AG59" s="8">
        <v>8231</v>
      </c>
      <c r="AH59" s="8">
        <v>0.98504199746864574</v>
      </c>
      <c r="AI59" s="8">
        <v>0.94707168335059255</v>
      </c>
      <c r="AJ59" s="8">
        <v>1.0436425697915397</v>
      </c>
      <c r="AK59" s="8">
        <v>1.0594904303303669</v>
      </c>
      <c r="AL59" s="8">
        <v>1.0034133853468243</v>
      </c>
      <c r="AM59" s="8">
        <v>2.8885995027820528E-2</v>
      </c>
      <c r="AN59" s="8">
        <v>1.7037848363149568E-3</v>
      </c>
      <c r="AO59" s="8">
        <v>4.1192037740191E-2</v>
      </c>
      <c r="AP59" s="8">
        <v>283.42857142857156</v>
      </c>
      <c r="AQ59" s="8">
        <v>3.4868746995925903E-2</v>
      </c>
      <c r="AR59" s="8">
        <v>3.8386803120374603E-2</v>
      </c>
      <c r="AS59" s="8">
        <v>2.3773102089762601E-2</v>
      </c>
      <c r="AT59" s="8">
        <v>2.5125257670879302E-2</v>
      </c>
      <c r="AU59" s="8">
        <v>0.90835245869741577</v>
      </c>
      <c r="AV59" s="8">
        <v>0.65452852617319268</v>
      </c>
      <c r="AW59" s="8">
        <v>1.4667310502545401</v>
      </c>
      <c r="AX59" s="8">
        <v>1.6147157815346738</v>
      </c>
      <c r="AY59" s="8">
        <v>1.056877540676485</v>
      </c>
      <c r="AZ59" s="8">
        <v>0.23509850893769962</v>
      </c>
      <c r="BA59" s="8">
        <v>2.7652370912552477E-2</v>
      </c>
      <c r="BB59" s="8">
        <v>0.28904842300540667</v>
      </c>
      <c r="BC59" s="8">
        <v>8.2733325128044044E-3</v>
      </c>
      <c r="BD59" s="8">
        <v>347</v>
      </c>
      <c r="BE59" s="8">
        <v>377</v>
      </c>
      <c r="BF59" s="8">
        <v>234</v>
      </c>
      <c r="BG59" s="8">
        <v>265</v>
      </c>
      <c r="BH59" s="8">
        <v>0.92042440318302388</v>
      </c>
      <c r="BI59" s="8">
        <v>0.70291777188328908</v>
      </c>
      <c r="BJ59" s="8">
        <v>1.482905982905983</v>
      </c>
      <c r="BK59" s="8">
        <v>1.6111111111111112</v>
      </c>
      <c r="BL59" s="8">
        <v>1.1324786324786325</v>
      </c>
      <c r="BM59" s="8">
        <v>0.23404255319148937</v>
      </c>
      <c r="BN59" s="8">
        <v>6.2124248496993988E-2</v>
      </c>
      <c r="BO59" s="8">
        <v>0.29973474801061006</v>
      </c>
      <c r="BP59" s="8">
        <v>78.428571428571459</v>
      </c>
      <c r="BQ59" s="8">
        <v>1064</v>
      </c>
      <c r="BR59" s="8">
        <v>792</v>
      </c>
      <c r="BS59" s="8">
        <v>551</v>
      </c>
      <c r="BT59" s="8">
        <v>498</v>
      </c>
      <c r="BU59" s="8">
        <v>1.3434343434343434</v>
      </c>
      <c r="BV59" s="8">
        <v>0.62878787878787878</v>
      </c>
      <c r="BW59" s="8">
        <v>1.9310344827586208</v>
      </c>
      <c r="BX59" s="8">
        <v>1.4373865698729582</v>
      </c>
      <c r="BY59" s="8">
        <v>0.90381125226860259</v>
      </c>
      <c r="BZ59" s="8">
        <v>0.17944899478778853</v>
      </c>
      <c r="CA59" s="8">
        <v>-5.0524308865586273E-2</v>
      </c>
      <c r="CB59" s="8">
        <v>0.64772727272727271</v>
      </c>
      <c r="CC59" s="8">
        <v>-52.142857142856997</v>
      </c>
      <c r="CD59" s="8">
        <v>196</v>
      </c>
      <c r="CE59" s="8">
        <v>318</v>
      </c>
      <c r="CF59" s="8">
        <v>173</v>
      </c>
      <c r="CG59" s="8">
        <v>230</v>
      </c>
      <c r="CH59" s="8">
        <v>0.61635220125786161</v>
      </c>
      <c r="CI59" s="8">
        <v>0.72327044025157228</v>
      </c>
      <c r="CJ59" s="8">
        <v>1.1329479768786128</v>
      </c>
      <c r="CK59" s="8">
        <v>1.8381502890173411</v>
      </c>
      <c r="CL59" s="8">
        <v>1.3294797687861271</v>
      </c>
      <c r="CM59" s="8">
        <v>0.29531568228105909</v>
      </c>
      <c r="CN59" s="8">
        <v>0.14143920595533499</v>
      </c>
      <c r="CO59" s="8">
        <v>7.2327044025157231E-2</v>
      </c>
      <c r="CP59" s="8">
        <v>131.85714285714286</v>
      </c>
      <c r="CQ59" s="8">
        <v>918</v>
      </c>
      <c r="CR59" s="8">
        <v>676</v>
      </c>
      <c r="CS59" s="8">
        <v>372</v>
      </c>
      <c r="CT59" s="8">
        <v>368</v>
      </c>
      <c r="CU59" s="8">
        <v>1.3579881656804733</v>
      </c>
      <c r="CV59" s="8">
        <v>0.54437869822485208</v>
      </c>
      <c r="CW59" s="8">
        <v>2.467741935483871</v>
      </c>
      <c r="CX59" s="8">
        <v>1.8172043010752688</v>
      </c>
      <c r="CY59" s="8">
        <v>0.989247311827957</v>
      </c>
      <c r="CZ59" s="8">
        <v>0.29007633587786258</v>
      </c>
      <c r="DA59" s="8">
        <v>-5.4054054054054057E-3</v>
      </c>
      <c r="DB59" s="8">
        <v>0.80769230769230771</v>
      </c>
      <c r="DC59" s="8">
        <v>-7.9999999999998863</v>
      </c>
    </row>
    <row r="60" spans="1:107" x14ac:dyDescent="0.25">
      <c r="A60" s="3" t="s">
        <v>12</v>
      </c>
      <c r="B60" s="4">
        <v>43.564399999999999</v>
      </c>
      <c r="C60" s="4">
        <v>-79.496099999999998</v>
      </c>
      <c r="D60" s="5">
        <v>39682</v>
      </c>
      <c r="E60" s="5" t="str">
        <f t="shared" si="0"/>
        <v>Summer</v>
      </c>
      <c r="F60" s="3">
        <v>1</v>
      </c>
      <c r="G60" s="3">
        <v>0</v>
      </c>
      <c r="H60" s="6">
        <v>2.4</v>
      </c>
      <c r="I60" s="6">
        <v>1.2</v>
      </c>
      <c r="J60" s="3">
        <v>0.1</v>
      </c>
      <c r="K60" s="3" t="s">
        <v>14</v>
      </c>
      <c r="L60" s="3" t="s">
        <v>24</v>
      </c>
      <c r="M60" s="3" t="s">
        <v>245</v>
      </c>
      <c r="N60" s="3" t="s">
        <v>62</v>
      </c>
      <c r="O60" s="5">
        <v>39678</v>
      </c>
      <c r="P60" s="3">
        <v>4</v>
      </c>
      <c r="Q60" s="8">
        <v>67</v>
      </c>
      <c r="R60" s="8">
        <v>24</v>
      </c>
      <c r="S60" s="8">
        <v>18</v>
      </c>
      <c r="T60" s="8">
        <v>14</v>
      </c>
      <c r="U60" s="8">
        <v>2.7916666666666665</v>
      </c>
      <c r="V60" s="8">
        <v>0.58333333333333337</v>
      </c>
      <c r="W60" s="8">
        <v>3.7222222222222223</v>
      </c>
      <c r="X60" s="8">
        <v>1.3333333333333333</v>
      </c>
      <c r="Y60" s="8">
        <v>0.77777777777777779</v>
      </c>
      <c r="Z60" s="8">
        <v>0.14285714285714285</v>
      </c>
      <c r="AA60" s="8">
        <v>-0.125</v>
      </c>
      <c r="AB60" s="8">
        <v>2.0416666666666665</v>
      </c>
      <c r="AC60" s="8">
        <v>-21.999999999999986</v>
      </c>
      <c r="AD60" s="8">
        <v>8194</v>
      </c>
      <c r="AE60" s="8">
        <v>8355</v>
      </c>
      <c r="AF60" s="8">
        <v>7866</v>
      </c>
      <c r="AG60" s="8">
        <v>8188</v>
      </c>
      <c r="AH60" s="8">
        <v>0.98073010173548769</v>
      </c>
      <c r="AI60" s="8">
        <v>0.98001196888090969</v>
      </c>
      <c r="AJ60" s="8">
        <v>1.0416984490211034</v>
      </c>
      <c r="AK60" s="8">
        <v>1.0621662852784135</v>
      </c>
      <c r="AL60" s="8">
        <v>1.0409356725146199</v>
      </c>
      <c r="AM60" s="8">
        <v>3.0146106898464954E-2</v>
      </c>
      <c r="AN60" s="8">
        <v>2.0057306590257881E-2</v>
      </c>
      <c r="AO60" s="8">
        <v>3.9257929383602633E-2</v>
      </c>
      <c r="AP60" s="8">
        <v>301.57142857142867</v>
      </c>
      <c r="AQ60" s="8">
        <v>3.4422650933265603E-2</v>
      </c>
      <c r="AR60" s="8">
        <v>3.6959189921617501E-2</v>
      </c>
      <c r="AS60" s="8">
        <v>2.1989263594150502E-2</v>
      </c>
      <c r="AT60" s="8">
        <v>2.8356812894344299E-2</v>
      </c>
      <c r="AU60" s="8">
        <v>0.93136919413733488</v>
      </c>
      <c r="AV60" s="8">
        <v>0.76724660238720066</v>
      </c>
      <c r="AW60" s="8">
        <v>1.5654299101868323</v>
      </c>
      <c r="AX60" s="8">
        <v>1.6807834315765464</v>
      </c>
      <c r="AY60" s="8">
        <v>1.2895753772258052</v>
      </c>
      <c r="AZ60" s="8">
        <v>0.25394943267617232</v>
      </c>
      <c r="BA60" s="8">
        <v>0.12647558150134944</v>
      </c>
      <c r="BB60" s="8">
        <v>0.33640854589842589</v>
      </c>
      <c r="BC60" s="8">
        <v>7.8651335622583734E-3</v>
      </c>
      <c r="BD60" s="8">
        <v>398</v>
      </c>
      <c r="BE60" s="8">
        <v>398</v>
      </c>
      <c r="BF60" s="8">
        <v>246</v>
      </c>
      <c r="BG60" s="8">
        <v>316</v>
      </c>
      <c r="BH60" s="8" t="s">
        <v>630</v>
      </c>
      <c r="BI60" s="8">
        <v>0.79396984924623115</v>
      </c>
      <c r="BJ60" s="8">
        <v>1.6178861788617886</v>
      </c>
      <c r="BK60" s="8">
        <v>1.6178861788617886</v>
      </c>
      <c r="BL60" s="8">
        <v>1.2845528455284554</v>
      </c>
      <c r="BM60" s="8">
        <v>0.2360248447204969</v>
      </c>
      <c r="BN60" s="8">
        <v>0.12455516014234876</v>
      </c>
      <c r="BO60" s="8">
        <v>0.38190954773869346</v>
      </c>
      <c r="BP60" s="8">
        <v>65.142857142857181</v>
      </c>
      <c r="BQ60" s="8">
        <v>1153</v>
      </c>
      <c r="BR60" s="8">
        <v>843</v>
      </c>
      <c r="BS60" s="8">
        <v>590</v>
      </c>
      <c r="BT60" s="8">
        <v>509</v>
      </c>
      <c r="BU60" s="8">
        <v>1.3677342823250296</v>
      </c>
      <c r="BV60" s="8">
        <v>0.60379596678529068</v>
      </c>
      <c r="BW60" s="8">
        <v>1.9542372881355932</v>
      </c>
      <c r="BX60" s="8">
        <v>1.4288135593220339</v>
      </c>
      <c r="BY60" s="8">
        <v>0.86271186440677972</v>
      </c>
      <c r="BZ60" s="8">
        <v>0.1765526866713189</v>
      </c>
      <c r="CA60" s="8">
        <v>-7.3703366696997272E-2</v>
      </c>
      <c r="CB60" s="8">
        <v>0.66785290628706995</v>
      </c>
      <c r="CC60" s="8">
        <v>-68.714285714285552</v>
      </c>
      <c r="CD60" s="8">
        <v>385</v>
      </c>
      <c r="CE60" s="8">
        <v>333</v>
      </c>
      <c r="CF60" s="8">
        <v>208</v>
      </c>
      <c r="CG60" s="8">
        <v>223</v>
      </c>
      <c r="CH60" s="8">
        <v>1.1561561561561562</v>
      </c>
      <c r="CI60" s="8">
        <v>0.66966966966966968</v>
      </c>
      <c r="CJ60" s="8">
        <v>1.8509615384615385</v>
      </c>
      <c r="CK60" s="8">
        <v>1.6009615384615385</v>
      </c>
      <c r="CL60" s="8">
        <v>1.0721153846153846</v>
      </c>
      <c r="CM60" s="8">
        <v>0.23105360443622922</v>
      </c>
      <c r="CN60" s="8">
        <v>3.4802784222737818E-2</v>
      </c>
      <c r="CO60" s="8">
        <v>0.53153153153153154</v>
      </c>
      <c r="CP60" s="8">
        <v>23.857142857142904</v>
      </c>
      <c r="CQ60" s="8">
        <v>897</v>
      </c>
      <c r="CR60" s="8">
        <v>656</v>
      </c>
      <c r="CS60" s="8">
        <v>398</v>
      </c>
      <c r="CT60" s="8">
        <v>289</v>
      </c>
      <c r="CU60" s="8">
        <v>1.3673780487804879</v>
      </c>
      <c r="CV60" s="8">
        <v>0.44054878048780488</v>
      </c>
      <c r="CW60" s="8">
        <v>2.2537688442211055</v>
      </c>
      <c r="CX60" s="8">
        <v>1.6482412060301508</v>
      </c>
      <c r="CY60" s="8">
        <v>0.72613065326633164</v>
      </c>
      <c r="CZ60" s="8">
        <v>0.24478178368121442</v>
      </c>
      <c r="DA60" s="8">
        <v>-0.15866084425036389</v>
      </c>
      <c r="DB60" s="8">
        <v>0.76067073170731703</v>
      </c>
      <c r="DC60" s="8">
        <v>-27.142857142856997</v>
      </c>
    </row>
    <row r="61" spans="1:107" x14ac:dyDescent="0.25">
      <c r="A61" s="3" t="s">
        <v>12</v>
      </c>
      <c r="B61" s="4">
        <v>43.536900000000003</v>
      </c>
      <c r="C61" s="4">
        <v>-79.472499999999997</v>
      </c>
      <c r="D61" s="5">
        <v>39682</v>
      </c>
      <c r="E61" s="5" t="str">
        <f t="shared" si="0"/>
        <v>Summer</v>
      </c>
      <c r="F61" s="3">
        <v>1</v>
      </c>
      <c r="G61" s="3">
        <v>0</v>
      </c>
      <c r="H61" s="6">
        <v>2.4</v>
      </c>
      <c r="I61" s="6">
        <v>1.5</v>
      </c>
      <c r="J61" s="3">
        <v>0.1</v>
      </c>
      <c r="K61" s="3" t="s">
        <v>14</v>
      </c>
      <c r="L61" s="3" t="s">
        <v>24</v>
      </c>
      <c r="M61" s="3" t="s">
        <v>245</v>
      </c>
      <c r="N61" s="3" t="s">
        <v>62</v>
      </c>
      <c r="O61" s="5">
        <v>39678</v>
      </c>
      <c r="P61" s="3">
        <v>4</v>
      </c>
      <c r="Q61" s="8">
        <v>70</v>
      </c>
      <c r="R61" s="8">
        <v>25</v>
      </c>
      <c r="S61" s="8">
        <v>19</v>
      </c>
      <c r="T61" s="8">
        <v>13</v>
      </c>
      <c r="U61" s="8">
        <v>2.8</v>
      </c>
      <c r="V61" s="8">
        <v>0.52</v>
      </c>
      <c r="W61" s="8">
        <v>3.6842105263157894</v>
      </c>
      <c r="X61" s="8">
        <v>1.3157894736842106</v>
      </c>
      <c r="Y61" s="8">
        <v>0.68421052631578949</v>
      </c>
      <c r="Z61" s="8">
        <v>0.13636363636363635</v>
      </c>
      <c r="AA61" s="8">
        <v>-0.1875</v>
      </c>
      <c r="AB61" s="8">
        <v>2.04</v>
      </c>
      <c r="AC61" s="8">
        <v>-23.142857142857132</v>
      </c>
      <c r="AD61" s="8">
        <v>8430</v>
      </c>
      <c r="AE61" s="8">
        <v>8513</v>
      </c>
      <c r="AF61" s="8">
        <v>7991</v>
      </c>
      <c r="AG61" s="8">
        <v>8027</v>
      </c>
      <c r="AH61" s="8">
        <v>0.99025020556795484</v>
      </c>
      <c r="AI61" s="8">
        <v>0.94291084224127808</v>
      </c>
      <c r="AJ61" s="8">
        <v>1.0549368039043925</v>
      </c>
      <c r="AK61" s="8">
        <v>1.0653234889250407</v>
      </c>
      <c r="AL61" s="8">
        <v>1.0045050682017269</v>
      </c>
      <c r="AM61" s="8">
        <v>3.1628696073679109E-2</v>
      </c>
      <c r="AN61" s="8">
        <v>2.2474715944562369E-3</v>
      </c>
      <c r="AO61" s="8">
        <v>5.1568189827322919E-2</v>
      </c>
      <c r="AP61" s="8">
        <v>271.14285714285722</v>
      </c>
      <c r="AQ61" s="8">
        <v>3.9450880140066098E-2</v>
      </c>
      <c r="AR61" s="8">
        <v>4.0332119911909103E-2</v>
      </c>
      <c r="AS61" s="8">
        <v>2.46021449565887E-2</v>
      </c>
      <c r="AT61" s="8">
        <v>2.4031002074480001E-2</v>
      </c>
      <c r="AU61" s="8">
        <v>0.97815042269615993</v>
      </c>
      <c r="AV61" s="8">
        <v>0.59582789416889104</v>
      </c>
      <c r="AW61" s="8">
        <v>1.6035544953368286</v>
      </c>
      <c r="AX61" s="8">
        <v>1.6393741270558508</v>
      </c>
      <c r="AY61" s="8">
        <v>0.97678483387865167</v>
      </c>
      <c r="AZ61" s="8">
        <v>0.24224459901372719</v>
      </c>
      <c r="BA61" s="8">
        <v>-1.1743901371297872E-2</v>
      </c>
      <c r="BB61" s="8">
        <v>0.36816153517120048</v>
      </c>
      <c r="BC61" s="8">
        <v>7.2449834219047507E-3</v>
      </c>
      <c r="BD61" s="8">
        <v>466</v>
      </c>
      <c r="BE61" s="8">
        <v>442</v>
      </c>
      <c r="BF61" s="8">
        <v>281</v>
      </c>
      <c r="BG61" s="8">
        <v>275</v>
      </c>
      <c r="BH61" s="8">
        <v>1.0542986425339367</v>
      </c>
      <c r="BI61" s="8">
        <v>0.62217194570135748</v>
      </c>
      <c r="BJ61" s="8">
        <v>1.6583629893238434</v>
      </c>
      <c r="BK61" s="8">
        <v>1.5729537366548043</v>
      </c>
      <c r="BL61" s="8">
        <v>0.97864768683274017</v>
      </c>
      <c r="BM61" s="8">
        <v>0.22268326417704012</v>
      </c>
      <c r="BN61" s="8">
        <v>-1.0791366906474821E-2</v>
      </c>
      <c r="BO61" s="8">
        <v>0.41855203619909503</v>
      </c>
      <c r="BP61" s="8">
        <v>55.285714285714334</v>
      </c>
      <c r="BQ61" s="8">
        <v>1168</v>
      </c>
      <c r="BR61" s="8">
        <v>876</v>
      </c>
      <c r="BS61" s="8">
        <v>590</v>
      </c>
      <c r="BT61" s="8">
        <v>509</v>
      </c>
      <c r="BU61" s="8">
        <v>1.3333333333333333</v>
      </c>
      <c r="BV61" s="8">
        <v>0.58105022831050224</v>
      </c>
      <c r="BW61" s="8">
        <v>1.9796610169491526</v>
      </c>
      <c r="BX61" s="8">
        <v>1.4847457627118643</v>
      </c>
      <c r="BY61" s="8">
        <v>0.86271186440677972</v>
      </c>
      <c r="BZ61" s="8">
        <v>0.19508867667121418</v>
      </c>
      <c r="CA61" s="8">
        <v>-7.3703366696997272E-2</v>
      </c>
      <c r="CB61" s="8">
        <v>0.65981735159817356</v>
      </c>
      <c r="CC61" s="8">
        <v>-44.285714285714164</v>
      </c>
      <c r="CD61" s="8">
        <v>416</v>
      </c>
      <c r="CE61" s="8">
        <v>415</v>
      </c>
      <c r="CF61" s="8">
        <v>209</v>
      </c>
      <c r="CG61" s="8">
        <v>230</v>
      </c>
      <c r="CH61" s="8">
        <v>1.0024096385542169</v>
      </c>
      <c r="CI61" s="8">
        <v>0.55421686746987953</v>
      </c>
      <c r="CJ61" s="8">
        <v>1.9904306220095693</v>
      </c>
      <c r="CK61" s="8">
        <v>1.9856459330143541</v>
      </c>
      <c r="CL61" s="8">
        <v>1.1004784688995215</v>
      </c>
      <c r="CM61" s="8">
        <v>0.33012820512820512</v>
      </c>
      <c r="CN61" s="8">
        <v>4.7835990888382689E-2</v>
      </c>
      <c r="CO61" s="8">
        <v>0.49879518072289158</v>
      </c>
      <c r="CP61" s="8">
        <v>87.714285714285765</v>
      </c>
      <c r="CQ61" s="8">
        <v>910</v>
      </c>
      <c r="CR61" s="8">
        <v>684</v>
      </c>
      <c r="CS61" s="8">
        <v>398</v>
      </c>
      <c r="CT61" s="8">
        <v>289</v>
      </c>
      <c r="CU61" s="8">
        <v>1.3304093567251463</v>
      </c>
      <c r="CV61" s="8">
        <v>0.42251461988304095</v>
      </c>
      <c r="CW61" s="8">
        <v>2.2864321608040199</v>
      </c>
      <c r="CX61" s="8">
        <v>1.7185929648241205</v>
      </c>
      <c r="CY61" s="8">
        <v>0.72613065326633164</v>
      </c>
      <c r="CZ61" s="8">
        <v>0.26432532347504623</v>
      </c>
      <c r="DA61" s="8">
        <v>-0.15866084425036389</v>
      </c>
      <c r="DB61" s="8">
        <v>0.74853801169590639</v>
      </c>
      <c r="DC61" s="8">
        <v>-6.5714285714284415</v>
      </c>
    </row>
    <row r="62" spans="1:107" x14ac:dyDescent="0.25">
      <c r="A62" s="3" t="s">
        <v>12</v>
      </c>
      <c r="B62" s="4">
        <v>43.582500000000003</v>
      </c>
      <c r="C62" s="4">
        <v>-79.412199999999999</v>
      </c>
      <c r="D62" s="5">
        <v>39682</v>
      </c>
      <c r="E62" s="5" t="str">
        <f t="shared" si="0"/>
        <v>Summer</v>
      </c>
      <c r="F62" s="3">
        <v>1</v>
      </c>
      <c r="G62" s="3">
        <v>0</v>
      </c>
      <c r="H62" s="6">
        <v>2.4</v>
      </c>
      <c r="I62" s="6">
        <v>1.9</v>
      </c>
      <c r="J62" s="3">
        <v>0.1</v>
      </c>
      <c r="K62" s="3" t="s">
        <v>14</v>
      </c>
      <c r="L62" s="3" t="s">
        <v>24</v>
      </c>
      <c r="M62" s="3" t="s">
        <v>245</v>
      </c>
      <c r="N62" s="3" t="s">
        <v>62</v>
      </c>
      <c r="O62" s="5">
        <v>39678</v>
      </c>
      <c r="P62" s="3">
        <v>4</v>
      </c>
      <c r="Q62" s="8">
        <v>69</v>
      </c>
      <c r="R62" s="8">
        <v>24</v>
      </c>
      <c r="S62" s="8">
        <v>19</v>
      </c>
      <c r="T62" s="8">
        <v>14</v>
      </c>
      <c r="U62" s="8">
        <v>2.875</v>
      </c>
      <c r="V62" s="8">
        <v>0.58333333333333337</v>
      </c>
      <c r="W62" s="8">
        <v>3.6315789473684212</v>
      </c>
      <c r="X62" s="8">
        <v>1.263157894736842</v>
      </c>
      <c r="Y62" s="8">
        <v>0.73684210526315785</v>
      </c>
      <c r="Z62" s="8">
        <v>0.11627906976744186</v>
      </c>
      <c r="AA62" s="8">
        <v>-0.15151515151515152</v>
      </c>
      <c r="AB62" s="8">
        <v>2.0833333333333335</v>
      </c>
      <c r="AC62" s="8">
        <v>-23.571428571428559</v>
      </c>
      <c r="AD62" s="8">
        <v>8377</v>
      </c>
      <c r="AE62" s="8">
        <v>8370</v>
      </c>
      <c r="AF62" s="8">
        <v>8011</v>
      </c>
      <c r="AG62" s="8">
        <v>8198</v>
      </c>
      <c r="AH62" s="8">
        <v>1.000836320191159</v>
      </c>
      <c r="AI62" s="8">
        <v>0.97945041816009559</v>
      </c>
      <c r="AJ62" s="8">
        <v>1.0456871801273249</v>
      </c>
      <c r="AK62" s="8">
        <v>1.0448133816002996</v>
      </c>
      <c r="AL62" s="8">
        <v>1.0233429035076769</v>
      </c>
      <c r="AM62" s="8">
        <v>2.1915633966180331E-2</v>
      </c>
      <c r="AN62" s="8">
        <v>1.1536800542908262E-2</v>
      </c>
      <c r="AO62" s="8">
        <v>4.3727598566308243E-2</v>
      </c>
      <c r="AP62" s="8">
        <v>149.85714285714295</v>
      </c>
      <c r="AQ62" s="8">
        <v>3.8548368960618903E-2</v>
      </c>
      <c r="AR62" s="8">
        <v>3.6988008767366402E-2</v>
      </c>
      <c r="AS62" s="8">
        <v>2.5388389825820899E-2</v>
      </c>
      <c r="AT62" s="8">
        <v>2.8546994552016199E-2</v>
      </c>
      <c r="AU62" s="8">
        <v>1.0421855689249531</v>
      </c>
      <c r="AV62" s="8">
        <v>0.77179052085665401</v>
      </c>
      <c r="AW62" s="8">
        <v>1.5183463474873005</v>
      </c>
      <c r="AX62" s="8">
        <v>1.4568867510356358</v>
      </c>
      <c r="AY62" s="8">
        <v>1.1244113844109518</v>
      </c>
      <c r="AZ62" s="8">
        <v>0.18596166503932152</v>
      </c>
      <c r="BA62" s="8">
        <v>5.8562755464355631E-2</v>
      </c>
      <c r="BB62" s="8">
        <v>0.35579041893189789</v>
      </c>
      <c r="BC62" s="8">
        <v>4.0796308645180759E-3</v>
      </c>
      <c r="BD62" s="8">
        <v>443</v>
      </c>
      <c r="BE62" s="8">
        <v>398</v>
      </c>
      <c r="BF62" s="8">
        <v>281</v>
      </c>
      <c r="BG62" s="8">
        <v>316</v>
      </c>
      <c r="BH62" s="8">
        <v>1.1130653266331658</v>
      </c>
      <c r="BI62" s="8">
        <v>0.79396984924623115</v>
      </c>
      <c r="BJ62" s="8">
        <v>1.5765124555160142</v>
      </c>
      <c r="BK62" s="8">
        <v>1.4163701067615659</v>
      </c>
      <c r="BL62" s="8">
        <v>1.1245551601423487</v>
      </c>
      <c r="BM62" s="8">
        <v>0.17231222385861561</v>
      </c>
      <c r="BN62" s="8">
        <v>5.8626465661641543E-2</v>
      </c>
      <c r="BO62" s="8">
        <v>0.40703517587939697</v>
      </c>
      <c r="BP62" s="8">
        <v>24.428571428571473</v>
      </c>
      <c r="BQ62" s="8">
        <v>1122</v>
      </c>
      <c r="BR62" s="8">
        <v>843</v>
      </c>
      <c r="BS62" s="8">
        <v>563</v>
      </c>
      <c r="BT62" s="8">
        <v>475</v>
      </c>
      <c r="BU62" s="8">
        <v>1.3309608540925266</v>
      </c>
      <c r="BV62" s="8">
        <v>0.56346381969157766</v>
      </c>
      <c r="BW62" s="8">
        <v>1.9928952042628774</v>
      </c>
      <c r="BX62" s="8">
        <v>1.4973357015985791</v>
      </c>
      <c r="BY62" s="8">
        <v>0.84369449378330375</v>
      </c>
      <c r="BZ62" s="8">
        <v>0.19914651493598862</v>
      </c>
      <c r="CA62" s="8">
        <v>-8.477842003853564E-2</v>
      </c>
      <c r="CB62" s="8">
        <v>0.66310794780545668</v>
      </c>
      <c r="CC62" s="8">
        <v>-39.428571428571274</v>
      </c>
      <c r="CD62" s="8">
        <v>271</v>
      </c>
      <c r="CE62" s="8">
        <v>335</v>
      </c>
      <c r="CF62" s="8">
        <v>143</v>
      </c>
      <c r="CG62" s="8">
        <v>164</v>
      </c>
      <c r="CH62" s="8">
        <v>0.80895522388059704</v>
      </c>
      <c r="CI62" s="8">
        <v>0.48955223880597015</v>
      </c>
      <c r="CJ62" s="8">
        <v>1.8951048951048952</v>
      </c>
      <c r="CK62" s="8">
        <v>2.3426573426573425</v>
      </c>
      <c r="CL62" s="8">
        <v>1.1468531468531469</v>
      </c>
      <c r="CM62" s="8">
        <v>0.40167364016736401</v>
      </c>
      <c r="CN62" s="8">
        <v>6.8403908794788276E-2</v>
      </c>
      <c r="CO62" s="8">
        <v>0.38208955223880597</v>
      </c>
      <c r="CP62" s="8">
        <v>118.85714285714289</v>
      </c>
      <c r="CQ62" s="8">
        <v>871</v>
      </c>
      <c r="CR62" s="8">
        <v>656</v>
      </c>
      <c r="CS62" s="8">
        <v>376</v>
      </c>
      <c r="CT62" s="8">
        <v>255</v>
      </c>
      <c r="CU62" s="8">
        <v>1.3277439024390243</v>
      </c>
      <c r="CV62" s="8">
        <v>0.38871951219512196</v>
      </c>
      <c r="CW62" s="8">
        <v>2.3164893617021276</v>
      </c>
      <c r="CX62" s="8">
        <v>1.7446808510638299</v>
      </c>
      <c r="CY62" s="8">
        <v>0.67819148936170215</v>
      </c>
      <c r="CZ62" s="8">
        <v>0.27131782945736432</v>
      </c>
      <c r="DA62" s="8">
        <v>-0.19175911251980982</v>
      </c>
      <c r="DB62" s="8">
        <v>0.75457317073170727</v>
      </c>
      <c r="DC62" s="8">
        <v>-2.8571428571427191</v>
      </c>
    </row>
    <row r="63" spans="1:107" x14ac:dyDescent="0.25">
      <c r="A63" s="3" t="s">
        <v>12</v>
      </c>
      <c r="B63" s="4">
        <v>43.268189999999997</v>
      </c>
      <c r="C63" s="4">
        <v>-79.671109999999999</v>
      </c>
      <c r="D63" s="5">
        <v>38841.40347222222</v>
      </c>
      <c r="E63" s="5" t="str">
        <f t="shared" si="0"/>
        <v>Spring</v>
      </c>
      <c r="F63" s="1">
        <v>0</v>
      </c>
      <c r="G63" s="1">
        <v>0</v>
      </c>
      <c r="H63" s="7">
        <v>2.5</v>
      </c>
      <c r="I63" s="7">
        <v>2</v>
      </c>
      <c r="J63" s="1" t="s">
        <v>630</v>
      </c>
      <c r="K63" s="3" t="s">
        <v>266</v>
      </c>
      <c r="L63" s="3" t="s">
        <v>24</v>
      </c>
      <c r="M63" s="3" t="s">
        <v>245</v>
      </c>
      <c r="N63" s="3" t="s">
        <v>257</v>
      </c>
      <c r="O63" s="5">
        <v>38839</v>
      </c>
      <c r="P63" s="3">
        <v>2</v>
      </c>
      <c r="Q63" s="8">
        <v>44.429798126220703</v>
      </c>
      <c r="R63" s="8">
        <v>24.6758098602294</v>
      </c>
      <c r="S63" s="8">
        <v>11.3580198287963</v>
      </c>
      <c r="T63" s="8">
        <v>5.4981598854064897</v>
      </c>
      <c r="U63" s="8">
        <v>1.800540625733597</v>
      </c>
      <c r="V63" s="8">
        <v>0.22281578260448534</v>
      </c>
      <c r="W63" s="8">
        <v>3.9117556401492286</v>
      </c>
      <c r="X63" s="8">
        <v>2.1725450591016</v>
      </c>
      <c r="Y63" s="8">
        <v>0.48407732758723082</v>
      </c>
      <c r="Z63" s="8">
        <v>0.36959130201720153</v>
      </c>
      <c r="AA63" s="8">
        <v>-0.34763867274459415</v>
      </c>
      <c r="AB63" s="8">
        <v>1.3402509779720335</v>
      </c>
      <c r="AC63" s="8">
        <v>-5.5803689956665483</v>
      </c>
      <c r="AD63" s="8">
        <v>2288.75000029802</v>
      </c>
      <c r="AE63" s="8">
        <v>2134.7500383853899</v>
      </c>
      <c r="AF63" s="8">
        <v>825.74998959898892</v>
      </c>
      <c r="AG63" s="8">
        <v>1045.74998840689</v>
      </c>
      <c r="AH63" s="8">
        <v>1.0721395756615644</v>
      </c>
      <c r="AI63" s="8">
        <v>0.48986999395856157</v>
      </c>
      <c r="AJ63" s="8">
        <v>2.7717227116279002</v>
      </c>
      <c r="AK63" s="8">
        <v>2.5852256315765669</v>
      </c>
      <c r="AL63" s="8">
        <v>1.2664244645219314</v>
      </c>
      <c r="AM63" s="8">
        <v>0.44215505367774577</v>
      </c>
      <c r="AN63" s="8">
        <v>0.11755276590615595</v>
      </c>
      <c r="AO63" s="8">
        <v>0.68532614329196384</v>
      </c>
      <c r="AP63" s="8">
        <v>473.00004267266922</v>
      </c>
      <c r="AQ63" s="8">
        <v>1.8539795652031898E-2</v>
      </c>
      <c r="AR63" s="8">
        <v>1.9969243556261E-2</v>
      </c>
      <c r="AS63" s="8">
        <v>7.5884186662733503E-3</v>
      </c>
      <c r="AT63" s="8">
        <v>1.0746312327682901E-2</v>
      </c>
      <c r="AU63" s="8">
        <v>0.92841752366824515</v>
      </c>
      <c r="AV63" s="8">
        <v>0.5381431849136612</v>
      </c>
      <c r="AW63" s="8">
        <v>2.443169844388243</v>
      </c>
      <c r="AX63" s="8">
        <v>2.6315421479067966</v>
      </c>
      <c r="AY63" s="8">
        <v>1.4161464727091004</v>
      </c>
      <c r="AZ63" s="8">
        <v>0.44926978166760634</v>
      </c>
      <c r="BA63" s="8">
        <v>0.17223561460762632</v>
      </c>
      <c r="BB63" s="8">
        <v>0.54841220975167781</v>
      </c>
      <c r="BC63" s="8">
        <v>6.1228951838399109E-3</v>
      </c>
      <c r="BD63" s="8">
        <v>200</v>
      </c>
      <c r="BE63" s="8">
        <v>180</v>
      </c>
      <c r="BF63" s="8">
        <v>60</v>
      </c>
      <c r="BG63" s="8">
        <v>109</v>
      </c>
      <c r="BH63" s="8">
        <v>1.1111111111111112</v>
      </c>
      <c r="BI63" s="8">
        <v>0.60555555555555551</v>
      </c>
      <c r="BJ63" s="8">
        <v>3.3333333333333335</v>
      </c>
      <c r="BK63" s="8">
        <v>3</v>
      </c>
      <c r="BL63" s="8">
        <v>1.8166666666666667</v>
      </c>
      <c r="BM63" s="8">
        <v>0.5</v>
      </c>
      <c r="BN63" s="8">
        <v>0.28994082840236685</v>
      </c>
      <c r="BO63" s="8">
        <v>0.77777777777777779</v>
      </c>
      <c r="BP63" s="8">
        <v>40.000000000000028</v>
      </c>
      <c r="BQ63" s="8">
        <v>979</v>
      </c>
      <c r="BR63" s="8">
        <v>681</v>
      </c>
      <c r="BS63" s="8">
        <v>409</v>
      </c>
      <c r="BT63" s="8">
        <v>358</v>
      </c>
      <c r="BU63" s="8">
        <v>1.4375917767988253</v>
      </c>
      <c r="BV63" s="8">
        <v>0.52569750367107193</v>
      </c>
      <c r="BW63" s="8">
        <v>2.3936430317848409</v>
      </c>
      <c r="BX63" s="8">
        <v>1.6650366748166259</v>
      </c>
      <c r="BY63" s="8">
        <v>0.87530562347188268</v>
      </c>
      <c r="BZ63" s="8">
        <v>0.24954128440366974</v>
      </c>
      <c r="CA63" s="8">
        <v>-6.6492829204693613E-2</v>
      </c>
      <c r="CB63" s="8">
        <v>0.83700440528634357</v>
      </c>
      <c r="CC63" s="8">
        <v>-53.714285714285552</v>
      </c>
      <c r="CD63" s="8">
        <v>85</v>
      </c>
      <c r="CE63" s="8">
        <v>99</v>
      </c>
      <c r="CF63" s="8" t="s">
        <v>630</v>
      </c>
      <c r="CG63" s="8">
        <v>58</v>
      </c>
      <c r="CH63" s="8">
        <v>0.85858585858585856</v>
      </c>
      <c r="CI63" s="8">
        <v>0.58585858585858586</v>
      </c>
      <c r="CJ63" s="8" t="s">
        <v>630</v>
      </c>
      <c r="CK63" s="8" t="s">
        <v>630</v>
      </c>
      <c r="CL63" s="8" t="s">
        <v>630</v>
      </c>
      <c r="CM63" s="8" t="s">
        <v>630</v>
      </c>
      <c r="CN63" s="8" t="s">
        <v>630</v>
      </c>
      <c r="CO63" s="8" t="s">
        <v>630</v>
      </c>
      <c r="CP63" s="8" t="s">
        <v>630</v>
      </c>
      <c r="CQ63" s="8">
        <v>864</v>
      </c>
      <c r="CR63" s="8">
        <v>464</v>
      </c>
      <c r="CS63" s="8">
        <v>181</v>
      </c>
      <c r="CT63" s="8">
        <v>109</v>
      </c>
      <c r="CU63" s="8">
        <v>1.8620689655172413</v>
      </c>
      <c r="CV63" s="8">
        <v>0.23491379310344829</v>
      </c>
      <c r="CW63" s="8">
        <v>4.7734806629834257</v>
      </c>
      <c r="CX63" s="8">
        <v>2.5635359116022101</v>
      </c>
      <c r="CY63" s="8">
        <v>0.60220994475138123</v>
      </c>
      <c r="CZ63" s="8">
        <v>0.4387596899224806</v>
      </c>
      <c r="DA63" s="8">
        <v>-0.24827586206896551</v>
      </c>
      <c r="DB63" s="8">
        <v>1.4719827586206897</v>
      </c>
      <c r="DC63" s="8">
        <v>-107.28571428571411</v>
      </c>
    </row>
    <row r="64" spans="1:107" x14ac:dyDescent="0.25">
      <c r="A64" s="3" t="s">
        <v>10</v>
      </c>
      <c r="B64" s="4">
        <v>43.2883</v>
      </c>
      <c r="C64" s="4">
        <v>-79.836299999999994</v>
      </c>
      <c r="D64" s="5">
        <v>38558</v>
      </c>
      <c r="E64" s="5" t="str">
        <f t="shared" si="0"/>
        <v>Summer</v>
      </c>
      <c r="F64" s="3">
        <v>1</v>
      </c>
      <c r="G64" s="3">
        <v>1</v>
      </c>
      <c r="H64" s="6">
        <v>2.5</v>
      </c>
      <c r="I64" s="6">
        <v>1.5</v>
      </c>
      <c r="J64" s="3">
        <v>0.1</v>
      </c>
      <c r="K64" s="3" t="s">
        <v>11</v>
      </c>
      <c r="L64" s="3" t="s">
        <v>24</v>
      </c>
      <c r="M64" s="3" t="s">
        <v>245</v>
      </c>
      <c r="N64" s="3" t="s">
        <v>217</v>
      </c>
      <c r="O64" s="5">
        <v>38558</v>
      </c>
      <c r="P64" s="3">
        <v>0</v>
      </c>
      <c r="Q64" s="8">
        <v>47.493118286132798</v>
      </c>
      <c r="R64" s="8">
        <v>29.020410537719702</v>
      </c>
      <c r="S64" s="8">
        <v>16.578020095825099</v>
      </c>
      <c r="T64" s="8">
        <v>9.0022401809692294</v>
      </c>
      <c r="U64" s="8">
        <v>1.6365419167452138</v>
      </c>
      <c r="V64" s="8">
        <v>0.31020375019396906</v>
      </c>
      <c r="W64" s="8">
        <v>2.8648245092966897</v>
      </c>
      <c r="X64" s="8">
        <v>1.7505353697229511</v>
      </c>
      <c r="Y64" s="8">
        <v>0.54302263653524552</v>
      </c>
      <c r="Z64" s="8">
        <v>0.27286883055008632</v>
      </c>
      <c r="AA64" s="8">
        <v>-0.29615726473777904</v>
      </c>
      <c r="AB64" s="8">
        <v>1.0652881064561561</v>
      </c>
      <c r="AC64" s="8">
        <v>-5.2233799525669333</v>
      </c>
      <c r="AD64" s="8">
        <v>2687.5000447034799</v>
      </c>
      <c r="AE64" s="8">
        <v>2998.2499778270699</v>
      </c>
      <c r="AF64" s="8">
        <v>2178.7500008940601</v>
      </c>
      <c r="AG64" s="8">
        <v>2434.4999343156801</v>
      </c>
      <c r="AH64" s="8">
        <v>0.89635622932654846</v>
      </c>
      <c r="AI64" s="8">
        <v>0.81197363539381795</v>
      </c>
      <c r="AJ64" s="8">
        <v>1.2335054703846939</v>
      </c>
      <c r="AK64" s="8">
        <v>1.3761330931023403</v>
      </c>
      <c r="AL64" s="8">
        <v>1.1173837903920467</v>
      </c>
      <c r="AM64" s="8">
        <v>0.15829630679957046</v>
      </c>
      <c r="AN64" s="8">
        <v>5.5438126486418597E-2</v>
      </c>
      <c r="AO64" s="8">
        <v>0.16968233055007897</v>
      </c>
      <c r="AP64" s="8">
        <v>528.78566618476998</v>
      </c>
      <c r="AQ64" s="8">
        <v>1.7448700964450801E-2</v>
      </c>
      <c r="AR64" s="8">
        <v>2.5499302893877002E-2</v>
      </c>
      <c r="AS64" s="8">
        <v>1.6485681757330801E-2</v>
      </c>
      <c r="AT64" s="8">
        <v>1.9215252250432899E-2</v>
      </c>
      <c r="AU64" s="8">
        <v>0.6842814894614494</v>
      </c>
      <c r="AV64" s="8">
        <v>0.75355990437867792</v>
      </c>
      <c r="AW64" s="8">
        <v>1.0584154917761752</v>
      </c>
      <c r="AX64" s="8">
        <v>1.5467545273059788</v>
      </c>
      <c r="AY64" s="8">
        <v>1.1655721936939807</v>
      </c>
      <c r="AZ64" s="8">
        <v>0.21468677936713029</v>
      </c>
      <c r="BA64" s="8">
        <v>7.6456556921130195E-2</v>
      </c>
      <c r="BB64" s="8">
        <v>3.7766491544019613E-2</v>
      </c>
      <c r="BC64" s="8">
        <v>8.4633244467633428E-3</v>
      </c>
      <c r="BD64" s="8">
        <v>241</v>
      </c>
      <c r="BE64" s="8">
        <v>300</v>
      </c>
      <c r="BF64" s="8">
        <v>220</v>
      </c>
      <c r="BG64" s="8">
        <v>264</v>
      </c>
      <c r="BH64" s="8">
        <v>0.80333333333333334</v>
      </c>
      <c r="BI64" s="8">
        <v>0.88</v>
      </c>
      <c r="BJ64" s="8">
        <v>1.0954545454545455</v>
      </c>
      <c r="BK64" s="8">
        <v>1.3636363636363635</v>
      </c>
      <c r="BL64" s="8">
        <v>1.2</v>
      </c>
      <c r="BM64" s="8">
        <v>0.15384615384615385</v>
      </c>
      <c r="BN64" s="8">
        <v>9.0909090909090912E-2</v>
      </c>
      <c r="BO64" s="8">
        <v>7.0000000000000007E-2</v>
      </c>
      <c r="BP64" s="8">
        <v>68</v>
      </c>
      <c r="BQ64" s="8">
        <v>1035</v>
      </c>
      <c r="BR64" s="8">
        <v>740</v>
      </c>
      <c r="BS64" s="8">
        <v>537</v>
      </c>
      <c r="BT64" s="8">
        <v>486</v>
      </c>
      <c r="BU64" s="8">
        <v>1.3986486486486487</v>
      </c>
      <c r="BV64" s="8">
        <v>0.65675675675675671</v>
      </c>
      <c r="BW64" s="8">
        <v>1.9273743016759777</v>
      </c>
      <c r="BX64" s="8">
        <v>1.378026070763501</v>
      </c>
      <c r="BY64" s="8">
        <v>0.9050279329608939</v>
      </c>
      <c r="BZ64" s="8">
        <v>0.15896632732967894</v>
      </c>
      <c r="CA64" s="8">
        <v>-4.9853372434017593E-2</v>
      </c>
      <c r="CB64" s="8">
        <v>0.67297297297297298</v>
      </c>
      <c r="CC64" s="8">
        <v>-81.571428571428442</v>
      </c>
      <c r="CD64" s="8">
        <v>171</v>
      </c>
      <c r="CE64" s="8">
        <v>199</v>
      </c>
      <c r="CF64" s="8">
        <v>127</v>
      </c>
      <c r="CG64" s="8">
        <v>201</v>
      </c>
      <c r="CH64" s="8">
        <v>0.85929648241206025</v>
      </c>
      <c r="CI64" s="8">
        <v>1.0100502512562815</v>
      </c>
      <c r="CJ64" s="8">
        <v>1.3464566929133859</v>
      </c>
      <c r="CK64" s="8">
        <v>1.5669291338582678</v>
      </c>
      <c r="CL64" s="8">
        <v>1.5826771653543308</v>
      </c>
      <c r="CM64" s="8">
        <v>0.22085889570552147</v>
      </c>
      <c r="CN64" s="8">
        <v>0.22560975609756098</v>
      </c>
      <c r="CO64" s="8">
        <v>0.22110552763819097</v>
      </c>
      <c r="CP64" s="8">
        <v>46.857142857142868</v>
      </c>
      <c r="CQ64" s="8">
        <v>616</v>
      </c>
      <c r="CR64" s="8">
        <v>376</v>
      </c>
      <c r="CS64" s="8">
        <v>243</v>
      </c>
      <c r="CT64" s="8">
        <v>139</v>
      </c>
      <c r="CU64" s="8">
        <v>1.6382978723404256</v>
      </c>
      <c r="CV64" s="8">
        <v>0.36968085106382981</v>
      </c>
      <c r="CW64" s="8">
        <v>2.5349794238683128</v>
      </c>
      <c r="CX64" s="8">
        <v>1.5473251028806585</v>
      </c>
      <c r="CY64" s="8">
        <v>0.57201646090534974</v>
      </c>
      <c r="CZ64" s="8">
        <v>0.2148626817447496</v>
      </c>
      <c r="DA64" s="8">
        <v>-0.27225130890052357</v>
      </c>
      <c r="DB64" s="8">
        <v>0.99202127659574468</v>
      </c>
      <c r="DC64" s="8">
        <v>-80.142857142857054</v>
      </c>
    </row>
    <row r="65" spans="1:107" x14ac:dyDescent="0.25">
      <c r="A65" s="3" t="s">
        <v>12</v>
      </c>
      <c r="B65" s="4">
        <v>43.574399999999997</v>
      </c>
      <c r="C65" s="4">
        <v>-79.506399999999999</v>
      </c>
      <c r="D65" s="5">
        <v>39682</v>
      </c>
      <c r="E65" s="5" t="str">
        <f t="shared" si="0"/>
        <v>Summer</v>
      </c>
      <c r="F65" s="3">
        <v>1</v>
      </c>
      <c r="G65" s="3">
        <v>0</v>
      </c>
      <c r="H65" s="6">
        <v>2.5</v>
      </c>
      <c r="I65" s="6">
        <v>1.1000000000000001</v>
      </c>
      <c r="J65" s="3">
        <v>0.1</v>
      </c>
      <c r="K65" s="3" t="s">
        <v>14</v>
      </c>
      <c r="L65" s="3" t="s">
        <v>24</v>
      </c>
      <c r="M65" s="3" t="s">
        <v>245</v>
      </c>
      <c r="N65" s="3" t="s">
        <v>62</v>
      </c>
      <c r="O65" s="5">
        <v>39678</v>
      </c>
      <c r="P65" s="3">
        <v>4</v>
      </c>
      <c r="Q65" s="8">
        <v>67</v>
      </c>
      <c r="R65" s="8">
        <v>24</v>
      </c>
      <c r="S65" s="8">
        <v>19</v>
      </c>
      <c r="T65" s="8">
        <v>14</v>
      </c>
      <c r="U65" s="8">
        <v>2.7916666666666665</v>
      </c>
      <c r="V65" s="8">
        <v>0.58333333333333337</v>
      </c>
      <c r="W65" s="8">
        <v>3.5263157894736841</v>
      </c>
      <c r="X65" s="8">
        <v>1.263157894736842</v>
      </c>
      <c r="Y65" s="8">
        <v>0.73684210526315785</v>
      </c>
      <c r="Z65" s="8">
        <v>0.11627906976744186</v>
      </c>
      <c r="AA65" s="8">
        <v>-0.15151515151515152</v>
      </c>
      <c r="AB65" s="8">
        <v>2</v>
      </c>
      <c r="AC65" s="8">
        <v>-22.428571428571416</v>
      </c>
      <c r="AD65" s="8">
        <v>8199</v>
      </c>
      <c r="AE65" s="8">
        <v>8358</v>
      </c>
      <c r="AF65" s="8">
        <v>8001</v>
      </c>
      <c r="AG65" s="8">
        <v>8190</v>
      </c>
      <c r="AH65" s="8">
        <v>0.98097631012203879</v>
      </c>
      <c r="AI65" s="8">
        <v>0.97989949748743721</v>
      </c>
      <c r="AJ65" s="8">
        <v>1.0247469066366703</v>
      </c>
      <c r="AK65" s="8">
        <v>1.0446194225721785</v>
      </c>
      <c r="AL65" s="8">
        <v>1.0236220472440944</v>
      </c>
      <c r="AM65" s="8">
        <v>2.1822849807445442E-2</v>
      </c>
      <c r="AN65" s="8">
        <v>1.1673151750972763E-2</v>
      </c>
      <c r="AO65" s="8">
        <v>2.3689877961234746E-2</v>
      </c>
      <c r="AP65" s="8">
        <v>243.85714285714289</v>
      </c>
      <c r="AQ65" s="8">
        <v>3.3909317106008502E-2</v>
      </c>
      <c r="AR65" s="8">
        <v>3.6426212638616499E-2</v>
      </c>
      <c r="AS65" s="8">
        <v>2.4789772927761002E-2</v>
      </c>
      <c r="AT65" s="8">
        <v>2.76982523500919E-2</v>
      </c>
      <c r="AU65" s="8">
        <v>0.93090427606136128</v>
      </c>
      <c r="AV65" s="8">
        <v>0.76039341846723218</v>
      </c>
      <c r="AW65" s="8">
        <v>1.3678752606900613</v>
      </c>
      <c r="AX65" s="8">
        <v>1.4694048527497543</v>
      </c>
      <c r="AY65" s="8">
        <v>1.1173257790947257</v>
      </c>
      <c r="AZ65" s="8">
        <v>0.19008825232810986</v>
      </c>
      <c r="BA65" s="8">
        <v>5.5412247020809879E-2</v>
      </c>
      <c r="BB65" s="8">
        <v>0.25035663928946605</v>
      </c>
      <c r="BC65" s="8">
        <v>6.4252716089997861E-3</v>
      </c>
      <c r="BD65" s="8">
        <v>398</v>
      </c>
      <c r="BE65" s="8">
        <v>398</v>
      </c>
      <c r="BF65" s="8">
        <v>281</v>
      </c>
      <c r="BG65" s="8">
        <v>316</v>
      </c>
      <c r="BH65" s="8" t="s">
        <v>630</v>
      </c>
      <c r="BI65" s="8">
        <v>0.79396984924623115</v>
      </c>
      <c r="BJ65" s="8">
        <v>1.4163701067615659</v>
      </c>
      <c r="BK65" s="8">
        <v>1.4163701067615659</v>
      </c>
      <c r="BL65" s="8">
        <v>1.1245551601423487</v>
      </c>
      <c r="BM65" s="8">
        <v>0.17231222385861561</v>
      </c>
      <c r="BN65" s="8">
        <v>5.8626465661641543E-2</v>
      </c>
      <c r="BO65" s="8">
        <v>0.29396984924623115</v>
      </c>
      <c r="BP65" s="8">
        <v>50.142857142857167</v>
      </c>
      <c r="BQ65" s="8">
        <v>1122</v>
      </c>
      <c r="BR65" s="8">
        <v>843</v>
      </c>
      <c r="BS65" s="8">
        <v>590</v>
      </c>
      <c r="BT65" s="8">
        <v>543</v>
      </c>
      <c r="BU65" s="8">
        <v>1.3309608540925266</v>
      </c>
      <c r="BV65" s="8">
        <v>0.64412811387900359</v>
      </c>
      <c r="BW65" s="8">
        <v>1.9016949152542373</v>
      </c>
      <c r="BX65" s="8">
        <v>1.4288135593220339</v>
      </c>
      <c r="BY65" s="8">
        <v>0.92033898305084749</v>
      </c>
      <c r="BZ65" s="8">
        <v>0.1765526866713189</v>
      </c>
      <c r="CA65" s="8">
        <v>-4.1482789055604589E-2</v>
      </c>
      <c r="CB65" s="8">
        <v>0.63107947805456699</v>
      </c>
      <c r="CC65" s="8">
        <v>-50.999999999999886</v>
      </c>
      <c r="CD65" s="8">
        <v>265</v>
      </c>
      <c r="CE65" s="8">
        <v>325</v>
      </c>
      <c r="CF65" s="8">
        <v>203</v>
      </c>
      <c r="CG65" s="8">
        <v>279</v>
      </c>
      <c r="CH65" s="8">
        <v>0.81538461538461537</v>
      </c>
      <c r="CI65" s="8">
        <v>0.8584615384615385</v>
      </c>
      <c r="CJ65" s="8">
        <v>1.3054187192118227</v>
      </c>
      <c r="CK65" s="8">
        <v>1.6009852216748768</v>
      </c>
      <c r="CL65" s="8">
        <v>1.374384236453202</v>
      </c>
      <c r="CM65" s="8">
        <v>0.23106060606060605</v>
      </c>
      <c r="CN65" s="8">
        <v>0.15767634854771784</v>
      </c>
      <c r="CO65" s="8">
        <v>0.19076923076923077</v>
      </c>
      <c r="CP65" s="8">
        <v>86.571428571428584</v>
      </c>
      <c r="CQ65" s="8">
        <v>871</v>
      </c>
      <c r="CR65" s="8">
        <v>656</v>
      </c>
      <c r="CS65" s="8">
        <v>398</v>
      </c>
      <c r="CT65" s="8">
        <v>323</v>
      </c>
      <c r="CU65" s="8">
        <v>1.3277439024390243</v>
      </c>
      <c r="CV65" s="8">
        <v>0.4923780487804878</v>
      </c>
      <c r="CW65" s="8">
        <v>2.1884422110552766</v>
      </c>
      <c r="CX65" s="8">
        <v>1.6482412060301508</v>
      </c>
      <c r="CY65" s="8">
        <v>0.81155778894472363</v>
      </c>
      <c r="CZ65" s="8">
        <v>0.24478178368121442</v>
      </c>
      <c r="DA65" s="8">
        <v>-0.10402219140083217</v>
      </c>
      <c r="DB65" s="8">
        <v>0.72103658536585369</v>
      </c>
      <c r="DC65" s="8">
        <v>-12.285714285714164</v>
      </c>
    </row>
    <row r="66" spans="1:107" x14ac:dyDescent="0.25">
      <c r="A66" s="3" t="s">
        <v>12</v>
      </c>
      <c r="B66" s="4">
        <v>43.262500000000003</v>
      </c>
      <c r="C66" s="4">
        <v>-79.446399999999997</v>
      </c>
      <c r="D66" s="5">
        <v>39678</v>
      </c>
      <c r="E66" s="5" t="str">
        <f t="shared" ref="E66:E129" si="1">CHOOSE(MONTH(D66),"Winter","Winter","Spring","Spring","Spring","Summer","Summer","Summer","Autumn","Autumn","Autumn","Winter")</f>
        <v>Summer</v>
      </c>
      <c r="F66" s="3">
        <v>1</v>
      </c>
      <c r="G66" s="3">
        <v>0</v>
      </c>
      <c r="H66" s="6">
        <v>2.6</v>
      </c>
      <c r="I66" s="6">
        <v>1.9</v>
      </c>
      <c r="J66" s="3">
        <v>0.1</v>
      </c>
      <c r="K66" s="3" t="s">
        <v>14</v>
      </c>
      <c r="L66" s="3" t="s">
        <v>21</v>
      </c>
      <c r="M66" s="3" t="s">
        <v>245</v>
      </c>
      <c r="N66" s="3" t="s">
        <v>62</v>
      </c>
      <c r="O66" s="5">
        <v>39678</v>
      </c>
      <c r="P66" s="3">
        <v>0</v>
      </c>
      <c r="Q66" s="8">
        <v>66</v>
      </c>
      <c r="R66" s="8">
        <v>23</v>
      </c>
      <c r="S66" s="8">
        <v>15</v>
      </c>
      <c r="T66" s="8">
        <v>12</v>
      </c>
      <c r="U66" s="8">
        <v>2.8695652173913042</v>
      </c>
      <c r="V66" s="8">
        <v>0.52173913043478259</v>
      </c>
      <c r="W66" s="8">
        <v>4.4000000000000004</v>
      </c>
      <c r="X66" s="8">
        <v>1.5333333333333334</v>
      </c>
      <c r="Y66" s="8">
        <v>0.8</v>
      </c>
      <c r="Z66" s="8">
        <v>0.21052631578947367</v>
      </c>
      <c r="AA66" s="8">
        <v>-0.1111111111111111</v>
      </c>
      <c r="AB66" s="8">
        <v>2.2173913043478262</v>
      </c>
      <c r="AC66" s="8">
        <v>-21.142857142857132</v>
      </c>
      <c r="AD66" s="8">
        <v>8084</v>
      </c>
      <c r="AE66" s="8">
        <v>8169</v>
      </c>
      <c r="AF66" s="8">
        <v>7457</v>
      </c>
      <c r="AG66" s="8">
        <v>7867</v>
      </c>
      <c r="AH66" s="8">
        <v>0.98959480964622348</v>
      </c>
      <c r="AI66" s="8">
        <v>0.96303097074305299</v>
      </c>
      <c r="AJ66" s="8">
        <v>1.0840820705377499</v>
      </c>
      <c r="AK66" s="8">
        <v>1.0954807563363282</v>
      </c>
      <c r="AL66" s="8">
        <v>1.0549818962049082</v>
      </c>
      <c r="AM66" s="8">
        <v>4.5565083834634583E-2</v>
      </c>
      <c r="AN66" s="8">
        <v>2.6755416340381102E-2</v>
      </c>
      <c r="AO66" s="8">
        <v>7.6753580609621744E-2</v>
      </c>
      <c r="AP66" s="8">
        <v>353.71428571428589</v>
      </c>
      <c r="AQ66" s="8">
        <v>3.3135630190372398E-2</v>
      </c>
      <c r="AR66" s="8">
        <v>3.3212892711162498E-2</v>
      </c>
      <c r="AS66" s="8">
        <v>1.23765133321285E-2</v>
      </c>
      <c r="AT66" s="8">
        <v>2.0720338448882099E-2</v>
      </c>
      <c r="AU66" s="8">
        <v>0.99767371901441959</v>
      </c>
      <c r="AV66" s="8">
        <v>0.62386431164179246</v>
      </c>
      <c r="AW66" s="8">
        <v>2.6772992765543093</v>
      </c>
      <c r="AX66" s="8">
        <v>2.6835419491646584</v>
      </c>
      <c r="AY66" s="8">
        <v>1.6741660508774838</v>
      </c>
      <c r="AZ66" s="8">
        <v>0.45704432646584808</v>
      </c>
      <c r="BA66" s="8">
        <v>0.25210328680085786</v>
      </c>
      <c r="BB66" s="8">
        <v>0.62503188261186837</v>
      </c>
      <c r="BC66" s="8">
        <v>8.9740268886089186E-3</v>
      </c>
      <c r="BD66" s="8">
        <v>375</v>
      </c>
      <c r="BE66" s="8">
        <v>353</v>
      </c>
      <c r="BF66" s="8">
        <v>141</v>
      </c>
      <c r="BG66" s="8">
        <v>234</v>
      </c>
      <c r="BH66" s="8">
        <v>1.0623229461756374</v>
      </c>
      <c r="BI66" s="8">
        <v>0.66288951841359778</v>
      </c>
      <c r="BJ66" s="8">
        <v>2.6595744680851063</v>
      </c>
      <c r="BK66" s="8">
        <v>2.5035460992907801</v>
      </c>
      <c r="BL66" s="8">
        <v>1.6595744680851063</v>
      </c>
      <c r="BM66" s="8">
        <v>0.4291497975708502</v>
      </c>
      <c r="BN66" s="8">
        <v>0.248</v>
      </c>
      <c r="BO66" s="8">
        <v>0.66288951841359778</v>
      </c>
      <c r="BP66" s="8">
        <v>78.285714285714334</v>
      </c>
      <c r="BQ66" s="8">
        <v>1106</v>
      </c>
      <c r="BR66" s="8">
        <v>811</v>
      </c>
      <c r="BS66" s="8">
        <v>509</v>
      </c>
      <c r="BT66" s="8">
        <v>475</v>
      </c>
      <c r="BU66" s="8">
        <v>1.3637484586929716</v>
      </c>
      <c r="BV66" s="8">
        <v>0.58569667077681875</v>
      </c>
      <c r="BW66" s="8">
        <v>2.1728880157170924</v>
      </c>
      <c r="BX66" s="8">
        <v>1.5933202357563852</v>
      </c>
      <c r="BY66" s="8">
        <v>0.93320235756385073</v>
      </c>
      <c r="BZ66" s="8">
        <v>0.22878787878787879</v>
      </c>
      <c r="CA66" s="8">
        <v>-3.4552845528455285E-2</v>
      </c>
      <c r="CB66" s="8">
        <v>0.73612823674475958</v>
      </c>
      <c r="CC66" s="8">
        <v>-39.142857142856997</v>
      </c>
      <c r="CD66" s="8">
        <v>272</v>
      </c>
      <c r="CE66" s="8">
        <v>278</v>
      </c>
      <c r="CF66" s="8">
        <v>42</v>
      </c>
      <c r="CG66" s="8">
        <v>174</v>
      </c>
      <c r="CH66" s="8">
        <v>0.97841726618705038</v>
      </c>
      <c r="CI66" s="8">
        <v>0.62589928057553956</v>
      </c>
      <c r="CJ66" s="8">
        <v>6.4761904761904763</v>
      </c>
      <c r="CK66" s="8">
        <v>6.6190476190476186</v>
      </c>
      <c r="CL66" s="8">
        <v>4.1428571428571432</v>
      </c>
      <c r="CM66" s="8">
        <v>0.73750000000000004</v>
      </c>
      <c r="CN66" s="8">
        <v>0.61111111111111116</v>
      </c>
      <c r="CO66" s="8">
        <v>0.82733812949640284</v>
      </c>
      <c r="CP66" s="8">
        <v>104.57142857142864</v>
      </c>
      <c r="CQ66" s="8">
        <v>858</v>
      </c>
      <c r="CR66" s="8">
        <v>627</v>
      </c>
      <c r="CS66" s="8">
        <v>331</v>
      </c>
      <c r="CT66" s="8">
        <v>255</v>
      </c>
      <c r="CU66" s="8">
        <v>1.368421052631579</v>
      </c>
      <c r="CV66" s="8">
        <v>0.40669856459330145</v>
      </c>
      <c r="CW66" s="8">
        <v>2.5921450151057401</v>
      </c>
      <c r="CX66" s="8">
        <v>1.8942598187311179</v>
      </c>
      <c r="CY66" s="8">
        <v>0.77039274924471302</v>
      </c>
      <c r="CZ66" s="8">
        <v>0.3089770354906054</v>
      </c>
      <c r="DA66" s="8">
        <v>-0.12969283276450511</v>
      </c>
      <c r="DB66" s="8">
        <v>0.84051036682615632</v>
      </c>
      <c r="DC66" s="8">
        <v>-5.1428571428569967</v>
      </c>
    </row>
    <row r="67" spans="1:107" x14ac:dyDescent="0.25">
      <c r="A67" s="3" t="s">
        <v>12</v>
      </c>
      <c r="B67" s="4">
        <v>43.623100000000001</v>
      </c>
      <c r="C67" s="4">
        <v>-79.453100000000006</v>
      </c>
      <c r="D67" s="5">
        <v>39682</v>
      </c>
      <c r="E67" s="5" t="str">
        <f t="shared" si="1"/>
        <v>Summer</v>
      </c>
      <c r="F67" s="3">
        <v>1</v>
      </c>
      <c r="G67" s="3">
        <v>0</v>
      </c>
      <c r="H67" s="6">
        <v>2.6</v>
      </c>
      <c r="I67" s="6">
        <v>1.5</v>
      </c>
      <c r="J67" s="3">
        <v>0.1</v>
      </c>
      <c r="K67" s="3" t="s">
        <v>14</v>
      </c>
      <c r="L67" s="3" t="s">
        <v>21</v>
      </c>
      <c r="M67" s="3" t="s">
        <v>245</v>
      </c>
      <c r="N67" s="3" t="s">
        <v>62</v>
      </c>
      <c r="O67" s="5">
        <v>39678</v>
      </c>
      <c r="P67" s="3">
        <v>4</v>
      </c>
      <c r="Q67" s="8">
        <v>74</v>
      </c>
      <c r="R67" s="8">
        <v>28</v>
      </c>
      <c r="S67" s="8">
        <v>21</v>
      </c>
      <c r="T67" s="8">
        <v>14</v>
      </c>
      <c r="U67" s="8">
        <v>2.6428571428571428</v>
      </c>
      <c r="V67" s="8">
        <v>0.5</v>
      </c>
      <c r="W67" s="8">
        <v>3.5238095238095237</v>
      </c>
      <c r="X67" s="8">
        <v>1.3333333333333333</v>
      </c>
      <c r="Y67" s="8">
        <v>0.66666666666666663</v>
      </c>
      <c r="Z67" s="8">
        <v>0.14285714285714285</v>
      </c>
      <c r="AA67" s="8">
        <v>-0.2</v>
      </c>
      <c r="AB67" s="8">
        <v>1.8928571428571428</v>
      </c>
      <c r="AC67" s="8">
        <v>-23.28571428571427</v>
      </c>
      <c r="AD67" s="8">
        <v>8803</v>
      </c>
      <c r="AE67" s="8">
        <v>9044</v>
      </c>
      <c r="AF67" s="8">
        <v>8285</v>
      </c>
      <c r="AG67" s="8">
        <v>8204</v>
      </c>
      <c r="AH67" s="8">
        <v>0.97335249889429454</v>
      </c>
      <c r="AI67" s="8">
        <v>0.90712074303405577</v>
      </c>
      <c r="AJ67" s="8">
        <v>1.0625226312613156</v>
      </c>
      <c r="AK67" s="8">
        <v>1.0916113458056729</v>
      </c>
      <c r="AL67" s="8">
        <v>0.99022329511164753</v>
      </c>
      <c r="AM67" s="8">
        <v>4.3799411391309363E-2</v>
      </c>
      <c r="AN67" s="8">
        <v>-4.9123658196373338E-3</v>
      </c>
      <c r="AO67" s="8">
        <v>5.7275541795665637E-2</v>
      </c>
      <c r="AP67" s="8">
        <v>463.00000000000011</v>
      </c>
      <c r="AQ67" s="8">
        <v>4.6459190547466202E-2</v>
      </c>
      <c r="AR67" s="8">
        <v>5.15721999108791E-2</v>
      </c>
      <c r="AS67" s="8">
        <v>2.986865863204E-2</v>
      </c>
      <c r="AT67" s="8">
        <v>2.60938070714473E-2</v>
      </c>
      <c r="AU67" s="8">
        <v>0.90085725696695917</v>
      </c>
      <c r="AV67" s="8">
        <v>0.50596653073825615</v>
      </c>
      <c r="AW67" s="8">
        <v>1.5554495138134392</v>
      </c>
      <c r="AX67" s="8">
        <v>1.7266326066466806</v>
      </c>
      <c r="AY67" s="8">
        <v>0.873618309844573</v>
      </c>
      <c r="AZ67" s="8">
        <v>0.26649450493453963</v>
      </c>
      <c r="BA67" s="8">
        <v>-6.7453274496400012E-2</v>
      </c>
      <c r="BB67" s="8">
        <v>0.32169525333602161</v>
      </c>
      <c r="BC67" s="8">
        <v>1.2223237327166989E-2</v>
      </c>
      <c r="BD67" s="8">
        <v>556</v>
      </c>
      <c r="BE67" s="8">
        <v>577</v>
      </c>
      <c r="BF67" s="8">
        <v>352</v>
      </c>
      <c r="BG67" s="8">
        <v>316</v>
      </c>
      <c r="BH67" s="8">
        <v>0.96360485268630847</v>
      </c>
      <c r="BI67" s="8">
        <v>0.54766031195840559</v>
      </c>
      <c r="BJ67" s="8">
        <v>1.5795454545454546</v>
      </c>
      <c r="BK67" s="8">
        <v>1.6392045454545454</v>
      </c>
      <c r="BL67" s="8">
        <v>0.89772727272727271</v>
      </c>
      <c r="BM67" s="8">
        <v>0.24219590958019377</v>
      </c>
      <c r="BN67" s="8">
        <v>-5.3892215568862277E-2</v>
      </c>
      <c r="BO67" s="8">
        <v>0.35355285961871752</v>
      </c>
      <c r="BP67" s="8">
        <v>108.42857142857147</v>
      </c>
      <c r="BQ67" s="8">
        <v>1230</v>
      </c>
      <c r="BR67" s="8">
        <v>973</v>
      </c>
      <c r="BS67" s="8">
        <v>645</v>
      </c>
      <c r="BT67" s="8">
        <v>543</v>
      </c>
      <c r="BU67" s="8">
        <v>1.2641315519013361</v>
      </c>
      <c r="BV67" s="8">
        <v>0.55806783144912642</v>
      </c>
      <c r="BW67" s="8">
        <v>1.9069767441860466</v>
      </c>
      <c r="BX67" s="8">
        <v>1.5085271317829458</v>
      </c>
      <c r="BY67" s="8">
        <v>0.8418604651162791</v>
      </c>
      <c r="BZ67" s="8">
        <v>0.20271940667490729</v>
      </c>
      <c r="CA67" s="8">
        <v>-8.5858585858585856E-2</v>
      </c>
      <c r="CB67" s="8">
        <v>0.60123329907502565</v>
      </c>
      <c r="CC67" s="8">
        <v>-6.2857142857141639</v>
      </c>
      <c r="CD67" s="8">
        <v>575</v>
      </c>
      <c r="CE67" s="8">
        <v>603</v>
      </c>
      <c r="CF67" s="8">
        <v>297</v>
      </c>
      <c r="CG67" s="8">
        <v>256</v>
      </c>
      <c r="CH67" s="8">
        <v>0.95356550580431176</v>
      </c>
      <c r="CI67" s="8">
        <v>0.42454394693200664</v>
      </c>
      <c r="CJ67" s="8">
        <v>1.936026936026936</v>
      </c>
      <c r="CK67" s="8">
        <v>2.0303030303030303</v>
      </c>
      <c r="CL67" s="8">
        <v>0.86195286195286192</v>
      </c>
      <c r="CM67" s="8">
        <v>0.34</v>
      </c>
      <c r="CN67" s="8">
        <v>-7.4141048824593131E-2</v>
      </c>
      <c r="CO67" s="8">
        <v>0.46102819237147596</v>
      </c>
      <c r="CP67" s="8">
        <v>147.14285714285722</v>
      </c>
      <c r="CQ67" s="8">
        <v>963</v>
      </c>
      <c r="CR67" s="8">
        <v>770</v>
      </c>
      <c r="CS67" s="8">
        <v>442</v>
      </c>
      <c r="CT67" s="8">
        <v>323</v>
      </c>
      <c r="CU67" s="8">
        <v>1.2506493506493506</v>
      </c>
      <c r="CV67" s="8">
        <v>0.41948051948051945</v>
      </c>
      <c r="CW67" s="8">
        <v>2.178733031674208</v>
      </c>
      <c r="CX67" s="8">
        <v>1.7420814479638009</v>
      </c>
      <c r="CY67" s="8">
        <v>0.73076923076923073</v>
      </c>
      <c r="CZ67" s="8">
        <v>0.27062706270627063</v>
      </c>
      <c r="DA67" s="8">
        <v>-0.15555555555555556</v>
      </c>
      <c r="DB67" s="8">
        <v>0.67662337662337657</v>
      </c>
      <c r="DC67" s="8">
        <v>30.285714285714391</v>
      </c>
    </row>
    <row r="68" spans="1:107" x14ac:dyDescent="0.25">
      <c r="A68" s="3" t="s">
        <v>12</v>
      </c>
      <c r="B68" s="4">
        <v>43.768900000000002</v>
      </c>
      <c r="C68" s="4">
        <v>-79.108599999999996</v>
      </c>
      <c r="D68" s="5">
        <v>39682</v>
      </c>
      <c r="E68" s="5" t="str">
        <f t="shared" si="1"/>
        <v>Summer</v>
      </c>
      <c r="F68" s="3">
        <v>1</v>
      </c>
      <c r="G68" s="3">
        <v>0</v>
      </c>
      <c r="H68" s="6">
        <v>2.6</v>
      </c>
      <c r="I68" s="6" t="s">
        <v>630</v>
      </c>
      <c r="J68" s="3">
        <v>0.1</v>
      </c>
      <c r="K68" s="3" t="s">
        <v>14</v>
      </c>
      <c r="L68" s="3" t="s">
        <v>21</v>
      </c>
      <c r="M68" s="3" t="s">
        <v>245</v>
      </c>
      <c r="N68" s="3" t="s">
        <v>62</v>
      </c>
      <c r="O68" s="5">
        <v>39678</v>
      </c>
      <c r="P68" s="3">
        <v>4</v>
      </c>
      <c r="Q68" s="8">
        <v>69</v>
      </c>
      <c r="R68" s="8">
        <v>25</v>
      </c>
      <c r="S68" s="8">
        <v>20</v>
      </c>
      <c r="T68" s="8">
        <v>15</v>
      </c>
      <c r="U68" s="8">
        <v>2.76</v>
      </c>
      <c r="V68" s="8">
        <v>0.6</v>
      </c>
      <c r="W68" s="8">
        <v>3.45</v>
      </c>
      <c r="X68" s="8">
        <v>1.25</v>
      </c>
      <c r="Y68" s="8">
        <v>0.75</v>
      </c>
      <c r="Z68" s="8">
        <v>0.1111111111111111</v>
      </c>
      <c r="AA68" s="8">
        <v>-0.14285714285714285</v>
      </c>
      <c r="AB68" s="8">
        <v>1.96</v>
      </c>
      <c r="AC68" s="8">
        <v>-22.999999999999986</v>
      </c>
      <c r="AD68" s="8">
        <v>8523</v>
      </c>
      <c r="AE68" s="8">
        <v>8646</v>
      </c>
      <c r="AF68" s="8">
        <v>8239</v>
      </c>
      <c r="AG68" s="8">
        <v>8419</v>
      </c>
      <c r="AH68" s="8">
        <v>0.9857737682165163</v>
      </c>
      <c r="AI68" s="8">
        <v>0.97374508443210739</v>
      </c>
      <c r="AJ68" s="8">
        <v>1.0344702026945019</v>
      </c>
      <c r="AK68" s="8">
        <v>1.0493991989319091</v>
      </c>
      <c r="AL68" s="8">
        <v>1.0218473115669378</v>
      </c>
      <c r="AM68" s="8">
        <v>2.4104234527687295E-2</v>
      </c>
      <c r="AN68" s="8">
        <v>1.0805618921839356E-2</v>
      </c>
      <c r="AO68" s="8">
        <v>3.284755956511682E-2</v>
      </c>
      <c r="AP68" s="8">
        <v>244.71428571428578</v>
      </c>
      <c r="AQ68" s="8">
        <v>2.64289434999227E-2</v>
      </c>
      <c r="AR68" s="8">
        <v>3.1003730371594401E-2</v>
      </c>
      <c r="AS68" s="8">
        <v>1.9080020487308499E-2</v>
      </c>
      <c r="AT68" s="8">
        <v>2.4550123140215801E-2</v>
      </c>
      <c r="AU68" s="8">
        <v>0.85244398603520566</v>
      </c>
      <c r="AV68" s="8">
        <v>0.79184416991023143</v>
      </c>
      <c r="AW68" s="8">
        <v>1.385163266334148</v>
      </c>
      <c r="AX68" s="8">
        <v>1.6249317128468088</v>
      </c>
      <c r="AY68" s="8">
        <v>1.286692703319992</v>
      </c>
      <c r="AZ68" s="8">
        <v>0.23807541727211393</v>
      </c>
      <c r="BA68" s="8">
        <v>0.1253743902290631</v>
      </c>
      <c r="BB68" s="8">
        <v>0.23703350934013026</v>
      </c>
      <c r="BC68" s="8">
        <v>7.7243253056492175E-3</v>
      </c>
      <c r="BD68" s="8">
        <v>443</v>
      </c>
      <c r="BE68" s="8">
        <v>442</v>
      </c>
      <c r="BF68" s="8">
        <v>316</v>
      </c>
      <c r="BG68" s="8">
        <v>357</v>
      </c>
      <c r="BH68" s="8">
        <v>1.002262443438914</v>
      </c>
      <c r="BI68" s="8">
        <v>0.80769230769230771</v>
      </c>
      <c r="BJ68" s="8">
        <v>1.4018987341772151</v>
      </c>
      <c r="BK68" s="8">
        <v>1.3987341772151898</v>
      </c>
      <c r="BL68" s="8">
        <v>1.129746835443038</v>
      </c>
      <c r="BM68" s="8">
        <v>0.16622691292875991</v>
      </c>
      <c r="BN68" s="8">
        <v>6.0921248142644872E-2</v>
      </c>
      <c r="BO68" s="8">
        <v>0.28733031674208143</v>
      </c>
      <c r="BP68" s="8">
        <v>53.428571428571459</v>
      </c>
      <c r="BQ68" s="8">
        <v>1153</v>
      </c>
      <c r="BR68" s="8">
        <v>876</v>
      </c>
      <c r="BS68" s="8">
        <v>618</v>
      </c>
      <c r="BT68" s="8">
        <v>577</v>
      </c>
      <c r="BU68" s="8">
        <v>1.3162100456621004</v>
      </c>
      <c r="BV68" s="8">
        <v>0.658675799086758</v>
      </c>
      <c r="BW68" s="8">
        <v>1.8656957928802589</v>
      </c>
      <c r="BX68" s="8">
        <v>1.4174757281553398</v>
      </c>
      <c r="BY68" s="8">
        <v>0.93365695792880254</v>
      </c>
      <c r="BZ68" s="8">
        <v>0.17269076305220885</v>
      </c>
      <c r="CA68" s="8">
        <v>-3.430962343096234E-2</v>
      </c>
      <c r="CB68" s="8">
        <v>0.61073059360730597</v>
      </c>
      <c r="CC68" s="8">
        <v>-47.714285714285552</v>
      </c>
      <c r="CD68" s="8">
        <v>361</v>
      </c>
      <c r="CE68" s="8">
        <v>398</v>
      </c>
      <c r="CF68" s="8">
        <v>254</v>
      </c>
      <c r="CG68" s="8">
        <v>333</v>
      </c>
      <c r="CH68" s="8">
        <v>0.90703517587939697</v>
      </c>
      <c r="CI68" s="8">
        <v>0.83668341708542715</v>
      </c>
      <c r="CJ68" s="8">
        <v>1.421259842519685</v>
      </c>
      <c r="CK68" s="8">
        <v>1.5669291338582678</v>
      </c>
      <c r="CL68" s="8">
        <v>1.311023622047244</v>
      </c>
      <c r="CM68" s="8">
        <v>0.22085889570552147</v>
      </c>
      <c r="CN68" s="8">
        <v>0.13458262350936967</v>
      </c>
      <c r="CO68" s="8">
        <v>0.26884422110552764</v>
      </c>
      <c r="CP68" s="8">
        <v>82.85714285714289</v>
      </c>
      <c r="CQ68" s="8">
        <v>897</v>
      </c>
      <c r="CR68" s="8">
        <v>684</v>
      </c>
      <c r="CS68" s="8">
        <v>420</v>
      </c>
      <c r="CT68" s="8">
        <v>357</v>
      </c>
      <c r="CU68" s="8">
        <v>1.3114035087719298</v>
      </c>
      <c r="CV68" s="8">
        <v>0.52192982456140347</v>
      </c>
      <c r="CW68" s="8">
        <v>2.1357142857142857</v>
      </c>
      <c r="CX68" s="8">
        <v>1.6285714285714286</v>
      </c>
      <c r="CY68" s="8">
        <v>0.85</v>
      </c>
      <c r="CZ68" s="8">
        <v>0.2391304347826087</v>
      </c>
      <c r="DA68" s="8">
        <v>-8.1081081081081086E-2</v>
      </c>
      <c r="DB68" s="8">
        <v>0.69736842105263153</v>
      </c>
      <c r="DC68" s="8">
        <v>-8.5714285714284415</v>
      </c>
    </row>
    <row r="69" spans="1:107" x14ac:dyDescent="0.25">
      <c r="A69" s="3" t="s">
        <v>12</v>
      </c>
      <c r="B69" s="4">
        <v>43.793610000000001</v>
      </c>
      <c r="C69" s="4">
        <v>-79.084999999999994</v>
      </c>
      <c r="D69" s="5">
        <v>39932.458333333336</v>
      </c>
      <c r="E69" s="5" t="str">
        <f t="shared" si="1"/>
        <v>Spring</v>
      </c>
      <c r="F69" s="3">
        <v>0</v>
      </c>
      <c r="G69" s="3">
        <v>0</v>
      </c>
      <c r="H69" s="6">
        <v>2.6</v>
      </c>
      <c r="I69" s="6">
        <v>2</v>
      </c>
      <c r="J69" s="3" t="s">
        <v>630</v>
      </c>
      <c r="K69" s="3" t="s">
        <v>13</v>
      </c>
      <c r="L69" s="3" t="s">
        <v>21</v>
      </c>
      <c r="M69" s="3" t="s">
        <v>245</v>
      </c>
      <c r="N69" s="3" t="s">
        <v>63</v>
      </c>
      <c r="O69" s="5">
        <v>39934</v>
      </c>
      <c r="P69" s="3">
        <v>2</v>
      </c>
      <c r="Q69" s="8">
        <v>81</v>
      </c>
      <c r="R69" s="8">
        <v>32</v>
      </c>
      <c r="S69" s="8">
        <v>26</v>
      </c>
      <c r="T69" s="8">
        <v>17</v>
      </c>
      <c r="U69" s="8">
        <v>2.53125</v>
      </c>
      <c r="V69" s="8">
        <v>0.53125</v>
      </c>
      <c r="W69" s="8">
        <v>3.1153846153846154</v>
      </c>
      <c r="X69" s="8">
        <v>1.2307692307692308</v>
      </c>
      <c r="Y69" s="8">
        <v>0.65384615384615385</v>
      </c>
      <c r="Z69" s="8">
        <v>0.10344827586206896</v>
      </c>
      <c r="AA69" s="8">
        <v>-0.20930232558139536</v>
      </c>
      <c r="AB69" s="8">
        <v>1.71875</v>
      </c>
      <c r="AC69" s="8">
        <v>-25.428571428571416</v>
      </c>
      <c r="AD69" s="8">
        <v>9462</v>
      </c>
      <c r="AE69" s="8">
        <v>9749</v>
      </c>
      <c r="AF69" s="8">
        <v>9035</v>
      </c>
      <c r="AG69" s="8">
        <v>8717</v>
      </c>
      <c r="AH69" s="8">
        <v>0.97056108318801926</v>
      </c>
      <c r="AI69" s="8">
        <v>0.89414298902451539</v>
      </c>
      <c r="AJ69" s="8">
        <v>1.0472606530160486</v>
      </c>
      <c r="AK69" s="8">
        <v>1.0790260099612619</v>
      </c>
      <c r="AL69" s="8">
        <v>0.96480354178195904</v>
      </c>
      <c r="AM69" s="8">
        <v>3.8011073253833051E-2</v>
      </c>
      <c r="AN69" s="8">
        <v>-1.7913474538080218E-2</v>
      </c>
      <c r="AO69" s="8">
        <v>4.3799364037337161E-2</v>
      </c>
      <c r="AP69" s="8">
        <v>470.00000000000011</v>
      </c>
      <c r="AQ69" s="8">
        <v>3.93338240683078E-2</v>
      </c>
      <c r="AR69" s="8">
        <v>4.9670327454805298E-2</v>
      </c>
      <c r="AS69" s="8">
        <v>2.98980679363012E-2</v>
      </c>
      <c r="AT69" s="8">
        <v>2.2664954885840399E-2</v>
      </c>
      <c r="AU69" s="8">
        <v>0.7918978207682924</v>
      </c>
      <c r="AV69" s="8">
        <v>0.45630774040020355</v>
      </c>
      <c r="AW69" s="8">
        <v>1.3155975212883249</v>
      </c>
      <c r="AX69" s="8">
        <v>1.6613223155633179</v>
      </c>
      <c r="AY69" s="8">
        <v>0.75807423189113143</v>
      </c>
      <c r="AZ69" s="8">
        <v>0.24849388279500328</v>
      </c>
      <c r="BA69" s="8">
        <v>-0.13760839202371619</v>
      </c>
      <c r="BB69" s="8">
        <v>0.18996766511338448</v>
      </c>
      <c r="BC69" s="8">
        <v>1.4380398871643186E-2</v>
      </c>
      <c r="BD69" s="8">
        <v>643</v>
      </c>
      <c r="BE69" s="8">
        <v>699</v>
      </c>
      <c r="BF69" s="8">
        <v>491</v>
      </c>
      <c r="BG69" s="8">
        <v>412</v>
      </c>
      <c r="BH69" s="8">
        <v>0.91988555078683831</v>
      </c>
      <c r="BI69" s="8">
        <v>0.58941344778254645</v>
      </c>
      <c r="BJ69" s="8">
        <v>1.3095723014256619</v>
      </c>
      <c r="BK69" s="8">
        <v>1.4236252545824848</v>
      </c>
      <c r="BL69" s="8">
        <v>0.83910386965376782</v>
      </c>
      <c r="BM69" s="8">
        <v>0.17478991596638654</v>
      </c>
      <c r="BN69" s="8">
        <v>-8.7486157253599109E-2</v>
      </c>
      <c r="BO69" s="8">
        <v>0.21745350500715308</v>
      </c>
      <c r="BP69" s="8">
        <v>121.14285714285718</v>
      </c>
      <c r="BQ69" s="8">
        <v>1311</v>
      </c>
      <c r="BR69" s="8">
        <v>1056</v>
      </c>
      <c r="BS69" s="8">
        <v>724</v>
      </c>
      <c r="BT69" s="8">
        <v>620</v>
      </c>
      <c r="BU69" s="8">
        <v>1.2414772727272727</v>
      </c>
      <c r="BV69" s="8">
        <v>0.58712121212121215</v>
      </c>
      <c r="BW69" s="8">
        <v>1.8107734806629834</v>
      </c>
      <c r="BX69" s="8">
        <v>1.4585635359116023</v>
      </c>
      <c r="BY69" s="8">
        <v>0.85635359116022103</v>
      </c>
      <c r="BZ69" s="8">
        <v>0.18651685393258427</v>
      </c>
      <c r="CA69" s="8">
        <v>-7.7380952380952384E-2</v>
      </c>
      <c r="CB69" s="8">
        <v>0.55587121212121215</v>
      </c>
      <c r="CC69" s="8">
        <v>-3.4285714285712743</v>
      </c>
      <c r="CD69" s="8">
        <v>667</v>
      </c>
      <c r="CE69" s="8">
        <v>677</v>
      </c>
      <c r="CF69" s="8">
        <v>462</v>
      </c>
      <c r="CG69" s="8">
        <v>412</v>
      </c>
      <c r="CH69" s="8">
        <v>0.98522895125553911</v>
      </c>
      <c r="CI69" s="8">
        <v>0.60856720827178734</v>
      </c>
      <c r="CJ69" s="8">
        <v>1.4437229437229437</v>
      </c>
      <c r="CK69" s="8">
        <v>1.4653679653679654</v>
      </c>
      <c r="CL69" s="8">
        <v>0.89177489177489178</v>
      </c>
      <c r="CM69" s="8">
        <v>0.18876207199297629</v>
      </c>
      <c r="CN69" s="8">
        <v>-5.7208237986270026E-2</v>
      </c>
      <c r="CO69" s="8">
        <v>0.30280649926144754</v>
      </c>
      <c r="CP69" s="8">
        <v>97.857142857142904</v>
      </c>
      <c r="CQ69" s="8">
        <v>1173</v>
      </c>
      <c r="CR69" s="8">
        <v>605</v>
      </c>
      <c r="CS69" s="8">
        <v>375</v>
      </c>
      <c r="CT69" s="8">
        <v>412</v>
      </c>
      <c r="CU69" s="8">
        <v>1.9388429752066116</v>
      </c>
      <c r="CV69" s="8">
        <v>0.68099173553719006</v>
      </c>
      <c r="CW69" s="8">
        <v>3.1280000000000001</v>
      </c>
      <c r="CX69" s="8">
        <v>1.6133333333333333</v>
      </c>
      <c r="CY69" s="8">
        <v>1.0986666666666667</v>
      </c>
      <c r="CZ69" s="8">
        <v>0.23469387755102042</v>
      </c>
      <c r="DA69" s="8">
        <v>4.7013977128335452E-2</v>
      </c>
      <c r="DB69" s="8">
        <v>1.3190082644628098</v>
      </c>
      <c r="DC69" s="8">
        <v>-225.99999999999977</v>
      </c>
    </row>
    <row r="70" spans="1:107" x14ac:dyDescent="0.25">
      <c r="A70" s="3" t="s">
        <v>12</v>
      </c>
      <c r="B70" s="4">
        <v>43.319859999999998</v>
      </c>
      <c r="C70" s="4">
        <v>-78.978530000000006</v>
      </c>
      <c r="D70" s="5">
        <v>37833.451388888891</v>
      </c>
      <c r="E70" s="5" t="str">
        <f t="shared" si="1"/>
        <v>Summer</v>
      </c>
      <c r="F70" s="3">
        <v>0</v>
      </c>
      <c r="G70" s="3">
        <v>0</v>
      </c>
      <c r="H70" s="6">
        <v>2.7</v>
      </c>
      <c r="I70" s="6">
        <v>2</v>
      </c>
      <c r="J70" s="3" t="s">
        <v>630</v>
      </c>
      <c r="K70" s="3" t="s">
        <v>13</v>
      </c>
      <c r="L70" s="3" t="s">
        <v>21</v>
      </c>
      <c r="M70" s="3" t="s">
        <v>245</v>
      </c>
      <c r="N70" s="3" t="s">
        <v>51</v>
      </c>
      <c r="O70" s="5">
        <v>37831</v>
      </c>
      <c r="P70" s="3">
        <v>2</v>
      </c>
      <c r="Q70" s="8">
        <v>54.385589599609297</v>
      </c>
      <c r="R70" s="8">
        <v>33.3650093078613</v>
      </c>
      <c r="S70" s="8">
        <v>15.5340204238891</v>
      </c>
      <c r="T70" s="8">
        <v>7.25019979476928</v>
      </c>
      <c r="U70" s="8">
        <v>1.6300187150493386</v>
      </c>
      <c r="V70" s="8">
        <v>0.21729949864156109</v>
      </c>
      <c r="W70" s="8">
        <v>3.5010633509900662</v>
      </c>
      <c r="X70" s="8">
        <v>2.1478669653704516</v>
      </c>
      <c r="Y70" s="8">
        <v>0.46673041472377047</v>
      </c>
      <c r="Z70" s="8">
        <v>0.36464913479447719</v>
      </c>
      <c r="AA70" s="8">
        <v>-0.36357709632458962</v>
      </c>
      <c r="AB70" s="8">
        <v>1.1644405316130448</v>
      </c>
      <c r="AC70" s="8">
        <v>-4.3699077878679056</v>
      </c>
      <c r="AD70" s="8">
        <v>4406.2498956918698</v>
      </c>
      <c r="AE70" s="8">
        <v>4210.9999805688803</v>
      </c>
      <c r="AF70" s="8">
        <v>1716.7499288916501</v>
      </c>
      <c r="AG70" s="8">
        <v>1532.49995782971</v>
      </c>
      <c r="AH70" s="8">
        <v>1.0463666388088211</v>
      </c>
      <c r="AI70" s="8">
        <v>0.3639277997865672</v>
      </c>
      <c r="AJ70" s="8">
        <v>2.5666230250183184</v>
      </c>
      <c r="AK70" s="8">
        <v>2.4528907266578663</v>
      </c>
      <c r="AL70" s="8">
        <v>0.89267512526947146</v>
      </c>
      <c r="AM70" s="8">
        <v>0.42077518278840914</v>
      </c>
      <c r="AN70" s="8">
        <v>-5.670538662320513E-2</v>
      </c>
      <c r="AO70" s="8">
        <v>0.63868439306829083</v>
      </c>
      <c r="AP70" s="8">
        <v>957.392927791391</v>
      </c>
      <c r="AQ70" s="8">
        <v>3.9854250848293298E-2</v>
      </c>
      <c r="AR70" s="8">
        <v>4.7920029610395397E-2</v>
      </c>
      <c r="AS70" s="8">
        <v>1.9881848245859101E-2</v>
      </c>
      <c r="AT70" s="8">
        <v>1.7651278525590799E-2</v>
      </c>
      <c r="AU70" s="8">
        <v>0.83168251715035724</v>
      </c>
      <c r="AV70" s="8">
        <v>0.36834865648250076</v>
      </c>
      <c r="AW70" s="8">
        <v>2.004554624673486</v>
      </c>
      <c r="AX70" s="8">
        <v>2.4102401858125013</v>
      </c>
      <c r="AY70" s="8">
        <v>0.88780873424416795</v>
      </c>
      <c r="AZ70" s="8">
        <v>0.41353104443477989</v>
      </c>
      <c r="BA70" s="8">
        <v>-5.9429360464713948E-2</v>
      </c>
      <c r="BB70" s="8">
        <v>0.41678610728782894</v>
      </c>
      <c r="BC70" s="8">
        <v>1.6625379877431047E-2</v>
      </c>
      <c r="BD70" s="8">
        <v>427</v>
      </c>
      <c r="BE70" s="8">
        <v>481</v>
      </c>
      <c r="BF70" s="8">
        <v>197</v>
      </c>
      <c r="BG70" s="8">
        <v>193</v>
      </c>
      <c r="BH70" s="8">
        <v>0.88773388773388773</v>
      </c>
      <c r="BI70" s="8">
        <v>0.40124740124740127</v>
      </c>
      <c r="BJ70" s="8">
        <v>2.1675126903553301</v>
      </c>
      <c r="BK70" s="8">
        <v>2.4416243654822334</v>
      </c>
      <c r="BL70" s="8">
        <v>0.97969543147208127</v>
      </c>
      <c r="BM70" s="8">
        <v>0.41887905604719766</v>
      </c>
      <c r="BN70" s="8">
        <v>-1.0256410256410256E-2</v>
      </c>
      <c r="BO70" s="8">
        <v>0.4781704781704782</v>
      </c>
      <c r="BP70" s="8">
        <v>152.57142857142864</v>
      </c>
      <c r="BQ70" s="8">
        <v>1191</v>
      </c>
      <c r="BR70" s="8">
        <v>849</v>
      </c>
      <c r="BS70" s="8">
        <v>521</v>
      </c>
      <c r="BT70" s="8">
        <v>429</v>
      </c>
      <c r="BU70" s="8">
        <v>1.4028268551236749</v>
      </c>
      <c r="BV70" s="8">
        <v>0.5053003533568905</v>
      </c>
      <c r="BW70" s="8">
        <v>2.2859884836852209</v>
      </c>
      <c r="BX70" s="8">
        <v>1.6295585412667946</v>
      </c>
      <c r="BY70" s="8">
        <v>0.82341650671785027</v>
      </c>
      <c r="BZ70" s="8">
        <v>0.23941605839416058</v>
      </c>
      <c r="CA70" s="8">
        <v>-9.6842105263157896E-2</v>
      </c>
      <c r="CB70" s="8">
        <v>0.78916372202591278</v>
      </c>
      <c r="CC70" s="8">
        <v>-54.857142857142662</v>
      </c>
      <c r="CD70" s="8">
        <v>462</v>
      </c>
      <c r="CE70" s="8">
        <v>384</v>
      </c>
      <c r="CF70" s="8">
        <v>51</v>
      </c>
      <c r="CG70" s="8">
        <v>100</v>
      </c>
      <c r="CH70" s="8">
        <v>1.203125</v>
      </c>
      <c r="CI70" s="8">
        <v>0.26041666666666669</v>
      </c>
      <c r="CJ70" s="8">
        <v>9.0588235294117645</v>
      </c>
      <c r="CK70" s="8">
        <v>7.5294117647058822</v>
      </c>
      <c r="CL70" s="8">
        <v>1.9607843137254901</v>
      </c>
      <c r="CM70" s="8">
        <v>0.76551724137931032</v>
      </c>
      <c r="CN70" s="8">
        <v>0.32450331125827814</v>
      </c>
      <c r="CO70" s="8">
        <v>1.0703125</v>
      </c>
      <c r="CP70" s="8">
        <v>98.142857142857252</v>
      </c>
      <c r="CQ70" s="8">
        <v>853</v>
      </c>
      <c r="CR70" s="8">
        <v>636</v>
      </c>
      <c r="CS70" s="8">
        <v>304</v>
      </c>
      <c r="CT70" s="8">
        <v>214</v>
      </c>
      <c r="CU70" s="8">
        <v>1.3411949685534592</v>
      </c>
      <c r="CV70" s="8">
        <v>0.33647798742138363</v>
      </c>
      <c r="CW70" s="8">
        <v>2.8059210526315788</v>
      </c>
      <c r="CX70" s="8">
        <v>2.0921052631578947</v>
      </c>
      <c r="CY70" s="8">
        <v>0.70394736842105265</v>
      </c>
      <c r="CZ70" s="8">
        <v>0.35319148936170214</v>
      </c>
      <c r="DA70" s="8">
        <v>-0.17374517374517376</v>
      </c>
      <c r="DB70" s="8">
        <v>0.8632075471698113</v>
      </c>
      <c r="DC70" s="8">
        <v>18.285714285714448</v>
      </c>
    </row>
    <row r="71" spans="1:107" x14ac:dyDescent="0.25">
      <c r="A71" s="3" t="s">
        <v>12</v>
      </c>
      <c r="B71" s="4">
        <v>43.319859999999998</v>
      </c>
      <c r="C71" s="4">
        <v>-78.978530000000006</v>
      </c>
      <c r="D71" s="5">
        <v>36664.578472222223</v>
      </c>
      <c r="E71" s="5" t="str">
        <f t="shared" si="1"/>
        <v>Spring</v>
      </c>
      <c r="F71" s="3">
        <v>0</v>
      </c>
      <c r="G71" s="3">
        <v>0</v>
      </c>
      <c r="H71" s="6">
        <v>3</v>
      </c>
      <c r="I71" s="6">
        <v>2</v>
      </c>
      <c r="J71" s="3" t="s">
        <v>630</v>
      </c>
      <c r="K71" s="3" t="s">
        <v>13</v>
      </c>
      <c r="L71" s="3" t="s">
        <v>21</v>
      </c>
      <c r="M71" s="3" t="s">
        <v>245</v>
      </c>
      <c r="N71" s="3" t="s">
        <v>48</v>
      </c>
      <c r="O71" s="5">
        <v>36663</v>
      </c>
      <c r="P71" s="3">
        <v>1</v>
      </c>
      <c r="Q71" s="8">
        <v>58.2147407531738</v>
      </c>
      <c r="R71" s="8">
        <v>37.709609985351499</v>
      </c>
      <c r="S71" s="8">
        <v>18.666019439697202</v>
      </c>
      <c r="T71" s="8">
        <v>8.12621974945068</v>
      </c>
      <c r="U71" s="8">
        <v>1.5437640637436354</v>
      </c>
      <c r="V71" s="8">
        <v>0.21549466442658394</v>
      </c>
      <c r="W71" s="8">
        <v>3.1187549622587425</v>
      </c>
      <c r="X71" s="8">
        <v>2.0202277248867593</v>
      </c>
      <c r="Y71" s="8">
        <v>0.4353482956397533</v>
      </c>
      <c r="Z71" s="8">
        <v>0.3377982780834885</v>
      </c>
      <c r="AA71" s="8">
        <v>-0.39339002671025858</v>
      </c>
      <c r="AB71" s="8">
        <v>1.0487703619538762</v>
      </c>
      <c r="AC71" s="8">
        <v>-3.5556787763323214</v>
      </c>
      <c r="AD71" s="8">
        <v>4893.0000513792002</v>
      </c>
      <c r="AE71" s="8">
        <v>5090.9999758005097</v>
      </c>
      <c r="AF71" s="8">
        <v>2462.00002729892</v>
      </c>
      <c r="AG71" s="8">
        <v>1722.2499474883</v>
      </c>
      <c r="AH71" s="8">
        <v>0.96110785202072679</v>
      </c>
      <c r="AI71" s="8">
        <v>0.33829305748867011</v>
      </c>
      <c r="AJ71" s="8">
        <v>1.9874086097177464</v>
      </c>
      <c r="AK71" s="8">
        <v>2.0678309989240278</v>
      </c>
      <c r="AL71" s="8">
        <v>0.69953287099586037</v>
      </c>
      <c r="AM71" s="8">
        <v>0.34807360617274724</v>
      </c>
      <c r="AN71" s="8">
        <v>-0.176793949756369</v>
      </c>
      <c r="AO71" s="8">
        <v>0.47750933719028926</v>
      </c>
      <c r="AP71" s="8">
        <v>1239.8570775985731</v>
      </c>
      <c r="AQ71" s="8">
        <v>4.6280045062303501E-2</v>
      </c>
      <c r="AR71" s="8">
        <v>5.1513995975255897E-2</v>
      </c>
      <c r="AS71" s="8">
        <v>2.6377568021416602E-2</v>
      </c>
      <c r="AT71" s="8">
        <v>2.2539971396327001E-2</v>
      </c>
      <c r="AU71" s="8">
        <v>0.89839749734292684</v>
      </c>
      <c r="AV71" s="8">
        <v>0.43755043594664633</v>
      </c>
      <c r="AW71" s="8">
        <v>1.7545228212368777</v>
      </c>
      <c r="AX71" s="8">
        <v>1.9529471380163026</v>
      </c>
      <c r="AY71" s="8">
        <v>0.85451287161978839</v>
      </c>
      <c r="AZ71" s="8">
        <v>0.32271053069255506</v>
      </c>
      <c r="BA71" s="8">
        <v>-7.8450320084938879E-2</v>
      </c>
      <c r="BB71" s="8">
        <v>0.38635086764472332</v>
      </c>
      <c r="BC71" s="8">
        <v>1.3763583930475358E-2</v>
      </c>
      <c r="BD71" s="8">
        <v>512</v>
      </c>
      <c r="BE71" s="8">
        <v>534</v>
      </c>
      <c r="BF71" s="8">
        <v>280</v>
      </c>
      <c r="BG71" s="8">
        <v>261</v>
      </c>
      <c r="BH71" s="8">
        <v>0.95880149812734083</v>
      </c>
      <c r="BI71" s="8">
        <v>0.4887640449438202</v>
      </c>
      <c r="BJ71" s="8">
        <v>1.8285714285714285</v>
      </c>
      <c r="BK71" s="8">
        <v>1.9071428571428573</v>
      </c>
      <c r="BL71" s="8">
        <v>0.93214285714285716</v>
      </c>
      <c r="BM71" s="8">
        <v>0.31203931203931207</v>
      </c>
      <c r="BN71" s="8">
        <v>-3.512014787430684E-2</v>
      </c>
      <c r="BO71" s="8">
        <v>0.43445692883895132</v>
      </c>
      <c r="BP71" s="8">
        <v>121.4285714285715</v>
      </c>
      <c r="BQ71" s="8">
        <v>434</v>
      </c>
      <c r="BR71" s="8">
        <v>373</v>
      </c>
      <c r="BS71" s="8">
        <v>253</v>
      </c>
      <c r="BT71" s="8">
        <v>196</v>
      </c>
      <c r="BU71" s="8">
        <v>1.1635388739946382</v>
      </c>
      <c r="BV71" s="8">
        <v>0.52546916890080431</v>
      </c>
      <c r="BW71" s="8">
        <v>1.7154150197628459</v>
      </c>
      <c r="BX71" s="8">
        <v>1.4743083003952568</v>
      </c>
      <c r="BY71" s="8">
        <v>0.77470355731225293</v>
      </c>
      <c r="BZ71" s="8">
        <v>0.19169329073482427</v>
      </c>
      <c r="CA71" s="8">
        <v>-0.12694877505567928</v>
      </c>
      <c r="CB71" s="8">
        <v>0.48525469168900803</v>
      </c>
      <c r="CC71" s="8">
        <v>16.571428571428612</v>
      </c>
      <c r="CD71" s="8">
        <v>560</v>
      </c>
      <c r="CE71" s="8">
        <v>508</v>
      </c>
      <c r="CF71" s="8">
        <v>120</v>
      </c>
      <c r="CG71" s="8">
        <v>97</v>
      </c>
      <c r="CH71" s="8">
        <v>1.1023622047244095</v>
      </c>
      <c r="CI71" s="8">
        <v>0.19094488188976377</v>
      </c>
      <c r="CJ71" s="8">
        <v>4.666666666666667</v>
      </c>
      <c r="CK71" s="8">
        <v>4.2333333333333334</v>
      </c>
      <c r="CL71" s="8">
        <v>0.80833333333333335</v>
      </c>
      <c r="CM71" s="8">
        <v>0.61783439490445857</v>
      </c>
      <c r="CN71" s="8">
        <v>-0.10599078341013825</v>
      </c>
      <c r="CO71" s="8">
        <v>0.86614173228346458</v>
      </c>
      <c r="CP71" s="8">
        <v>136.57142857142867</v>
      </c>
      <c r="CQ71" s="8">
        <v>674</v>
      </c>
      <c r="CR71" s="8">
        <v>386</v>
      </c>
      <c r="CS71" s="8">
        <v>217</v>
      </c>
      <c r="CT71" s="8">
        <v>264</v>
      </c>
      <c r="CU71" s="8">
        <v>1.7461139896373057</v>
      </c>
      <c r="CV71" s="8">
        <v>0.68393782383419688</v>
      </c>
      <c r="CW71" s="8">
        <v>3.1059907834101383</v>
      </c>
      <c r="CX71" s="8">
        <v>1.7788018433179724</v>
      </c>
      <c r="CY71" s="8">
        <v>1.2165898617511521</v>
      </c>
      <c r="CZ71" s="8">
        <v>0.28026533996683251</v>
      </c>
      <c r="DA71" s="8">
        <v>9.7713097713097719E-2</v>
      </c>
      <c r="DB71" s="8">
        <v>1.1839378238341969</v>
      </c>
      <c r="DC71" s="8">
        <v>-92.142857142857054</v>
      </c>
    </row>
    <row r="72" spans="1:107" x14ac:dyDescent="0.25">
      <c r="A72" s="3" t="s">
        <v>10</v>
      </c>
      <c r="B72" s="4">
        <v>43.28528</v>
      </c>
      <c r="C72" s="4">
        <v>-79.793890000000005</v>
      </c>
      <c r="D72" s="5">
        <v>40014</v>
      </c>
      <c r="E72" s="5" t="str">
        <f t="shared" si="1"/>
        <v>Summer</v>
      </c>
      <c r="F72" s="3">
        <v>1</v>
      </c>
      <c r="G72" s="3">
        <v>1</v>
      </c>
      <c r="H72" s="6">
        <v>3</v>
      </c>
      <c r="I72" s="6">
        <v>2.9</v>
      </c>
      <c r="J72" s="3">
        <v>0.1</v>
      </c>
      <c r="K72" s="3" t="s">
        <v>11</v>
      </c>
      <c r="L72" s="3" t="s">
        <v>21</v>
      </c>
      <c r="M72" s="3" t="s">
        <v>245</v>
      </c>
      <c r="N72" s="3" t="s">
        <v>232</v>
      </c>
      <c r="O72" s="5">
        <v>40014</v>
      </c>
      <c r="P72" s="3">
        <v>0</v>
      </c>
      <c r="Q72" s="8">
        <v>70</v>
      </c>
      <c r="R72" s="8">
        <v>27</v>
      </c>
      <c r="S72" s="8">
        <v>21</v>
      </c>
      <c r="T72" s="8">
        <v>16</v>
      </c>
      <c r="U72" s="8">
        <v>2.5925925925925926</v>
      </c>
      <c r="V72" s="8">
        <v>0.59259259259259256</v>
      </c>
      <c r="W72" s="8">
        <v>3.3333333333333335</v>
      </c>
      <c r="X72" s="8">
        <v>1.2857142857142858</v>
      </c>
      <c r="Y72" s="8">
        <v>0.76190476190476186</v>
      </c>
      <c r="Z72" s="8">
        <v>0.125</v>
      </c>
      <c r="AA72" s="8">
        <v>-0.13513513513513514</v>
      </c>
      <c r="AB72" s="8">
        <v>1.8148148148148149</v>
      </c>
      <c r="AC72" s="8">
        <v>-21.999999999999986</v>
      </c>
      <c r="AD72" s="8">
        <v>8155</v>
      </c>
      <c r="AE72" s="8">
        <v>8643</v>
      </c>
      <c r="AF72" s="8">
        <v>8146</v>
      </c>
      <c r="AG72" s="8">
        <v>8367</v>
      </c>
      <c r="AH72" s="8">
        <v>0.94353812333680431</v>
      </c>
      <c r="AI72" s="8">
        <v>0.96806664352655325</v>
      </c>
      <c r="AJ72" s="8">
        <v>1.0011048367296833</v>
      </c>
      <c r="AK72" s="8">
        <v>1.0610115394058433</v>
      </c>
      <c r="AL72" s="8">
        <v>1.0271298796955561</v>
      </c>
      <c r="AM72" s="8">
        <v>2.9602716064089582E-2</v>
      </c>
      <c r="AN72" s="8">
        <v>1.3383394900987101E-2</v>
      </c>
      <c r="AO72" s="8">
        <v>1.0413051023950017E-3</v>
      </c>
      <c r="AP72" s="8">
        <v>491.85714285714283</v>
      </c>
      <c r="AQ72" s="8">
        <v>1.9100451841950399E-2</v>
      </c>
      <c r="AR72" s="8">
        <v>3.1919233500957399E-2</v>
      </c>
      <c r="AS72" s="8">
        <v>1.7613044008612602E-2</v>
      </c>
      <c r="AT72" s="8">
        <v>2.3717314004897998E-2</v>
      </c>
      <c r="AU72" s="8">
        <v>0.59839945221045154</v>
      </c>
      <c r="AV72" s="8">
        <v>0.74304146445705255</v>
      </c>
      <c r="AW72" s="8">
        <v>1.0844492202830169</v>
      </c>
      <c r="AX72" s="8">
        <v>1.8122496875241563</v>
      </c>
      <c r="AY72" s="8">
        <v>1.346576661779785</v>
      </c>
      <c r="AZ72" s="8">
        <v>0.28882559437289629</v>
      </c>
      <c r="BA72" s="8">
        <v>0.14769458310256967</v>
      </c>
      <c r="BB72" s="8">
        <v>4.6599108756580382E-2</v>
      </c>
      <c r="BC72" s="8">
        <v>1.3456242159008914E-2</v>
      </c>
      <c r="BD72" s="8">
        <v>386</v>
      </c>
      <c r="BE72" s="8">
        <v>467</v>
      </c>
      <c r="BF72" s="8">
        <v>313</v>
      </c>
      <c r="BG72" s="8">
        <v>363</v>
      </c>
      <c r="BH72" s="8">
        <v>0.82655246252676662</v>
      </c>
      <c r="BI72" s="8">
        <v>0.7773019271948608</v>
      </c>
      <c r="BJ72" s="8">
        <v>1.2332268370607029</v>
      </c>
      <c r="BK72" s="8">
        <v>1.4920127795527156</v>
      </c>
      <c r="BL72" s="8">
        <v>1.159744408945687</v>
      </c>
      <c r="BM72" s="8">
        <v>0.19743589743589743</v>
      </c>
      <c r="BN72" s="8">
        <v>7.3964497041420121E-2</v>
      </c>
      <c r="BO72" s="8">
        <v>0.15631691648822268</v>
      </c>
      <c r="BP72" s="8">
        <v>112.28571428571431</v>
      </c>
      <c r="BQ72" s="8">
        <v>1069</v>
      </c>
      <c r="BR72" s="8">
        <v>885</v>
      </c>
      <c r="BS72" s="8">
        <v>609</v>
      </c>
      <c r="BT72" s="8">
        <v>609</v>
      </c>
      <c r="BU72" s="8">
        <v>1.2079096045197739</v>
      </c>
      <c r="BV72" s="8">
        <v>0.68813559322033901</v>
      </c>
      <c r="BW72" s="8">
        <v>1.7553366174055829</v>
      </c>
      <c r="BX72" s="8">
        <v>1.4532019704433496</v>
      </c>
      <c r="BY72" s="8" t="s">
        <v>630</v>
      </c>
      <c r="BZ72" s="8">
        <v>0.18473895582329317</v>
      </c>
      <c r="CA72" s="8" t="s">
        <v>630</v>
      </c>
      <c r="CB72" s="8">
        <v>0.51977401129943501</v>
      </c>
      <c r="CC72" s="8">
        <v>13.142857142857281</v>
      </c>
      <c r="CD72" s="8" t="s">
        <v>630</v>
      </c>
      <c r="CE72" s="8">
        <v>283</v>
      </c>
      <c r="CF72" s="8">
        <v>102</v>
      </c>
      <c r="CG72" s="8">
        <v>203</v>
      </c>
      <c r="CH72" s="8" t="s">
        <v>630</v>
      </c>
      <c r="CI72" s="8">
        <v>0.71731448763250882</v>
      </c>
      <c r="CJ72" s="8" t="s">
        <v>630</v>
      </c>
      <c r="CK72" s="8">
        <v>2.7745098039215685</v>
      </c>
      <c r="CL72" s="8">
        <v>1.9901960784313726</v>
      </c>
      <c r="CM72" s="8">
        <v>0.47012987012987012</v>
      </c>
      <c r="CN72" s="8">
        <v>0.33114754098360655</v>
      </c>
      <c r="CO72" s="8">
        <v>-0.36042402826855124</v>
      </c>
      <c r="CP72" s="8">
        <v>239.28571428571428</v>
      </c>
      <c r="CQ72" s="8">
        <v>892</v>
      </c>
      <c r="CR72" s="8">
        <v>475</v>
      </c>
      <c r="CS72" s="8">
        <v>317</v>
      </c>
      <c r="CT72" s="8">
        <v>429</v>
      </c>
      <c r="CU72" s="8">
        <v>1.8778947368421053</v>
      </c>
      <c r="CV72" s="8">
        <v>0.90315789473684216</v>
      </c>
      <c r="CW72" s="8">
        <v>2.8138801261829651</v>
      </c>
      <c r="CX72" s="8">
        <v>1.498422712933754</v>
      </c>
      <c r="CY72" s="8">
        <v>1.3533123028391167</v>
      </c>
      <c r="CZ72" s="8">
        <v>0.1994949494949495</v>
      </c>
      <c r="DA72" s="8">
        <v>0.15013404825737264</v>
      </c>
      <c r="DB72" s="8">
        <v>1.2105263157894737</v>
      </c>
      <c r="DC72" s="8">
        <v>-170.57142857142844</v>
      </c>
    </row>
    <row r="73" spans="1:107" x14ac:dyDescent="0.25">
      <c r="A73" s="3" t="s">
        <v>10</v>
      </c>
      <c r="B73" s="4">
        <v>43.2883</v>
      </c>
      <c r="C73" s="4">
        <v>-79.836299999999994</v>
      </c>
      <c r="D73" s="5">
        <v>39883</v>
      </c>
      <c r="E73" s="5" t="str">
        <f t="shared" si="1"/>
        <v>Spring</v>
      </c>
      <c r="F73" s="3">
        <v>1</v>
      </c>
      <c r="G73" s="3">
        <v>1</v>
      </c>
      <c r="H73" s="6">
        <v>3.2</v>
      </c>
      <c r="I73" s="6">
        <v>3.1</v>
      </c>
      <c r="J73" s="3">
        <v>0.1</v>
      </c>
      <c r="K73" s="3" t="s">
        <v>11</v>
      </c>
      <c r="L73" s="3" t="s">
        <v>21</v>
      </c>
      <c r="M73" s="3" t="s">
        <v>245</v>
      </c>
      <c r="N73" s="3" t="s">
        <v>229</v>
      </c>
      <c r="O73" s="5">
        <v>39886</v>
      </c>
      <c r="P73" s="3">
        <v>3</v>
      </c>
      <c r="Q73" s="8">
        <v>40.600650787353501</v>
      </c>
      <c r="R73" s="8">
        <v>30.468610763549801</v>
      </c>
      <c r="S73" s="8">
        <v>17.622020721435501</v>
      </c>
      <c r="T73" s="8">
        <v>6.3741798400878897</v>
      </c>
      <c r="U73" s="8">
        <v>1.3325402691456107</v>
      </c>
      <c r="V73" s="8">
        <v>0.20920480718843429</v>
      </c>
      <c r="W73" s="8">
        <v>2.3039724801802497</v>
      </c>
      <c r="X73" s="8">
        <v>1.7290077707426399</v>
      </c>
      <c r="Y73" s="8">
        <v>0.36171673730551857</v>
      </c>
      <c r="Z73" s="8">
        <v>0.26713290396540584</v>
      </c>
      <c r="AA73" s="8">
        <v>-0.46873424201091712</v>
      </c>
      <c r="AB73" s="8">
        <v>0.75417386910885309</v>
      </c>
      <c r="AC73" s="8">
        <v>-0.28405570983883699</v>
      </c>
      <c r="AD73" s="8">
        <v>4100.9999811649304</v>
      </c>
      <c r="AE73" s="8">
        <v>6138.7501657009097</v>
      </c>
      <c r="AF73" s="8">
        <v>4326.4999985694803</v>
      </c>
      <c r="AG73" s="8">
        <v>2247.5000470876598</v>
      </c>
      <c r="AH73" s="8">
        <v>0.66805129227745441</v>
      </c>
      <c r="AI73" s="8">
        <v>0.36611687826051886</v>
      </c>
      <c r="AJ73" s="8">
        <v>0.94787934416292396</v>
      </c>
      <c r="AK73" s="8">
        <v>1.4188721062592475</v>
      </c>
      <c r="AL73" s="8">
        <v>0.51947302619456281</v>
      </c>
      <c r="AM73" s="8">
        <v>0.173168356100905</v>
      </c>
      <c r="AN73" s="8">
        <v>-0.31624580727759988</v>
      </c>
      <c r="AO73" s="8">
        <v>-3.6733864600727369E-2</v>
      </c>
      <c r="AP73" s="8">
        <v>1941.1073199340294</v>
      </c>
      <c r="AQ73" s="8">
        <v>2.2887056693434701E-2</v>
      </c>
      <c r="AR73" s="8">
        <v>5.1356442272663103E-2</v>
      </c>
      <c r="AS73" s="8">
        <v>3.3377155661582898E-2</v>
      </c>
      <c r="AT73" s="8">
        <v>1.00114308297634E-2</v>
      </c>
      <c r="AU73" s="8">
        <v>0.44565113315135968</v>
      </c>
      <c r="AV73" s="8">
        <v>0.19494011630732563</v>
      </c>
      <c r="AW73" s="8">
        <v>0.68571021825498757</v>
      </c>
      <c r="AX73" s="8">
        <v>1.5386704245674943</v>
      </c>
      <c r="AY73" s="8">
        <v>0.29994859152382947</v>
      </c>
      <c r="AZ73" s="8">
        <v>0.21218604012345002</v>
      </c>
      <c r="BA73" s="8">
        <v>-0.53852237930082636</v>
      </c>
      <c r="BB73" s="8">
        <v>-0.20426062445007115</v>
      </c>
      <c r="BC73" s="8">
        <v>2.3973628878593459E-2</v>
      </c>
      <c r="BD73" s="8">
        <v>263</v>
      </c>
      <c r="BE73" s="8">
        <v>545</v>
      </c>
      <c r="BF73" s="8">
        <v>378</v>
      </c>
      <c r="BG73" s="8">
        <v>160</v>
      </c>
      <c r="BH73" s="8">
        <v>0.48256880733944957</v>
      </c>
      <c r="BI73" s="8">
        <v>0.29357798165137616</v>
      </c>
      <c r="BJ73" s="8">
        <v>0.69576719576719581</v>
      </c>
      <c r="BK73" s="8">
        <v>1.4417989417989419</v>
      </c>
      <c r="BL73" s="8">
        <v>0.42328042328042326</v>
      </c>
      <c r="BM73" s="8">
        <v>0.18093174431202599</v>
      </c>
      <c r="BN73" s="8">
        <v>-0.40520446096654272</v>
      </c>
      <c r="BO73" s="8">
        <v>-0.21100917431192662</v>
      </c>
      <c r="BP73" s="8">
        <v>232.71428571428567</v>
      </c>
      <c r="BQ73" s="8">
        <v>1141</v>
      </c>
      <c r="BR73" s="8">
        <v>969</v>
      </c>
      <c r="BS73" s="8">
        <v>699</v>
      </c>
      <c r="BT73" s="8">
        <v>475</v>
      </c>
      <c r="BU73" s="8">
        <v>1.1775025799793601</v>
      </c>
      <c r="BV73" s="8">
        <v>0.49019607843137253</v>
      </c>
      <c r="BW73" s="8">
        <v>1.6323319027181689</v>
      </c>
      <c r="BX73" s="8">
        <v>1.3862660944206009</v>
      </c>
      <c r="BY73" s="8">
        <v>0.67954220314735336</v>
      </c>
      <c r="BZ73" s="8">
        <v>0.16187050359712229</v>
      </c>
      <c r="CA73" s="8">
        <v>-0.19080068143100512</v>
      </c>
      <c r="CB73" s="8">
        <v>0.45614035087719296</v>
      </c>
      <c r="CC73" s="8">
        <v>17.42857142857153</v>
      </c>
      <c r="CD73" s="8">
        <v>158</v>
      </c>
      <c r="CE73" s="8">
        <v>514</v>
      </c>
      <c r="CF73" s="8">
        <v>318</v>
      </c>
      <c r="CG73" s="8">
        <v>148</v>
      </c>
      <c r="CH73" s="8">
        <v>0.30739299610894943</v>
      </c>
      <c r="CI73" s="8">
        <v>0.28793774319066145</v>
      </c>
      <c r="CJ73" s="8">
        <v>0.49685534591194969</v>
      </c>
      <c r="CK73" s="8">
        <v>1.6163522012578617</v>
      </c>
      <c r="CL73" s="8">
        <v>0.46540880503144655</v>
      </c>
      <c r="CM73" s="8">
        <v>0.23557692307692307</v>
      </c>
      <c r="CN73" s="8">
        <v>-0.36480686695278969</v>
      </c>
      <c r="CO73" s="8">
        <v>-0.31128404669260701</v>
      </c>
      <c r="CP73" s="8">
        <v>287.42857142857139</v>
      </c>
      <c r="CQ73" s="8">
        <v>1059</v>
      </c>
      <c r="CR73" s="8">
        <v>955</v>
      </c>
      <c r="CS73" s="8">
        <v>520</v>
      </c>
      <c r="CT73" s="8">
        <v>176</v>
      </c>
      <c r="CU73" s="8">
        <v>1.1089005235602094</v>
      </c>
      <c r="CV73" s="8">
        <v>0.18429319371727748</v>
      </c>
      <c r="CW73" s="8">
        <v>2.0365384615384614</v>
      </c>
      <c r="CX73" s="8">
        <v>1.8365384615384615</v>
      </c>
      <c r="CY73" s="8">
        <v>0.33846153846153848</v>
      </c>
      <c r="CZ73" s="8">
        <v>0.29491525423728815</v>
      </c>
      <c r="DA73" s="8">
        <v>-0.4942528735632184</v>
      </c>
      <c r="DB73" s="8">
        <v>0.56439790575916227</v>
      </c>
      <c r="DC73" s="8">
        <v>127.00000000000011</v>
      </c>
    </row>
    <row r="74" spans="1:107" x14ac:dyDescent="0.25">
      <c r="A74" s="3" t="s">
        <v>12</v>
      </c>
      <c r="B74" s="4">
        <v>43.623100000000001</v>
      </c>
      <c r="C74" s="4">
        <v>-79.452799999999996</v>
      </c>
      <c r="D74" s="5">
        <v>38593</v>
      </c>
      <c r="E74" s="5" t="str">
        <f t="shared" si="1"/>
        <v>Summer</v>
      </c>
      <c r="F74" s="3">
        <v>1</v>
      </c>
      <c r="G74" s="3">
        <v>0</v>
      </c>
      <c r="H74" s="6">
        <v>3.2</v>
      </c>
      <c r="I74" s="6">
        <v>3.1</v>
      </c>
      <c r="J74" s="3">
        <v>0.1</v>
      </c>
      <c r="K74" s="3" t="s">
        <v>14</v>
      </c>
      <c r="L74" s="3" t="s">
        <v>21</v>
      </c>
      <c r="M74" s="3" t="s">
        <v>245</v>
      </c>
      <c r="N74" s="3" t="s">
        <v>60</v>
      </c>
      <c r="O74" s="5">
        <v>38590</v>
      </c>
      <c r="P74" s="3">
        <v>3</v>
      </c>
      <c r="Q74" s="8">
        <v>62</v>
      </c>
      <c r="R74" s="8">
        <v>22</v>
      </c>
      <c r="S74" s="8">
        <v>14</v>
      </c>
      <c r="T74" s="8">
        <v>10</v>
      </c>
      <c r="U74" s="8">
        <v>2.8181818181818183</v>
      </c>
      <c r="V74" s="8">
        <v>0.45454545454545453</v>
      </c>
      <c r="W74" s="8">
        <v>4.4285714285714288</v>
      </c>
      <c r="X74" s="8">
        <v>1.5714285714285714</v>
      </c>
      <c r="Y74" s="8">
        <v>0.7142857142857143</v>
      </c>
      <c r="Z74" s="8">
        <v>0.22222222222222221</v>
      </c>
      <c r="AA74" s="8">
        <v>-0.16666666666666666</v>
      </c>
      <c r="AB74" s="8">
        <v>2.1818181818181817</v>
      </c>
      <c r="AC74" s="8">
        <v>-19.428571428571416</v>
      </c>
      <c r="AD74" s="8">
        <v>8312</v>
      </c>
      <c r="AE74" s="8">
        <v>8418</v>
      </c>
      <c r="AF74" s="8">
        <v>7686</v>
      </c>
      <c r="AG74" s="8">
        <v>7814</v>
      </c>
      <c r="AH74" s="8">
        <v>0.98740793537657401</v>
      </c>
      <c r="AI74" s="8">
        <v>0.9282489902589689</v>
      </c>
      <c r="AJ74" s="8">
        <v>1.0814467863648192</v>
      </c>
      <c r="AK74" s="8">
        <v>1.0952380952380953</v>
      </c>
      <c r="AL74" s="8">
        <v>1.0166536559979182</v>
      </c>
      <c r="AM74" s="8">
        <v>4.5454545454545456E-2</v>
      </c>
      <c r="AN74" s="8">
        <v>8.2580645161290326E-3</v>
      </c>
      <c r="AO74" s="8">
        <v>7.4364457115704441E-2</v>
      </c>
      <c r="AP74" s="8">
        <v>374.28571428571445</v>
      </c>
      <c r="AQ74" s="8">
        <v>3.1312409788370098E-2</v>
      </c>
      <c r="AR74" s="8">
        <v>3.3601507544517503E-2</v>
      </c>
      <c r="AS74" s="8">
        <v>1.25300046056509E-2</v>
      </c>
      <c r="AT74" s="8">
        <v>1.4790983870625401E-2</v>
      </c>
      <c r="AU74" s="8">
        <v>0.93187514717562425</v>
      </c>
      <c r="AV74" s="8">
        <v>0.44018810319832602</v>
      </c>
      <c r="AW74" s="8">
        <v>2.4989942760474748</v>
      </c>
      <c r="AX74" s="8">
        <v>2.6816835749097474</v>
      </c>
      <c r="AY74" s="8">
        <v>1.1804452062176276</v>
      </c>
      <c r="AZ74" s="8">
        <v>0.45677026303135565</v>
      </c>
      <c r="BA74" s="8">
        <v>8.2756129667042683E-2</v>
      </c>
      <c r="BB74" s="8">
        <v>0.55897507449137573</v>
      </c>
      <c r="BC74" s="8">
        <v>1.0338699977312779E-2</v>
      </c>
      <c r="BD74" s="8">
        <v>291</v>
      </c>
      <c r="BE74" s="8">
        <v>311</v>
      </c>
      <c r="BF74" s="8">
        <v>114</v>
      </c>
      <c r="BG74" s="8">
        <v>167</v>
      </c>
      <c r="BH74" s="8">
        <v>0.93569131832797425</v>
      </c>
      <c r="BI74" s="8">
        <v>0.53697749196141475</v>
      </c>
      <c r="BJ74" s="8">
        <v>2.5526315789473686</v>
      </c>
      <c r="BK74" s="8">
        <v>2.7280701754385963</v>
      </c>
      <c r="BL74" s="8">
        <v>1.4649122807017543</v>
      </c>
      <c r="BM74" s="8">
        <v>0.46352941176470586</v>
      </c>
      <c r="BN74" s="8">
        <v>0.18861209964412812</v>
      </c>
      <c r="BO74" s="8">
        <v>0.56913183279742763</v>
      </c>
      <c r="BP74" s="8">
        <v>95.857142857142904</v>
      </c>
      <c r="BQ74" s="8">
        <v>1064</v>
      </c>
      <c r="BR74" s="8">
        <v>760</v>
      </c>
      <c r="BS74" s="8">
        <v>462</v>
      </c>
      <c r="BT74" s="8">
        <v>413</v>
      </c>
      <c r="BU74" s="8">
        <v>1.4</v>
      </c>
      <c r="BV74" s="8">
        <v>0.54342105263157892</v>
      </c>
      <c r="BW74" s="8">
        <v>2.3030303030303032</v>
      </c>
      <c r="BX74" s="8">
        <v>1.6450216450216451</v>
      </c>
      <c r="BY74" s="8">
        <v>0.89393939393939392</v>
      </c>
      <c r="BZ74" s="8">
        <v>0.24386252045826515</v>
      </c>
      <c r="CA74" s="8">
        <v>-5.6000000000000001E-2</v>
      </c>
      <c r="CB74" s="8">
        <v>0.79210526315789476</v>
      </c>
      <c r="CC74" s="8">
        <v>-45.999999999999829</v>
      </c>
      <c r="CD74" s="8">
        <v>43</v>
      </c>
      <c r="CE74" s="8">
        <v>122</v>
      </c>
      <c r="CF74" s="8" t="s">
        <v>630</v>
      </c>
      <c r="CG74" s="8">
        <v>11</v>
      </c>
      <c r="CH74" s="8">
        <v>0.35245901639344263</v>
      </c>
      <c r="CI74" s="8">
        <v>9.0163934426229511E-2</v>
      </c>
      <c r="CJ74" s="8" t="s">
        <v>630</v>
      </c>
      <c r="CK74" s="8" t="s">
        <v>630</v>
      </c>
      <c r="CL74" s="8" t="s">
        <v>630</v>
      </c>
      <c r="CM74" s="8" t="s">
        <v>630</v>
      </c>
      <c r="CN74" s="8" t="s">
        <v>630</v>
      </c>
      <c r="CO74" s="8" t="s">
        <v>630</v>
      </c>
      <c r="CP74" s="8" t="s">
        <v>630</v>
      </c>
      <c r="CQ74" s="8">
        <v>841</v>
      </c>
      <c r="CR74" s="8">
        <v>553</v>
      </c>
      <c r="CS74" s="8">
        <v>253</v>
      </c>
      <c r="CT74" s="8">
        <v>102</v>
      </c>
      <c r="CU74" s="8">
        <v>1.5207956600361663</v>
      </c>
      <c r="CV74" s="8">
        <v>0.18444846292947559</v>
      </c>
      <c r="CW74" s="8">
        <v>3.3241106719367588</v>
      </c>
      <c r="CX74" s="8">
        <v>2.1857707509881421</v>
      </c>
      <c r="CY74" s="8">
        <v>0.40316205533596838</v>
      </c>
      <c r="CZ74" s="8">
        <v>0.37220843672456577</v>
      </c>
      <c r="DA74" s="8">
        <v>-0.42535211267605633</v>
      </c>
      <c r="DB74" s="8">
        <v>1.0632911392405062</v>
      </c>
      <c r="DC74" s="8">
        <v>-35.999999999999829</v>
      </c>
    </row>
    <row r="75" spans="1:107" x14ac:dyDescent="0.25">
      <c r="A75" s="3" t="s">
        <v>12</v>
      </c>
      <c r="B75" s="4">
        <v>43.761099999999999</v>
      </c>
      <c r="C75" s="4">
        <v>-79.095600000000005</v>
      </c>
      <c r="D75" s="5">
        <v>39682</v>
      </c>
      <c r="E75" s="5" t="str">
        <f t="shared" si="1"/>
        <v>Summer</v>
      </c>
      <c r="F75" s="3">
        <v>1</v>
      </c>
      <c r="G75" s="3">
        <v>0</v>
      </c>
      <c r="H75" s="6">
        <v>3.3</v>
      </c>
      <c r="I75" s="6">
        <v>2.6</v>
      </c>
      <c r="J75" s="3">
        <v>0.1</v>
      </c>
      <c r="K75" s="3" t="s">
        <v>14</v>
      </c>
      <c r="L75" s="3" t="s">
        <v>21</v>
      </c>
      <c r="M75" s="3" t="s">
        <v>245</v>
      </c>
      <c r="N75" s="3" t="s">
        <v>62</v>
      </c>
      <c r="O75" s="5">
        <v>39678</v>
      </c>
      <c r="P75" s="3">
        <v>4</v>
      </c>
      <c r="Q75" s="8">
        <v>69</v>
      </c>
      <c r="R75" s="8">
        <v>25</v>
      </c>
      <c r="S75" s="8">
        <v>19</v>
      </c>
      <c r="T75" s="8">
        <v>13</v>
      </c>
      <c r="U75" s="8">
        <v>2.76</v>
      </c>
      <c r="V75" s="8">
        <v>0.52</v>
      </c>
      <c r="W75" s="8">
        <v>3.6315789473684212</v>
      </c>
      <c r="X75" s="8">
        <v>1.3157894736842106</v>
      </c>
      <c r="Y75" s="8">
        <v>0.68421052631578949</v>
      </c>
      <c r="Z75" s="8">
        <v>0.13636363636363635</v>
      </c>
      <c r="AA75" s="8">
        <v>-0.1875</v>
      </c>
      <c r="AB75" s="8">
        <v>2</v>
      </c>
      <c r="AC75" s="8">
        <v>-22.571428571428559</v>
      </c>
      <c r="AD75" s="8">
        <v>8500</v>
      </c>
      <c r="AE75" s="8">
        <v>8629</v>
      </c>
      <c r="AF75" s="8">
        <v>8095</v>
      </c>
      <c r="AG75" s="8">
        <v>8103</v>
      </c>
      <c r="AH75" s="8">
        <v>0.9850504114034071</v>
      </c>
      <c r="AI75" s="8">
        <v>0.9390427627766833</v>
      </c>
      <c r="AJ75" s="8">
        <v>1.0500308832612724</v>
      </c>
      <c r="AK75" s="8">
        <v>1.0659666460778259</v>
      </c>
      <c r="AL75" s="8">
        <v>1.0009882643607164</v>
      </c>
      <c r="AM75" s="8">
        <v>3.1930160248744323E-2</v>
      </c>
      <c r="AN75" s="8">
        <v>4.9388813433757259E-4</v>
      </c>
      <c r="AO75" s="8">
        <v>4.6934754896279983E-2</v>
      </c>
      <c r="AP75" s="8">
        <v>302.57142857142867</v>
      </c>
      <c r="AQ75" s="8">
        <v>2.4957772344350801E-2</v>
      </c>
      <c r="AR75" s="8">
        <v>2.9970530420541701E-2</v>
      </c>
      <c r="AS75" s="8">
        <v>1.4641486108303001E-2</v>
      </c>
      <c r="AT75" s="8">
        <v>1.5894234180450401E-2</v>
      </c>
      <c r="AU75" s="8">
        <v>0.83274376509682413</v>
      </c>
      <c r="AV75" s="8">
        <v>0.53032875819763758</v>
      </c>
      <c r="AW75" s="8">
        <v>1.7045928370752996</v>
      </c>
      <c r="AX75" s="8">
        <v>2.0469595913181102</v>
      </c>
      <c r="AY75" s="8">
        <v>1.0855615381444772</v>
      </c>
      <c r="AZ75" s="8">
        <v>0.34360796720155951</v>
      </c>
      <c r="BA75" s="8">
        <v>4.1025659794532494E-2</v>
      </c>
      <c r="BB75" s="8">
        <v>0.34421433625936271</v>
      </c>
      <c r="BC75" s="8">
        <v>9.4340236059256739E-3</v>
      </c>
      <c r="BD75" s="8">
        <v>443</v>
      </c>
      <c r="BE75" s="8">
        <v>442</v>
      </c>
      <c r="BF75" s="8">
        <v>281</v>
      </c>
      <c r="BG75" s="8">
        <v>275</v>
      </c>
      <c r="BH75" s="8">
        <v>1.002262443438914</v>
      </c>
      <c r="BI75" s="8">
        <v>0.62217194570135748</v>
      </c>
      <c r="BJ75" s="8">
        <v>1.5765124555160142</v>
      </c>
      <c r="BK75" s="8">
        <v>1.5729537366548043</v>
      </c>
      <c r="BL75" s="8">
        <v>0.97864768683274017</v>
      </c>
      <c r="BM75" s="8">
        <v>0.22268326417704012</v>
      </c>
      <c r="BN75" s="8">
        <v>-1.0791366906474821E-2</v>
      </c>
      <c r="BO75" s="8">
        <v>0.36651583710407237</v>
      </c>
      <c r="BP75" s="8">
        <v>68.428571428571473</v>
      </c>
      <c r="BQ75" s="8">
        <v>1153</v>
      </c>
      <c r="BR75" s="8">
        <v>876</v>
      </c>
      <c r="BS75" s="8">
        <v>590</v>
      </c>
      <c r="BT75" s="8">
        <v>509</v>
      </c>
      <c r="BU75" s="8">
        <v>1.3162100456621004</v>
      </c>
      <c r="BV75" s="8">
        <v>0.58105022831050224</v>
      </c>
      <c r="BW75" s="8">
        <v>1.9542372881355932</v>
      </c>
      <c r="BX75" s="8">
        <v>1.4847457627118643</v>
      </c>
      <c r="BY75" s="8">
        <v>0.86271186440677972</v>
      </c>
      <c r="BZ75" s="8">
        <v>0.19508867667121418</v>
      </c>
      <c r="CA75" s="8">
        <v>-7.3703366696997272E-2</v>
      </c>
      <c r="CB75" s="8">
        <v>0.64269406392694062</v>
      </c>
      <c r="CC75" s="8">
        <v>-35.714285714285552</v>
      </c>
      <c r="CD75" s="8">
        <v>362</v>
      </c>
      <c r="CE75" s="8">
        <v>401</v>
      </c>
      <c r="CF75" s="8">
        <v>195</v>
      </c>
      <c r="CG75" s="8">
        <v>215</v>
      </c>
      <c r="CH75" s="8">
        <v>0.90274314214463836</v>
      </c>
      <c r="CI75" s="8">
        <v>0.53615960099750626</v>
      </c>
      <c r="CJ75" s="8">
        <v>1.8564102564102565</v>
      </c>
      <c r="CK75" s="8">
        <v>2.0564102564102562</v>
      </c>
      <c r="CL75" s="8">
        <v>1.1025641025641026</v>
      </c>
      <c r="CM75" s="8">
        <v>0.34563758389261745</v>
      </c>
      <c r="CN75" s="8">
        <v>4.878048780487805E-2</v>
      </c>
      <c r="CO75" s="8">
        <v>0.41645885286783041</v>
      </c>
      <c r="CP75" s="8">
        <v>110.57142857142861</v>
      </c>
      <c r="CQ75" s="8">
        <v>897</v>
      </c>
      <c r="CR75" s="8">
        <v>684</v>
      </c>
      <c r="CS75" s="8">
        <v>398</v>
      </c>
      <c r="CT75" s="8">
        <v>289</v>
      </c>
      <c r="CU75" s="8">
        <v>1.3114035087719298</v>
      </c>
      <c r="CV75" s="8">
        <v>0.42251461988304095</v>
      </c>
      <c r="CW75" s="8">
        <v>2.2537688442211055</v>
      </c>
      <c r="CX75" s="8">
        <v>1.7185929648241205</v>
      </c>
      <c r="CY75" s="8">
        <v>0.72613065326633164</v>
      </c>
      <c r="CZ75" s="8">
        <v>0.26432532347504623</v>
      </c>
      <c r="DA75" s="8">
        <v>-0.15866084425036389</v>
      </c>
      <c r="DB75" s="8">
        <v>0.72953216374269003</v>
      </c>
      <c r="DC75" s="8">
        <v>0.85714285714300331</v>
      </c>
    </row>
    <row r="76" spans="1:107" x14ac:dyDescent="0.25">
      <c r="A76" s="3" t="s">
        <v>12</v>
      </c>
      <c r="B76" s="4">
        <v>43.793610000000001</v>
      </c>
      <c r="C76" s="4">
        <v>-79.084999999999994</v>
      </c>
      <c r="D76" s="5">
        <v>36769.5</v>
      </c>
      <c r="E76" s="5" t="str">
        <f t="shared" si="1"/>
        <v>Summer</v>
      </c>
      <c r="F76" s="3">
        <v>0</v>
      </c>
      <c r="G76" s="3">
        <v>0</v>
      </c>
      <c r="H76" s="6">
        <v>3.5</v>
      </c>
      <c r="I76" s="6">
        <v>3</v>
      </c>
      <c r="J76" s="3" t="s">
        <v>630</v>
      </c>
      <c r="K76" s="3" t="s">
        <v>13</v>
      </c>
      <c r="L76" s="3" t="s">
        <v>21</v>
      </c>
      <c r="M76" s="3" t="s">
        <v>245</v>
      </c>
      <c r="N76" s="3" t="s">
        <v>58</v>
      </c>
      <c r="O76" s="5">
        <v>36766</v>
      </c>
      <c r="P76" s="3">
        <v>3</v>
      </c>
      <c r="Q76" s="8">
        <v>65</v>
      </c>
      <c r="R76" s="8">
        <v>24</v>
      </c>
      <c r="S76" s="8">
        <v>18</v>
      </c>
      <c r="T76" s="8">
        <v>11</v>
      </c>
      <c r="U76" s="8">
        <v>2.7083333333333335</v>
      </c>
      <c r="V76" s="8">
        <v>0.45833333333333331</v>
      </c>
      <c r="W76" s="8">
        <v>3.6111111111111112</v>
      </c>
      <c r="X76" s="8">
        <v>1.3333333333333333</v>
      </c>
      <c r="Y76" s="8">
        <v>0.61111111111111116</v>
      </c>
      <c r="Z76" s="8">
        <v>0.14285714285714285</v>
      </c>
      <c r="AA76" s="8">
        <v>-0.2413793103448276</v>
      </c>
      <c r="AB76" s="8">
        <v>1.9583333333333333</v>
      </c>
      <c r="AC76" s="8">
        <v>-20.857142857142847</v>
      </c>
      <c r="AD76" s="8">
        <v>8371</v>
      </c>
      <c r="AE76" s="8">
        <v>8608</v>
      </c>
      <c r="AF76" s="8">
        <v>8055</v>
      </c>
      <c r="AG76" s="8">
        <v>7857</v>
      </c>
      <c r="AH76" s="8">
        <v>0.97246747211895912</v>
      </c>
      <c r="AI76" s="8">
        <v>0.91275557620817849</v>
      </c>
      <c r="AJ76" s="8">
        <v>1.0392302917442582</v>
      </c>
      <c r="AK76" s="8">
        <v>1.0686530105524519</v>
      </c>
      <c r="AL76" s="8">
        <v>0.97541899441340785</v>
      </c>
      <c r="AM76" s="8">
        <v>3.3187301206265375E-2</v>
      </c>
      <c r="AN76" s="8">
        <v>-1.2443438914027148E-2</v>
      </c>
      <c r="AO76" s="8">
        <v>3.671003717472119E-2</v>
      </c>
      <c r="AP76" s="8">
        <v>372.4285714285715</v>
      </c>
      <c r="AQ76" s="8">
        <v>4.2546931654214797E-2</v>
      </c>
      <c r="AR76" s="8">
        <v>4.5655172318220097E-2</v>
      </c>
      <c r="AS76" s="8">
        <v>2.8458995744585901E-2</v>
      </c>
      <c r="AT76" s="8">
        <v>2.05840673297643E-2</v>
      </c>
      <c r="AU76" s="8">
        <v>0.93191919981506977</v>
      </c>
      <c r="AV76" s="8">
        <v>0.45085948173170287</v>
      </c>
      <c r="AW76" s="8">
        <v>1.4950257569193746</v>
      </c>
      <c r="AX76" s="8">
        <v>1.6042439700953128</v>
      </c>
      <c r="AY76" s="8">
        <v>0.7232886049283821</v>
      </c>
      <c r="AZ76" s="8">
        <v>0.23202279703203002</v>
      </c>
      <c r="BA76" s="8">
        <v>-0.1605717082328863</v>
      </c>
      <c r="BB76" s="8">
        <v>0.30857261498072747</v>
      </c>
      <c r="BC76" s="8">
        <v>9.1459274824176873E-3</v>
      </c>
      <c r="BD76" s="8">
        <v>398</v>
      </c>
      <c r="BE76" s="8">
        <v>433</v>
      </c>
      <c r="BF76" s="8">
        <v>266</v>
      </c>
      <c r="BG76" s="8">
        <v>205</v>
      </c>
      <c r="BH76" s="8">
        <v>0.91916859122401851</v>
      </c>
      <c r="BI76" s="8">
        <v>0.47344110854503463</v>
      </c>
      <c r="BJ76" s="8">
        <v>1.4962406015037595</v>
      </c>
      <c r="BK76" s="8">
        <v>1.6278195488721805</v>
      </c>
      <c r="BL76" s="8">
        <v>0.77067669172932329</v>
      </c>
      <c r="BM76" s="8">
        <v>0.23891273247496422</v>
      </c>
      <c r="BN76" s="8">
        <v>-0.12951167728237792</v>
      </c>
      <c r="BO76" s="8">
        <v>0.30484988452655887</v>
      </c>
      <c r="BP76" s="8">
        <v>91.571428571428612</v>
      </c>
      <c r="BQ76" s="8">
        <v>246</v>
      </c>
      <c r="BR76" s="8">
        <v>201</v>
      </c>
      <c r="BS76" s="8">
        <v>157</v>
      </c>
      <c r="BT76" s="8">
        <v>136</v>
      </c>
      <c r="BU76" s="8">
        <v>1.2238805970149254</v>
      </c>
      <c r="BV76" s="8">
        <v>0.6766169154228856</v>
      </c>
      <c r="BW76" s="8">
        <v>1.5668789808917198</v>
      </c>
      <c r="BX76" s="8">
        <v>1.2802547770700636</v>
      </c>
      <c r="BY76" s="8">
        <v>0.86624203821656054</v>
      </c>
      <c r="BZ76" s="8">
        <v>0.12290502793296089</v>
      </c>
      <c r="CA76" s="8">
        <v>-7.1672354948805458E-2</v>
      </c>
      <c r="CB76" s="8">
        <v>0.44278606965174128</v>
      </c>
      <c r="CC76" s="8">
        <v>-6.8571428571428328</v>
      </c>
      <c r="CD76" s="8">
        <v>170</v>
      </c>
      <c r="CE76" s="8">
        <v>312</v>
      </c>
      <c r="CF76" s="8">
        <v>29</v>
      </c>
      <c r="CG76" s="8">
        <v>57</v>
      </c>
      <c r="CH76" s="8">
        <v>0.54487179487179482</v>
      </c>
      <c r="CI76" s="8">
        <v>0.18269230769230768</v>
      </c>
      <c r="CJ76" s="8">
        <v>5.8620689655172411</v>
      </c>
      <c r="CK76" s="8">
        <v>10.758620689655173</v>
      </c>
      <c r="CL76" s="8">
        <v>1.9655172413793103</v>
      </c>
      <c r="CM76" s="8">
        <v>0.8299120234604106</v>
      </c>
      <c r="CN76" s="8">
        <v>0.32558139534883723</v>
      </c>
      <c r="CO76" s="8">
        <v>0.45192307692307693</v>
      </c>
      <c r="CP76" s="8">
        <v>202.42857142857144</v>
      </c>
      <c r="CQ76" s="8">
        <v>225</v>
      </c>
      <c r="CR76" s="8">
        <v>175</v>
      </c>
      <c r="CS76" s="8">
        <v>420</v>
      </c>
      <c r="CT76" s="8">
        <v>336</v>
      </c>
      <c r="CU76" s="8">
        <v>1.2857142857142858</v>
      </c>
      <c r="CV76" s="8">
        <v>1.92</v>
      </c>
      <c r="CW76" s="8">
        <v>0.5357142857142857</v>
      </c>
      <c r="CX76" s="8">
        <v>0.41666666666666669</v>
      </c>
      <c r="CY76" s="8">
        <v>0.8</v>
      </c>
      <c r="CZ76" s="8">
        <v>-0.41176470588235292</v>
      </c>
      <c r="DA76" s="8">
        <v>-0.1111111111111111</v>
      </c>
      <c r="DB76" s="8">
        <v>-1.1142857142857143</v>
      </c>
      <c r="DC76" s="8">
        <v>-133.57142857142861</v>
      </c>
    </row>
    <row r="77" spans="1:107" x14ac:dyDescent="0.25">
      <c r="A77" s="3" t="s">
        <v>10</v>
      </c>
      <c r="B77" s="4">
        <v>43.278500000000001</v>
      </c>
      <c r="C77" s="4">
        <v>-79.879000000000005</v>
      </c>
      <c r="D77" s="5">
        <v>40843</v>
      </c>
      <c r="E77" s="5" t="str">
        <f t="shared" si="1"/>
        <v>Autumn</v>
      </c>
      <c r="F77" s="3">
        <v>1</v>
      </c>
      <c r="G77" s="3">
        <v>1</v>
      </c>
      <c r="H77" s="6">
        <v>3.5</v>
      </c>
      <c r="I77" s="6">
        <v>3.1</v>
      </c>
      <c r="J77" s="3">
        <v>0.1</v>
      </c>
      <c r="K77" s="3" t="s">
        <v>11</v>
      </c>
      <c r="L77" s="3" t="s">
        <v>21</v>
      </c>
      <c r="M77" s="3" t="s">
        <v>245</v>
      </c>
      <c r="N77" s="3" t="s">
        <v>243</v>
      </c>
      <c r="O77" s="5">
        <v>40846</v>
      </c>
      <c r="P77" s="3">
        <v>3</v>
      </c>
      <c r="Q77" s="8">
        <v>46</v>
      </c>
      <c r="R77" s="8">
        <v>16</v>
      </c>
      <c r="S77" s="8">
        <v>13</v>
      </c>
      <c r="T77" s="8">
        <v>8</v>
      </c>
      <c r="U77" s="8">
        <v>2.875</v>
      </c>
      <c r="V77" s="8">
        <v>0.5</v>
      </c>
      <c r="W77" s="8">
        <v>3.5384615384615383</v>
      </c>
      <c r="X77" s="8">
        <v>1.2307692307692308</v>
      </c>
      <c r="Y77" s="8">
        <v>0.61538461538461542</v>
      </c>
      <c r="Z77" s="8">
        <v>0.10344827586206896</v>
      </c>
      <c r="AA77" s="8">
        <v>-0.23809523809523808</v>
      </c>
      <c r="AB77" s="8">
        <v>2.0625</v>
      </c>
      <c r="AC77" s="8">
        <v>-15.857142857142847</v>
      </c>
      <c r="AD77" s="8">
        <v>8180</v>
      </c>
      <c r="AE77" s="8">
        <v>8229</v>
      </c>
      <c r="AF77" s="8">
        <v>8060</v>
      </c>
      <c r="AG77" s="8">
        <v>7773</v>
      </c>
      <c r="AH77" s="8">
        <v>0.99404544902175229</v>
      </c>
      <c r="AI77" s="8">
        <v>0.94458621946773602</v>
      </c>
      <c r="AJ77" s="8">
        <v>1.0148883374689825</v>
      </c>
      <c r="AK77" s="8">
        <v>1.0209677419354839</v>
      </c>
      <c r="AL77" s="8">
        <v>0.96439205955334983</v>
      </c>
      <c r="AM77" s="8">
        <v>1.0375099760574621E-2</v>
      </c>
      <c r="AN77" s="8">
        <v>-1.8126697404155876E-2</v>
      </c>
      <c r="AO77" s="8">
        <v>1.4582573824279986E-2</v>
      </c>
      <c r="AP77" s="8">
        <v>100.42857142857146</v>
      </c>
      <c r="AQ77" s="8">
        <v>1.6330221667885701E-2</v>
      </c>
      <c r="AR77" s="8">
        <v>2.05324999988079E-2</v>
      </c>
      <c r="AS77" s="8">
        <v>1.54762091115117E-2</v>
      </c>
      <c r="AT77" s="8">
        <v>8.8288541883230192E-3</v>
      </c>
      <c r="AU77" s="8">
        <v>0.79533528156989264</v>
      </c>
      <c r="AV77" s="8">
        <v>0.42999411610060223</v>
      </c>
      <c r="AW77" s="8">
        <v>1.0551822833499167</v>
      </c>
      <c r="AX77" s="8">
        <v>1.3267137870045429</v>
      </c>
      <c r="AY77" s="8">
        <v>0.5704791221615011</v>
      </c>
      <c r="AZ77" s="8">
        <v>0.14041855462813957</v>
      </c>
      <c r="BA77" s="8">
        <v>-0.27349671305871004</v>
      </c>
      <c r="BB77" s="8">
        <v>4.159320864110963E-2</v>
      </c>
      <c r="BC77" s="8">
        <v>4.5682837122253432E-3</v>
      </c>
      <c r="BD77" s="8">
        <v>149</v>
      </c>
      <c r="BE77" s="8">
        <v>203</v>
      </c>
      <c r="BF77" s="8">
        <v>176</v>
      </c>
      <c r="BG77" s="8">
        <v>130</v>
      </c>
      <c r="BH77" s="8">
        <v>0.73399014778325122</v>
      </c>
      <c r="BI77" s="8">
        <v>0.64039408866995073</v>
      </c>
      <c r="BJ77" s="8">
        <v>0.84659090909090906</v>
      </c>
      <c r="BK77" s="8">
        <v>1.1534090909090908</v>
      </c>
      <c r="BL77" s="8">
        <v>0.73863636363636365</v>
      </c>
      <c r="BM77" s="8">
        <v>7.1240105540897103E-2</v>
      </c>
      <c r="BN77" s="8">
        <v>-0.15032679738562091</v>
      </c>
      <c r="BO77" s="8">
        <v>-0.13300492610837439</v>
      </c>
      <c r="BP77" s="8">
        <v>42.428571428571423</v>
      </c>
      <c r="BQ77" s="8">
        <v>1157</v>
      </c>
      <c r="BR77" s="8">
        <v>787</v>
      </c>
      <c r="BS77" s="8">
        <v>596</v>
      </c>
      <c r="BT77" s="8">
        <v>462</v>
      </c>
      <c r="BU77" s="8">
        <v>1.4701397712833546</v>
      </c>
      <c r="BV77" s="8">
        <v>0.58703939008894535</v>
      </c>
      <c r="BW77" s="8">
        <v>1.9412751677852349</v>
      </c>
      <c r="BX77" s="8">
        <v>1.3204697986577181</v>
      </c>
      <c r="BY77" s="8">
        <v>0.77516778523489938</v>
      </c>
      <c r="BZ77" s="8">
        <v>0.13810556760665221</v>
      </c>
      <c r="CA77" s="8">
        <v>-0.12665406427221171</v>
      </c>
      <c r="CB77" s="8">
        <v>0.71283354510800512</v>
      </c>
      <c r="CC77" s="8">
        <v>-129.57142857142844</v>
      </c>
      <c r="CD77" s="8" t="s">
        <v>630</v>
      </c>
      <c r="CE77" s="8">
        <v>62</v>
      </c>
      <c r="CF77" s="8">
        <v>80</v>
      </c>
      <c r="CG77" s="8">
        <v>12</v>
      </c>
      <c r="CH77" s="8" t="s">
        <v>630</v>
      </c>
      <c r="CI77" s="8">
        <v>0.19354838709677419</v>
      </c>
      <c r="CJ77" s="8" t="s">
        <v>630</v>
      </c>
      <c r="CK77" s="8">
        <v>0.77500000000000002</v>
      </c>
      <c r="CL77" s="8">
        <v>0.15</v>
      </c>
      <c r="CM77" s="8">
        <v>-0.12676056338028169</v>
      </c>
      <c r="CN77" s="8">
        <v>-0.73913043478260865</v>
      </c>
      <c r="CO77" s="8">
        <v>-1.2903225806451613</v>
      </c>
      <c r="CP77" s="8">
        <v>27.714285714285694</v>
      </c>
      <c r="CQ77" s="8">
        <v>689</v>
      </c>
      <c r="CR77" s="8">
        <v>295</v>
      </c>
      <c r="CS77" s="8">
        <v>289</v>
      </c>
      <c r="CT77" s="8">
        <v>197</v>
      </c>
      <c r="CU77" s="8">
        <v>2.3355932203389829</v>
      </c>
      <c r="CV77" s="8">
        <v>0.66779661016949154</v>
      </c>
      <c r="CW77" s="8">
        <v>2.3840830449826989</v>
      </c>
      <c r="CX77" s="8">
        <v>1.0207612456747406</v>
      </c>
      <c r="CY77" s="8">
        <v>0.68166089965397925</v>
      </c>
      <c r="CZ77" s="8">
        <v>1.0273972602739725E-2</v>
      </c>
      <c r="DA77" s="8">
        <v>-0.18930041152263374</v>
      </c>
      <c r="DB77" s="8">
        <v>1.3559322033898304</v>
      </c>
      <c r="DC77" s="8">
        <v>-222.57142857142847</v>
      </c>
    </row>
    <row r="78" spans="1:107" x14ac:dyDescent="0.25">
      <c r="A78" s="3" t="s">
        <v>10</v>
      </c>
      <c r="B78" s="4">
        <v>43.28528</v>
      </c>
      <c r="C78" s="4">
        <v>-79.793890000000005</v>
      </c>
      <c r="D78" s="5">
        <v>39883</v>
      </c>
      <c r="E78" s="5" t="str">
        <f t="shared" si="1"/>
        <v>Spring</v>
      </c>
      <c r="F78" s="3">
        <v>1</v>
      </c>
      <c r="G78" s="3">
        <v>1</v>
      </c>
      <c r="H78" s="6">
        <v>3.6</v>
      </c>
      <c r="I78" s="6" t="s">
        <v>630</v>
      </c>
      <c r="J78" s="3">
        <v>0.1</v>
      </c>
      <c r="K78" s="3" t="s">
        <v>11</v>
      </c>
      <c r="L78" s="3" t="s">
        <v>21</v>
      </c>
      <c r="M78" s="3" t="s">
        <v>245</v>
      </c>
      <c r="N78" s="3" t="s">
        <v>229</v>
      </c>
      <c r="O78" s="5">
        <v>39886</v>
      </c>
      <c r="P78" s="3">
        <v>3</v>
      </c>
      <c r="Q78" s="8">
        <v>41.366481781005803</v>
      </c>
      <c r="R78" s="8">
        <v>29.020410537719702</v>
      </c>
      <c r="S78" s="8">
        <v>17.622020721435501</v>
      </c>
      <c r="T78" s="8">
        <v>6.3741798400878897</v>
      </c>
      <c r="U78" s="8">
        <v>1.4254271739966984</v>
      </c>
      <c r="V78" s="8">
        <v>0.21964471632139582</v>
      </c>
      <c r="W78" s="8">
        <v>2.3474312302156948</v>
      </c>
      <c r="X78" s="8">
        <v>1.6468264903592555</v>
      </c>
      <c r="Y78" s="8">
        <v>0.36171673730551857</v>
      </c>
      <c r="Z78" s="8">
        <v>0.24437812327904476</v>
      </c>
      <c r="AA78" s="8">
        <v>-0.46873424201091712</v>
      </c>
      <c r="AB78" s="8">
        <v>0.81819866154919108</v>
      </c>
      <c r="AC78" s="8">
        <v>-2.1698736463273942</v>
      </c>
      <c r="AD78" s="8">
        <v>4348.5000729560797</v>
      </c>
      <c r="AE78" s="8">
        <v>5635.4999542236301</v>
      </c>
      <c r="AF78" s="8">
        <v>4329.2500078678104</v>
      </c>
      <c r="AG78" s="8">
        <v>2250.2500563859903</v>
      </c>
      <c r="AH78" s="8">
        <v>0.77162631679147042</v>
      </c>
      <c r="AI78" s="8">
        <v>0.39929909939924652</v>
      </c>
      <c r="AJ78" s="8">
        <v>1.0044465126877138</v>
      </c>
      <c r="AK78" s="8">
        <v>1.3017266140744683</v>
      </c>
      <c r="AL78" s="8">
        <v>0.51977826466396571</v>
      </c>
      <c r="AM78" s="8">
        <v>0.13108707707921843</v>
      </c>
      <c r="AN78" s="8">
        <v>-0.3159814470976231</v>
      </c>
      <c r="AO78" s="8">
        <v>3.4158575538346067E-3</v>
      </c>
      <c r="AP78" s="8">
        <v>1295.249909162523</v>
      </c>
      <c r="AQ78" s="8">
        <v>3.01030632108449E-2</v>
      </c>
      <c r="AR78" s="8">
        <v>5.2856955677270799E-2</v>
      </c>
      <c r="AS78" s="8">
        <v>3.4783598035573897E-2</v>
      </c>
      <c r="AT78" s="8">
        <v>1.6236446797847699E-2</v>
      </c>
      <c r="AU78" s="8">
        <v>0.56951942890251661</v>
      </c>
      <c r="AV78" s="8">
        <v>0.30717710828793698</v>
      </c>
      <c r="AW78" s="8">
        <v>0.86543845119351603</v>
      </c>
      <c r="AX78" s="8">
        <v>1.519594253107827</v>
      </c>
      <c r="AY78" s="8">
        <v>0.46678456844062977</v>
      </c>
      <c r="AZ78" s="8">
        <v>0.20622139952372359</v>
      </c>
      <c r="BA78" s="8">
        <v>-0.3635267530297534</v>
      </c>
      <c r="BB78" s="8">
        <v>-8.855097242654271E-2</v>
      </c>
      <c r="BC78" s="8">
        <v>2.0747948970113471E-2</v>
      </c>
      <c r="BD78" s="8">
        <v>318</v>
      </c>
      <c r="BE78" s="8">
        <v>545</v>
      </c>
      <c r="BF78" s="8">
        <v>378</v>
      </c>
      <c r="BG78" s="8">
        <v>212</v>
      </c>
      <c r="BH78" s="8">
        <v>0.58348623853211012</v>
      </c>
      <c r="BI78" s="8">
        <v>0.38899082568807342</v>
      </c>
      <c r="BJ78" s="8">
        <v>0.84126984126984128</v>
      </c>
      <c r="BK78" s="8">
        <v>1.4417989417989419</v>
      </c>
      <c r="BL78" s="8">
        <v>0.56084656084656082</v>
      </c>
      <c r="BM78" s="8">
        <v>0.18093174431202599</v>
      </c>
      <c r="BN78" s="8">
        <v>-0.28135593220338984</v>
      </c>
      <c r="BO78" s="8">
        <v>-0.11009174311926606</v>
      </c>
      <c r="BP78" s="8">
        <v>201.28571428571428</v>
      </c>
      <c r="BQ78" s="8">
        <v>1160</v>
      </c>
      <c r="BR78" s="8">
        <v>930</v>
      </c>
      <c r="BS78" s="8">
        <v>699</v>
      </c>
      <c r="BT78" s="8">
        <v>475</v>
      </c>
      <c r="BU78" s="8">
        <v>1.2473118279569892</v>
      </c>
      <c r="BV78" s="8">
        <v>0.510752688172043</v>
      </c>
      <c r="BW78" s="8">
        <v>1.659513590844063</v>
      </c>
      <c r="BX78" s="8">
        <v>1.3304721030042919</v>
      </c>
      <c r="BY78" s="8">
        <v>0.67954220314735336</v>
      </c>
      <c r="BZ78" s="8">
        <v>0.14180478821362799</v>
      </c>
      <c r="CA78" s="8">
        <v>-0.19080068143100512</v>
      </c>
      <c r="CB78" s="8">
        <v>0.49569892473118282</v>
      </c>
      <c r="CC78" s="8">
        <v>-32.428571428571331</v>
      </c>
      <c r="CD78" s="8">
        <v>156</v>
      </c>
      <c r="CE78" s="8">
        <v>400</v>
      </c>
      <c r="CF78" s="8">
        <v>287</v>
      </c>
      <c r="CG78" s="8">
        <v>101</v>
      </c>
      <c r="CH78" s="8">
        <v>0.39</v>
      </c>
      <c r="CI78" s="8">
        <v>0.2525</v>
      </c>
      <c r="CJ78" s="8">
        <v>0.54355400696864109</v>
      </c>
      <c r="CK78" s="8">
        <v>1.3937282229965158</v>
      </c>
      <c r="CL78" s="8">
        <v>0.3519163763066202</v>
      </c>
      <c r="CM78" s="8">
        <v>0.16448326055312956</v>
      </c>
      <c r="CN78" s="8">
        <v>-0.47938144329896909</v>
      </c>
      <c r="CO78" s="8">
        <v>-0.32750000000000001</v>
      </c>
      <c r="CP78" s="8">
        <v>187.85714285714283</v>
      </c>
      <c r="CQ78" s="8">
        <v>1083</v>
      </c>
      <c r="CR78" s="8">
        <v>897</v>
      </c>
      <c r="CS78" s="8">
        <v>520</v>
      </c>
      <c r="CT78" s="8">
        <v>176</v>
      </c>
      <c r="CU78" s="8">
        <v>1.2073578595317727</v>
      </c>
      <c r="CV78" s="8">
        <v>0.19620958751393533</v>
      </c>
      <c r="CW78" s="8">
        <v>2.0826923076923078</v>
      </c>
      <c r="CX78" s="8">
        <v>1.7250000000000001</v>
      </c>
      <c r="CY78" s="8">
        <v>0.33846153846153848</v>
      </c>
      <c r="CZ78" s="8">
        <v>0.26605504587155965</v>
      </c>
      <c r="DA78" s="8">
        <v>-0.4942528735632184</v>
      </c>
      <c r="DB78" s="8">
        <v>0.6276477146042363</v>
      </c>
      <c r="DC78" s="8">
        <v>55.285714285714448</v>
      </c>
    </row>
    <row r="79" spans="1:107" x14ac:dyDescent="0.25">
      <c r="A79" s="3" t="s">
        <v>10</v>
      </c>
      <c r="B79" s="4">
        <v>43.2883</v>
      </c>
      <c r="C79" s="4">
        <v>-79.836299999999994</v>
      </c>
      <c r="D79" s="5">
        <v>37727</v>
      </c>
      <c r="E79" s="5" t="str">
        <f t="shared" si="1"/>
        <v>Spring</v>
      </c>
      <c r="F79" s="3">
        <v>1</v>
      </c>
      <c r="G79" s="3">
        <v>1</v>
      </c>
      <c r="H79" s="6">
        <v>3.61</v>
      </c>
      <c r="I79" s="6">
        <v>3.05</v>
      </c>
      <c r="J79" s="3">
        <v>0.1</v>
      </c>
      <c r="K79" s="3" t="s">
        <v>11</v>
      </c>
      <c r="L79" s="3" t="s">
        <v>21</v>
      </c>
      <c r="M79" s="3" t="s">
        <v>245</v>
      </c>
      <c r="N79" s="3" t="s">
        <v>205</v>
      </c>
      <c r="O79" s="5">
        <v>37726</v>
      </c>
      <c r="P79" s="3">
        <v>1</v>
      </c>
      <c r="Q79" s="8">
        <v>73</v>
      </c>
      <c r="R79" s="8">
        <v>28</v>
      </c>
      <c r="S79" s="8">
        <v>23</v>
      </c>
      <c r="T79" s="8">
        <v>15</v>
      </c>
      <c r="U79" s="8">
        <v>2.6071428571428572</v>
      </c>
      <c r="V79" s="8">
        <v>0.5357142857142857</v>
      </c>
      <c r="W79" s="8">
        <v>3.1739130434782608</v>
      </c>
      <c r="X79" s="8">
        <v>1.2173913043478262</v>
      </c>
      <c r="Y79" s="8">
        <v>0.65217391304347827</v>
      </c>
      <c r="Z79" s="8">
        <v>9.8039215686274508E-2</v>
      </c>
      <c r="AA79" s="8">
        <v>-0.21052631578947367</v>
      </c>
      <c r="AB79" s="8">
        <v>1.7857142857142858</v>
      </c>
      <c r="AC79" s="8">
        <v>-23.571428571428559</v>
      </c>
      <c r="AD79" s="8">
        <v>9019</v>
      </c>
      <c r="AE79" s="8">
        <v>9285</v>
      </c>
      <c r="AF79" s="8">
        <v>8722</v>
      </c>
      <c r="AG79" s="8">
        <v>8458</v>
      </c>
      <c r="AH79" s="8">
        <v>0.97135164243403338</v>
      </c>
      <c r="AI79" s="8">
        <v>0.91093161012385571</v>
      </c>
      <c r="AJ79" s="8">
        <v>1.0340518229763815</v>
      </c>
      <c r="AK79" s="8">
        <v>1.0645494152717268</v>
      </c>
      <c r="AL79" s="8">
        <v>0.96973171290988303</v>
      </c>
      <c r="AM79" s="8">
        <v>3.1265618925973231E-2</v>
      </c>
      <c r="AN79" s="8">
        <v>-1.5366705471478464E-2</v>
      </c>
      <c r="AO79" s="8">
        <v>3.1987075928917606E-2</v>
      </c>
      <c r="AP79" s="8">
        <v>393.28571428571433</v>
      </c>
      <c r="AQ79" s="8">
        <v>1.73940919339656E-2</v>
      </c>
      <c r="AR79" s="8">
        <v>2.99557745456695E-2</v>
      </c>
      <c r="AS79" s="8">
        <v>1.48891722783446E-2</v>
      </c>
      <c r="AT79" s="8">
        <v>1.01420795544981E-2</v>
      </c>
      <c r="AU79" s="8">
        <v>0.58065906149237401</v>
      </c>
      <c r="AV79" s="8">
        <v>0.3385684299044196</v>
      </c>
      <c r="AW79" s="8">
        <v>1.1682376702205437</v>
      </c>
      <c r="AX79" s="8">
        <v>2.0119167127401947</v>
      </c>
      <c r="AY79" s="8">
        <v>0.68117148253090876</v>
      </c>
      <c r="AZ79" s="8">
        <v>0.33597101422488157</v>
      </c>
      <c r="BA79" s="8">
        <v>-0.18964663675421906</v>
      </c>
      <c r="BB79" s="8">
        <v>8.3620593812458066E-2</v>
      </c>
      <c r="BC79" s="8">
        <v>1.3635219606970044E-2</v>
      </c>
      <c r="BD79" s="8">
        <v>566</v>
      </c>
      <c r="BE79" s="8">
        <v>606</v>
      </c>
      <c r="BF79" s="8">
        <v>440</v>
      </c>
      <c r="BG79" s="8">
        <v>370</v>
      </c>
      <c r="BH79" s="8">
        <v>0.93399339933993397</v>
      </c>
      <c r="BI79" s="8">
        <v>0.61056105610561051</v>
      </c>
      <c r="BJ79" s="8">
        <v>1.2863636363636364</v>
      </c>
      <c r="BK79" s="8">
        <v>1.3772727272727272</v>
      </c>
      <c r="BL79" s="8">
        <v>0.84090909090909094</v>
      </c>
      <c r="BM79" s="8">
        <v>0.1586998087954111</v>
      </c>
      <c r="BN79" s="8">
        <v>-8.6419753086419748E-2</v>
      </c>
      <c r="BO79" s="8">
        <v>0.20792079207920791</v>
      </c>
      <c r="BP79" s="8">
        <v>94.000000000000028</v>
      </c>
      <c r="BQ79" s="8">
        <v>1218</v>
      </c>
      <c r="BR79" s="8">
        <v>967</v>
      </c>
      <c r="BS79" s="8">
        <v>775</v>
      </c>
      <c r="BT79" s="8">
        <v>592</v>
      </c>
      <c r="BU79" s="8">
        <v>1.2595656670113753</v>
      </c>
      <c r="BV79" s="8">
        <v>0.61220268872802486</v>
      </c>
      <c r="BW79" s="8">
        <v>1.5716129032258064</v>
      </c>
      <c r="BX79" s="8">
        <v>1.247741935483871</v>
      </c>
      <c r="BY79" s="8">
        <v>0.76387096774193552</v>
      </c>
      <c r="BZ79" s="8">
        <v>0.11021814006888633</v>
      </c>
      <c r="CA79" s="8">
        <v>-0.13386978785662035</v>
      </c>
      <c r="CB79" s="8">
        <v>0.45811789038262668</v>
      </c>
      <c r="CC79" s="8">
        <v>-61.142857142857025</v>
      </c>
      <c r="CD79" s="8">
        <v>477</v>
      </c>
      <c r="CE79" s="8">
        <v>599</v>
      </c>
      <c r="CF79" s="8">
        <v>512</v>
      </c>
      <c r="CG79" s="8">
        <v>318</v>
      </c>
      <c r="CH79" s="8">
        <v>0.79632721202003343</v>
      </c>
      <c r="CI79" s="8">
        <v>0.53088480801335558</v>
      </c>
      <c r="CJ79" s="8">
        <v>0.931640625</v>
      </c>
      <c r="CK79" s="8">
        <v>1.169921875</v>
      </c>
      <c r="CL79" s="8">
        <v>0.62109375</v>
      </c>
      <c r="CM79" s="8">
        <v>7.8307830783078305E-2</v>
      </c>
      <c r="CN79" s="8">
        <v>-0.23373493975903614</v>
      </c>
      <c r="CO79" s="8">
        <v>-5.8430717863105178E-2</v>
      </c>
      <c r="CP79" s="8">
        <v>107</v>
      </c>
      <c r="CQ79" s="8">
        <v>1549</v>
      </c>
      <c r="CR79" s="8">
        <v>1022</v>
      </c>
      <c r="CS79" s="8">
        <v>643</v>
      </c>
      <c r="CT79" s="8">
        <v>515</v>
      </c>
      <c r="CU79" s="8">
        <v>1.5156555772994129</v>
      </c>
      <c r="CV79" s="8">
        <v>0.50391389432485323</v>
      </c>
      <c r="CW79" s="8">
        <v>2.4090202177293936</v>
      </c>
      <c r="CX79" s="8">
        <v>1.5894245723172629</v>
      </c>
      <c r="CY79" s="8">
        <v>0.80093312597200617</v>
      </c>
      <c r="CZ79" s="8">
        <v>0.22762762762762762</v>
      </c>
      <c r="DA79" s="8">
        <v>-0.11053540587219343</v>
      </c>
      <c r="DB79" s="8">
        <v>0.88649706457925637</v>
      </c>
      <c r="DC79" s="8">
        <v>-138.71428571428544</v>
      </c>
    </row>
    <row r="80" spans="1:107" x14ac:dyDescent="0.25">
      <c r="A80" s="3" t="s">
        <v>12</v>
      </c>
      <c r="B80" s="4">
        <v>43.623309999999996</v>
      </c>
      <c r="C80" s="4">
        <v>-79.446809999999999</v>
      </c>
      <c r="D80" s="5">
        <v>36747.454861111109</v>
      </c>
      <c r="E80" s="5" t="str">
        <f t="shared" si="1"/>
        <v>Summer</v>
      </c>
      <c r="F80" s="1">
        <v>0</v>
      </c>
      <c r="G80" s="1">
        <v>0</v>
      </c>
      <c r="H80" s="7">
        <v>3.8</v>
      </c>
      <c r="I80" s="7">
        <v>3</v>
      </c>
      <c r="J80" s="1" t="s">
        <v>630</v>
      </c>
      <c r="K80" s="3" t="s">
        <v>266</v>
      </c>
      <c r="L80" s="3" t="s">
        <v>21</v>
      </c>
      <c r="M80" s="3" t="s">
        <v>245</v>
      </c>
      <c r="N80" s="3" t="s">
        <v>256</v>
      </c>
      <c r="O80" s="5">
        <v>36743</v>
      </c>
      <c r="P80" s="3">
        <v>4</v>
      </c>
      <c r="Q80" s="8">
        <v>45.961460113525298</v>
      </c>
      <c r="R80" s="8">
        <v>27.572210311889599</v>
      </c>
      <c r="S80" s="8">
        <v>12.402020454406699</v>
      </c>
      <c r="T80" s="8">
        <v>5.4981598854064897</v>
      </c>
      <c r="U80" s="8">
        <v>1.6669486992018898</v>
      </c>
      <c r="V80" s="8">
        <v>0.19940947146466495</v>
      </c>
      <c r="W80" s="8">
        <v>3.7059655144492383</v>
      </c>
      <c r="X80" s="8">
        <v>2.223203099305695</v>
      </c>
      <c r="Y80" s="8">
        <v>0.44332775499115368</v>
      </c>
      <c r="Z80" s="8">
        <v>0.37949923154677506</v>
      </c>
      <c r="AA80" s="8">
        <v>-0.38568664884592219</v>
      </c>
      <c r="AB80" s="8">
        <v>1.2171472391768028</v>
      </c>
      <c r="AC80" s="8">
        <v>-4.0066328048705735</v>
      </c>
      <c r="AD80" s="8">
        <v>2041.2499085068698</v>
      </c>
      <c r="AE80" s="8">
        <v>2401.5000090003</v>
      </c>
      <c r="AF80" s="8">
        <v>545.25001905858494</v>
      </c>
      <c r="AG80" s="8">
        <v>630.49998134374596</v>
      </c>
      <c r="AH80" s="8">
        <v>0.84998954855578135</v>
      </c>
      <c r="AI80" s="8">
        <v>0.26254423442880243</v>
      </c>
      <c r="AJ80" s="8">
        <v>3.743695253841973</v>
      </c>
      <c r="AK80" s="8">
        <v>4.404401513174947</v>
      </c>
      <c r="AL80" s="8">
        <v>1.1563502233935754</v>
      </c>
      <c r="AM80" s="8">
        <v>0.62993127081243616</v>
      </c>
      <c r="AN80" s="8">
        <v>7.2506878380598994E-2</v>
      </c>
      <c r="AO80" s="8">
        <v>0.62294394496839578</v>
      </c>
      <c r="AP80" s="8">
        <v>1001.3929102569812</v>
      </c>
      <c r="AQ80" s="8">
        <v>2.18946076929569E-2</v>
      </c>
      <c r="AR80" s="8">
        <v>2.7069715782999899E-2</v>
      </c>
      <c r="AS80" s="8">
        <v>8.9951353147625906E-3</v>
      </c>
      <c r="AT80" s="8">
        <v>9.5497500151395798E-3</v>
      </c>
      <c r="AU80" s="8">
        <v>0.80882296173596968</v>
      </c>
      <c r="AV80" s="8">
        <v>0.35278353462199763</v>
      </c>
      <c r="AW80" s="8">
        <v>2.4340498421434549</v>
      </c>
      <c r="AX80" s="8">
        <v>3.0093728260623007</v>
      </c>
      <c r="AY80" s="8">
        <v>1.0616571825736485</v>
      </c>
      <c r="AZ80" s="8">
        <v>0.50116886436718666</v>
      </c>
      <c r="BA80" s="8">
        <v>2.9906612551694592E-2</v>
      </c>
      <c r="BB80" s="8">
        <v>0.4765278099556306</v>
      </c>
      <c r="BC80" s="8">
        <v>1.0703453394983423E-2</v>
      </c>
      <c r="BD80" s="8">
        <v>277</v>
      </c>
      <c r="BE80" s="8">
        <v>285</v>
      </c>
      <c r="BF80" s="8">
        <v>103</v>
      </c>
      <c r="BG80" s="8">
        <v>116</v>
      </c>
      <c r="BH80" s="8">
        <v>0.97192982456140353</v>
      </c>
      <c r="BI80" s="8">
        <v>0.40701754385964911</v>
      </c>
      <c r="BJ80" s="8">
        <v>2.6893203883495147</v>
      </c>
      <c r="BK80" s="8">
        <v>2.766990291262136</v>
      </c>
      <c r="BL80" s="8">
        <v>1.1262135922330097</v>
      </c>
      <c r="BM80" s="8">
        <v>0.46907216494845361</v>
      </c>
      <c r="BN80" s="8">
        <v>5.9360730593607303E-2</v>
      </c>
      <c r="BO80" s="8">
        <v>0.61052631578947369</v>
      </c>
      <c r="BP80" s="8">
        <v>82.571428571428612</v>
      </c>
      <c r="BQ80" s="8">
        <v>343</v>
      </c>
      <c r="BR80" s="8">
        <v>290</v>
      </c>
      <c r="BS80" s="8">
        <v>180</v>
      </c>
      <c r="BT80" s="8">
        <v>167</v>
      </c>
      <c r="BU80" s="8">
        <v>1.1827586206896552</v>
      </c>
      <c r="BV80" s="8">
        <v>0.57586206896551728</v>
      </c>
      <c r="BW80" s="8">
        <v>1.9055555555555554</v>
      </c>
      <c r="BX80" s="8">
        <v>1.6111111111111112</v>
      </c>
      <c r="BY80" s="8">
        <v>0.92777777777777781</v>
      </c>
      <c r="BZ80" s="8">
        <v>0.23404255319148937</v>
      </c>
      <c r="CA80" s="8">
        <v>-3.7463976945244955E-2</v>
      </c>
      <c r="CB80" s="8">
        <v>0.56206896551724139</v>
      </c>
      <c r="CC80" s="8">
        <v>16.857142857142904</v>
      </c>
      <c r="CD80" s="8">
        <v>164</v>
      </c>
      <c r="CE80" s="8">
        <v>206</v>
      </c>
      <c r="CF80" s="8">
        <v>12</v>
      </c>
      <c r="CG80" s="8">
        <v>50</v>
      </c>
      <c r="CH80" s="8">
        <v>0.79611650485436891</v>
      </c>
      <c r="CI80" s="8">
        <v>0.24271844660194175</v>
      </c>
      <c r="CJ80" s="8">
        <v>13.666666666666666</v>
      </c>
      <c r="CK80" s="8">
        <v>17.166666666666668</v>
      </c>
      <c r="CL80" s="8">
        <v>4.166666666666667</v>
      </c>
      <c r="CM80" s="8">
        <v>0.88990825688073394</v>
      </c>
      <c r="CN80" s="8">
        <v>0.61290322580645162</v>
      </c>
      <c r="CO80" s="8">
        <v>0.73786407766990292</v>
      </c>
      <c r="CP80" s="8">
        <v>107.14285714285718</v>
      </c>
      <c r="CQ80" s="8">
        <v>298</v>
      </c>
      <c r="CR80" s="8">
        <v>240</v>
      </c>
      <c r="CS80" s="8">
        <v>116</v>
      </c>
      <c r="CT80" s="8">
        <v>83</v>
      </c>
      <c r="CU80" s="8">
        <v>1.2416666666666667</v>
      </c>
      <c r="CV80" s="8">
        <v>0.34583333333333333</v>
      </c>
      <c r="CW80" s="8">
        <v>2.5689655172413794</v>
      </c>
      <c r="CX80" s="8">
        <v>2.0689655172413794</v>
      </c>
      <c r="CY80" s="8">
        <v>0.71551724137931039</v>
      </c>
      <c r="CZ80" s="8">
        <v>0.34831460674157305</v>
      </c>
      <c r="DA80" s="8">
        <v>-0.16582914572864321</v>
      </c>
      <c r="DB80" s="8">
        <v>0.7583333333333333</v>
      </c>
      <c r="DC80" s="8">
        <v>20.000000000000043</v>
      </c>
    </row>
    <row r="81" spans="1:107" x14ac:dyDescent="0.25">
      <c r="A81" s="3" t="s">
        <v>12</v>
      </c>
      <c r="B81" s="4">
        <v>43.623309999999996</v>
      </c>
      <c r="C81" s="4">
        <v>-79.446809999999999</v>
      </c>
      <c r="D81" s="5">
        <v>36747.463888888888</v>
      </c>
      <c r="E81" s="5" t="str">
        <f t="shared" si="1"/>
        <v>Summer</v>
      </c>
      <c r="F81" s="3">
        <v>0</v>
      </c>
      <c r="G81" s="3">
        <v>0</v>
      </c>
      <c r="H81" s="6">
        <v>3.8</v>
      </c>
      <c r="I81" s="6">
        <v>3</v>
      </c>
      <c r="J81" s="3" t="s">
        <v>630</v>
      </c>
      <c r="K81" s="3" t="s">
        <v>13</v>
      </c>
      <c r="L81" s="3" t="s">
        <v>21</v>
      </c>
      <c r="M81" s="3" t="s">
        <v>245</v>
      </c>
      <c r="N81" s="3" t="s">
        <v>57</v>
      </c>
      <c r="O81" s="5">
        <v>36750</v>
      </c>
      <c r="P81" s="3">
        <v>3</v>
      </c>
      <c r="Q81" s="8">
        <v>64</v>
      </c>
      <c r="R81" s="8">
        <v>22</v>
      </c>
      <c r="S81" s="8">
        <v>15</v>
      </c>
      <c r="T81" s="8">
        <v>11</v>
      </c>
      <c r="U81" s="8">
        <v>2.9090909090909092</v>
      </c>
      <c r="V81" s="8">
        <v>0.5</v>
      </c>
      <c r="W81" s="8">
        <v>4.2666666666666666</v>
      </c>
      <c r="X81" s="8">
        <v>1.4666666666666666</v>
      </c>
      <c r="Y81" s="8">
        <v>0.73333333333333328</v>
      </c>
      <c r="Z81" s="8">
        <v>0.1891891891891892</v>
      </c>
      <c r="AA81" s="8">
        <v>-0.15384615384615385</v>
      </c>
      <c r="AB81" s="8">
        <v>2.2272727272727271</v>
      </c>
      <c r="AC81" s="8">
        <v>-20.999999999999986</v>
      </c>
      <c r="AD81" s="8">
        <v>8145</v>
      </c>
      <c r="AE81" s="8">
        <v>8188</v>
      </c>
      <c r="AF81" s="8">
        <v>7626</v>
      </c>
      <c r="AG81" s="8">
        <v>7822</v>
      </c>
      <c r="AH81" s="8">
        <v>0.99474841231069855</v>
      </c>
      <c r="AI81" s="8">
        <v>0.95530043966780653</v>
      </c>
      <c r="AJ81" s="8">
        <v>1.0680566483084186</v>
      </c>
      <c r="AK81" s="8">
        <v>1.0736952530815631</v>
      </c>
      <c r="AL81" s="8">
        <v>1.025701547338054</v>
      </c>
      <c r="AM81" s="8">
        <v>3.5538130770203617E-2</v>
      </c>
      <c r="AN81" s="8">
        <v>1.2687726566545831E-2</v>
      </c>
      <c r="AO81" s="8">
        <v>6.3385442110405477E-2</v>
      </c>
      <c r="AP81" s="8">
        <v>265.42857142857156</v>
      </c>
      <c r="AQ81" s="8">
        <v>3.4667987376451402E-2</v>
      </c>
      <c r="AR81" s="8">
        <v>3.34449671208858E-2</v>
      </c>
      <c r="AS81" s="8">
        <v>1.6513586044311499E-2</v>
      </c>
      <c r="AT81" s="8">
        <v>1.9378483295440601E-2</v>
      </c>
      <c r="AU81" s="8">
        <v>1.0365681404662481</v>
      </c>
      <c r="AV81" s="8">
        <v>0.57941403337003361</v>
      </c>
      <c r="AW81" s="8">
        <v>2.0993615368234098</v>
      </c>
      <c r="AX81" s="8">
        <v>2.025300079046533</v>
      </c>
      <c r="AY81" s="8">
        <v>1.1734872875849993</v>
      </c>
      <c r="AZ81" s="8">
        <v>0.3389085552695556</v>
      </c>
      <c r="BA81" s="8">
        <v>7.9819784811239566E-2</v>
      </c>
      <c r="BB81" s="8">
        <v>0.54281414798589511</v>
      </c>
      <c r="BC81" s="8">
        <v>6.5574374582086474E-3</v>
      </c>
      <c r="BD81" s="8">
        <v>327</v>
      </c>
      <c r="BE81" s="8">
        <v>305</v>
      </c>
      <c r="BF81" s="8">
        <v>140</v>
      </c>
      <c r="BG81" s="8">
        <v>192</v>
      </c>
      <c r="BH81" s="8">
        <v>1.0721311475409836</v>
      </c>
      <c r="BI81" s="8">
        <v>0.62950819672131153</v>
      </c>
      <c r="BJ81" s="8">
        <v>2.3357142857142859</v>
      </c>
      <c r="BK81" s="8">
        <v>2.1785714285714284</v>
      </c>
      <c r="BL81" s="8">
        <v>1.3714285714285714</v>
      </c>
      <c r="BM81" s="8">
        <v>0.3707865168539326</v>
      </c>
      <c r="BN81" s="8">
        <v>0.15662650602409639</v>
      </c>
      <c r="BO81" s="8">
        <v>0.61311475409836069</v>
      </c>
      <c r="BP81" s="8">
        <v>58.142857142857196</v>
      </c>
      <c r="BQ81" s="8">
        <v>270</v>
      </c>
      <c r="BR81" s="8">
        <v>261</v>
      </c>
      <c r="BS81" s="8">
        <v>181</v>
      </c>
      <c r="BT81" s="8">
        <v>236</v>
      </c>
      <c r="BU81" s="8">
        <v>1.0344827586206897</v>
      </c>
      <c r="BV81" s="8">
        <v>0.90421455938697315</v>
      </c>
      <c r="BW81" s="8">
        <v>1.4917127071823204</v>
      </c>
      <c r="BX81" s="8">
        <v>1.4419889502762431</v>
      </c>
      <c r="BY81" s="8">
        <v>1.3038674033149171</v>
      </c>
      <c r="BZ81" s="8">
        <v>0.18099547511312217</v>
      </c>
      <c r="CA81" s="8">
        <v>0.13189448441247004</v>
      </c>
      <c r="CB81" s="8">
        <v>0.34099616858237547</v>
      </c>
      <c r="CC81" s="8">
        <v>29.142857142857167</v>
      </c>
      <c r="CD81" s="8">
        <v>203</v>
      </c>
      <c r="CE81" s="8">
        <v>186</v>
      </c>
      <c r="CF81" s="8">
        <v>14</v>
      </c>
      <c r="CG81" s="8">
        <v>123</v>
      </c>
      <c r="CH81" s="8">
        <v>1.0913978494623655</v>
      </c>
      <c r="CI81" s="8">
        <v>0.66129032258064513</v>
      </c>
      <c r="CJ81" s="8">
        <v>14.5</v>
      </c>
      <c r="CK81" s="8">
        <v>13.285714285714286</v>
      </c>
      <c r="CL81" s="8">
        <v>8.7857142857142865</v>
      </c>
      <c r="CM81" s="8">
        <v>0.86</v>
      </c>
      <c r="CN81" s="8">
        <v>0.79562043795620441</v>
      </c>
      <c r="CO81" s="8">
        <v>1.0161290322580645</v>
      </c>
      <c r="CP81" s="8">
        <v>64.000000000000043</v>
      </c>
      <c r="CQ81" s="8">
        <v>159</v>
      </c>
      <c r="CR81" s="8">
        <v>89</v>
      </c>
      <c r="CS81" s="8">
        <v>53</v>
      </c>
      <c r="CT81" s="8">
        <v>243</v>
      </c>
      <c r="CU81" s="8">
        <v>1.7865168539325842</v>
      </c>
      <c r="CV81" s="8">
        <v>2.7303370786516852</v>
      </c>
      <c r="CW81" s="8">
        <v>3</v>
      </c>
      <c r="CX81" s="8">
        <v>1.679245283018868</v>
      </c>
      <c r="CY81" s="8">
        <v>4.5849056603773581</v>
      </c>
      <c r="CZ81" s="8">
        <v>0.25352112676056338</v>
      </c>
      <c r="DA81" s="8">
        <v>0.64189189189189189</v>
      </c>
      <c r="DB81" s="8">
        <v>1.1910112359550562</v>
      </c>
      <c r="DC81" s="8">
        <v>-24.571428571428541</v>
      </c>
    </row>
    <row r="82" spans="1:107" x14ac:dyDescent="0.25">
      <c r="A82" s="3" t="s">
        <v>12</v>
      </c>
      <c r="B82" s="4">
        <v>43.304169999999999</v>
      </c>
      <c r="C82" s="4">
        <v>-79.786109999999994</v>
      </c>
      <c r="D82" s="5">
        <v>37452</v>
      </c>
      <c r="E82" s="5" t="str">
        <f t="shared" si="1"/>
        <v>Summer</v>
      </c>
      <c r="F82" s="3">
        <v>1</v>
      </c>
      <c r="G82" s="3">
        <v>1</v>
      </c>
      <c r="H82" s="6">
        <v>3.8</v>
      </c>
      <c r="I82" s="6">
        <v>3.1</v>
      </c>
      <c r="J82" s="3">
        <v>0.1</v>
      </c>
      <c r="K82" s="3" t="s">
        <v>11</v>
      </c>
      <c r="L82" s="3" t="s">
        <v>21</v>
      </c>
      <c r="M82" s="3" t="s">
        <v>245</v>
      </c>
      <c r="N82" s="3" t="s">
        <v>59</v>
      </c>
      <c r="O82" s="5">
        <v>37454</v>
      </c>
      <c r="P82" s="3">
        <v>2</v>
      </c>
      <c r="Q82" s="8">
        <v>83</v>
      </c>
      <c r="R82" s="8">
        <v>32</v>
      </c>
      <c r="S82" s="8">
        <v>27</v>
      </c>
      <c r="T82" s="8">
        <v>18</v>
      </c>
      <c r="U82" s="8">
        <v>2.59375</v>
      </c>
      <c r="V82" s="8">
        <v>0.5625</v>
      </c>
      <c r="W82" s="8">
        <v>3.074074074074074</v>
      </c>
      <c r="X82" s="8">
        <v>1.1851851851851851</v>
      </c>
      <c r="Y82" s="8">
        <v>0.66666666666666663</v>
      </c>
      <c r="Z82" s="8">
        <v>8.4745762711864403E-2</v>
      </c>
      <c r="AA82" s="8">
        <v>-0.2</v>
      </c>
      <c r="AB82" s="8">
        <v>1.75</v>
      </c>
      <c r="AC82" s="8">
        <v>-26.999999999999986</v>
      </c>
      <c r="AD82" s="8">
        <v>8912</v>
      </c>
      <c r="AE82" s="8">
        <v>9238</v>
      </c>
      <c r="AF82" s="8">
        <v>8713</v>
      </c>
      <c r="AG82" s="8">
        <v>8554</v>
      </c>
      <c r="AH82" s="8">
        <v>0.96471097640181858</v>
      </c>
      <c r="AI82" s="8">
        <v>0.92595799956700586</v>
      </c>
      <c r="AJ82" s="8">
        <v>1.0228394353265235</v>
      </c>
      <c r="AK82" s="8">
        <v>1.0602547916905773</v>
      </c>
      <c r="AL82" s="8">
        <v>0.98175140594513943</v>
      </c>
      <c r="AM82" s="8">
        <v>2.9246281544203667E-2</v>
      </c>
      <c r="AN82" s="8">
        <v>-9.2083164417675334E-3</v>
      </c>
      <c r="AO82" s="8">
        <v>2.154145919030093E-2</v>
      </c>
      <c r="AP82" s="8">
        <v>411.28571428571433</v>
      </c>
      <c r="AQ82" s="8">
        <v>3.7602599710226003E-2</v>
      </c>
      <c r="AR82" s="8">
        <v>4.70864996314048E-2</v>
      </c>
      <c r="AS82" s="8">
        <v>3.1770102679729399E-2</v>
      </c>
      <c r="AT82" s="8">
        <v>2.7861878275871201E-2</v>
      </c>
      <c r="AU82" s="8">
        <v>0.79858558195195684</v>
      </c>
      <c r="AV82" s="8">
        <v>0.59171691448664088</v>
      </c>
      <c r="AW82" s="8">
        <v>1.1835844564083822</v>
      </c>
      <c r="AX82" s="8">
        <v>1.4821009584412794</v>
      </c>
      <c r="AY82" s="8">
        <v>0.87698420608656691</v>
      </c>
      <c r="AZ82" s="8">
        <v>0.19423100289362574</v>
      </c>
      <c r="BA82" s="8">
        <v>-6.5539067145330865E-2</v>
      </c>
      <c r="BB82" s="8">
        <v>0.12386771316945724</v>
      </c>
      <c r="BC82" s="8">
        <v>1.1983541505677344E-2</v>
      </c>
      <c r="BD82" s="8">
        <v>649</v>
      </c>
      <c r="BE82" s="8">
        <v>666</v>
      </c>
      <c r="BF82" s="8">
        <v>510</v>
      </c>
      <c r="BG82" s="8">
        <v>461</v>
      </c>
      <c r="BH82" s="8">
        <v>0.97447447447447444</v>
      </c>
      <c r="BI82" s="8">
        <v>0.69219219219219219</v>
      </c>
      <c r="BJ82" s="8">
        <v>1.2725490196078431</v>
      </c>
      <c r="BK82" s="8">
        <v>1.3058823529411765</v>
      </c>
      <c r="BL82" s="8">
        <v>0.90392156862745099</v>
      </c>
      <c r="BM82" s="8">
        <v>0.1326530612244898</v>
      </c>
      <c r="BN82" s="8">
        <v>-5.0463439752832129E-2</v>
      </c>
      <c r="BO82" s="8">
        <v>0.2087087087087087</v>
      </c>
      <c r="BP82" s="8">
        <v>76.571428571428612</v>
      </c>
      <c r="BQ82" s="8">
        <v>1320</v>
      </c>
      <c r="BR82" s="8">
        <v>990</v>
      </c>
      <c r="BS82" s="8">
        <v>746</v>
      </c>
      <c r="BT82" s="8">
        <v>650</v>
      </c>
      <c r="BU82" s="8">
        <v>1.3333333333333333</v>
      </c>
      <c r="BV82" s="8">
        <v>0.65656565656565657</v>
      </c>
      <c r="BW82" s="8">
        <v>1.7694369973190349</v>
      </c>
      <c r="BX82" s="8">
        <v>1.3270777479892761</v>
      </c>
      <c r="BY82" s="8">
        <v>0.87131367292225204</v>
      </c>
      <c r="BZ82" s="8">
        <v>0.14055299539170507</v>
      </c>
      <c r="CA82" s="8">
        <v>-6.8767908309455589E-2</v>
      </c>
      <c r="CB82" s="8">
        <v>0.57979797979797976</v>
      </c>
      <c r="CC82" s="8">
        <v>-83.999999999999829</v>
      </c>
      <c r="CD82" s="8">
        <v>681</v>
      </c>
      <c r="CE82" s="8">
        <v>609</v>
      </c>
      <c r="CF82" s="8">
        <v>464</v>
      </c>
      <c r="CG82" s="8">
        <v>441</v>
      </c>
      <c r="CH82" s="8">
        <v>1.1182266009852218</v>
      </c>
      <c r="CI82" s="8">
        <v>0.72413793103448276</v>
      </c>
      <c r="CJ82" s="8">
        <v>1.4676724137931034</v>
      </c>
      <c r="CK82" s="8">
        <v>1.3125</v>
      </c>
      <c r="CL82" s="8">
        <v>0.95043103448275867</v>
      </c>
      <c r="CM82" s="8">
        <v>0.13513513513513514</v>
      </c>
      <c r="CN82" s="8">
        <v>-2.541436464088398E-2</v>
      </c>
      <c r="CO82" s="8">
        <v>0.35632183908045978</v>
      </c>
      <c r="CP82" s="8">
        <v>21.000000000000057</v>
      </c>
      <c r="CQ82" s="8">
        <v>1256</v>
      </c>
      <c r="CR82" s="8">
        <v>970</v>
      </c>
      <c r="CS82" s="8">
        <v>584</v>
      </c>
      <c r="CT82" s="8">
        <v>353</v>
      </c>
      <c r="CU82" s="8">
        <v>1.2948453608247423</v>
      </c>
      <c r="CV82" s="8">
        <v>0.36391752577319586</v>
      </c>
      <c r="CW82" s="8">
        <v>2.1506849315068495</v>
      </c>
      <c r="CX82" s="8">
        <v>1.6609589041095891</v>
      </c>
      <c r="CY82" s="8">
        <v>0.60445205479452058</v>
      </c>
      <c r="CZ82" s="8">
        <v>0.2483912483912484</v>
      </c>
      <c r="DA82" s="8">
        <v>-0.24653148345784417</v>
      </c>
      <c r="DB82" s="8">
        <v>0.69278350515463916</v>
      </c>
      <c r="DC82" s="8">
        <v>2.0000000000001705</v>
      </c>
    </row>
    <row r="83" spans="1:107" x14ac:dyDescent="0.25">
      <c r="A83" s="3" t="s">
        <v>12</v>
      </c>
      <c r="B83" s="4">
        <v>43.425809999999998</v>
      </c>
      <c r="C83" s="4">
        <v>-79.660669999999996</v>
      </c>
      <c r="D83" s="5">
        <v>38943.447916666664</v>
      </c>
      <c r="E83" s="5" t="str">
        <f t="shared" si="1"/>
        <v>Summer</v>
      </c>
      <c r="F83" s="3">
        <v>0</v>
      </c>
      <c r="G83" s="3">
        <v>0</v>
      </c>
      <c r="H83" s="6">
        <v>3.9</v>
      </c>
      <c r="I83" s="6">
        <v>3</v>
      </c>
      <c r="J83" s="3" t="s">
        <v>630</v>
      </c>
      <c r="K83" s="3" t="s">
        <v>13</v>
      </c>
      <c r="L83" s="3" t="s">
        <v>21</v>
      </c>
      <c r="M83" s="3" t="s">
        <v>245</v>
      </c>
      <c r="N83" s="3" t="s">
        <v>61</v>
      </c>
      <c r="O83" s="5">
        <v>38942</v>
      </c>
      <c r="P83" s="3">
        <v>1</v>
      </c>
      <c r="Q83" s="8">
        <v>59</v>
      </c>
      <c r="R83" s="8">
        <v>20</v>
      </c>
      <c r="S83" s="8">
        <v>13</v>
      </c>
      <c r="T83" s="8">
        <v>11</v>
      </c>
      <c r="U83" s="8">
        <v>2.95</v>
      </c>
      <c r="V83" s="8">
        <v>0.55000000000000004</v>
      </c>
      <c r="W83" s="8">
        <v>4.5384615384615383</v>
      </c>
      <c r="X83" s="8">
        <v>1.5384615384615385</v>
      </c>
      <c r="Y83" s="8">
        <v>0.84615384615384615</v>
      </c>
      <c r="Z83" s="8">
        <v>0.21212121212121213</v>
      </c>
      <c r="AA83" s="8">
        <v>-8.3333333333333329E-2</v>
      </c>
      <c r="AB83" s="8">
        <v>2.2999999999999998</v>
      </c>
      <c r="AC83" s="8">
        <v>-19.285714285714274</v>
      </c>
      <c r="AD83" s="8">
        <v>7970</v>
      </c>
      <c r="AE83" s="8">
        <v>8038</v>
      </c>
      <c r="AF83" s="8">
        <v>7552</v>
      </c>
      <c r="AG83" s="8">
        <v>7916</v>
      </c>
      <c r="AH83" s="8">
        <v>0.99154018412540434</v>
      </c>
      <c r="AI83" s="8">
        <v>0.98482209504851959</v>
      </c>
      <c r="AJ83" s="8">
        <v>1.0553495762711864</v>
      </c>
      <c r="AK83" s="8">
        <v>1.064353813559322</v>
      </c>
      <c r="AL83" s="8">
        <v>1.0481991525423728</v>
      </c>
      <c r="AM83" s="8">
        <v>3.1173829377806286E-2</v>
      </c>
      <c r="AN83" s="8">
        <v>2.3532454098784586E-2</v>
      </c>
      <c r="AO83" s="8">
        <v>5.2002985817367502E-2</v>
      </c>
      <c r="AP83" s="8">
        <v>247.14285714285725</v>
      </c>
      <c r="AQ83" s="8">
        <v>1.9628940150141699E-2</v>
      </c>
      <c r="AR83" s="8">
        <v>2.2045107558369598E-2</v>
      </c>
      <c r="AS83" s="8">
        <v>7.8960182145237905E-3</v>
      </c>
      <c r="AT83" s="8">
        <v>1.8272319808602298E-2</v>
      </c>
      <c r="AU83" s="8">
        <v>0.89039892856814018</v>
      </c>
      <c r="AV83" s="8">
        <v>0.82886054242294083</v>
      </c>
      <c r="AW83" s="8">
        <v>2.4859289349202092</v>
      </c>
      <c r="AX83" s="8">
        <v>2.7919271409253126</v>
      </c>
      <c r="AY83" s="8">
        <v>2.3141182444326849</v>
      </c>
      <c r="AZ83" s="8">
        <v>0.47256370555897431</v>
      </c>
      <c r="BA83" s="8">
        <v>0.39652123053854327</v>
      </c>
      <c r="BB83" s="8">
        <v>0.53222339263041663</v>
      </c>
      <c r="BC83" s="8">
        <v>7.4445625234927206E-3</v>
      </c>
      <c r="BD83" s="8">
        <v>193</v>
      </c>
      <c r="BE83" s="8">
        <v>203</v>
      </c>
      <c r="BF83" s="8">
        <v>64</v>
      </c>
      <c r="BG83" s="8">
        <v>185</v>
      </c>
      <c r="BH83" s="8">
        <v>0.95073891625615758</v>
      </c>
      <c r="BI83" s="8">
        <v>0.91133004926108374</v>
      </c>
      <c r="BJ83" s="8">
        <v>3.015625</v>
      </c>
      <c r="BK83" s="8">
        <v>3.171875</v>
      </c>
      <c r="BL83" s="8">
        <v>2.890625</v>
      </c>
      <c r="BM83" s="8">
        <v>0.52059925093632964</v>
      </c>
      <c r="BN83" s="8">
        <v>0.4859437751004016</v>
      </c>
      <c r="BO83" s="8">
        <v>0.6354679802955665</v>
      </c>
      <c r="BP83" s="8">
        <v>65.28571428571432</v>
      </c>
      <c r="BQ83" s="8">
        <v>1004</v>
      </c>
      <c r="BR83" s="8">
        <v>698</v>
      </c>
      <c r="BS83" s="8">
        <v>471</v>
      </c>
      <c r="BT83" s="8">
        <v>432</v>
      </c>
      <c r="BU83" s="8">
        <v>1.4383954154727794</v>
      </c>
      <c r="BV83" s="8">
        <v>0.61891117478510027</v>
      </c>
      <c r="BW83" s="8">
        <v>2.1316348195329087</v>
      </c>
      <c r="BX83" s="8">
        <v>1.4819532908704882</v>
      </c>
      <c r="BY83" s="8">
        <v>0.91719745222929938</v>
      </c>
      <c r="BZ83" s="8">
        <v>0.19418306244653549</v>
      </c>
      <c r="CA83" s="8">
        <v>-4.3189368770764118E-2</v>
      </c>
      <c r="CB83" s="8">
        <v>0.76361031518624645</v>
      </c>
      <c r="CC83" s="8">
        <v>-77.571428571428442</v>
      </c>
      <c r="CD83" s="8">
        <v>144</v>
      </c>
      <c r="CE83" s="8">
        <v>173</v>
      </c>
      <c r="CF83" s="8">
        <v>59</v>
      </c>
      <c r="CG83" s="8">
        <v>128</v>
      </c>
      <c r="CH83" s="8">
        <v>0.83236994219653182</v>
      </c>
      <c r="CI83" s="8">
        <v>0.73988439306358378</v>
      </c>
      <c r="CJ83" s="8">
        <v>2.4406779661016951</v>
      </c>
      <c r="CK83" s="8">
        <v>2.9322033898305087</v>
      </c>
      <c r="CL83" s="8">
        <v>2.1694915254237288</v>
      </c>
      <c r="CM83" s="8">
        <v>0.49137931034482757</v>
      </c>
      <c r="CN83" s="8">
        <v>0.36898395721925131</v>
      </c>
      <c r="CO83" s="8">
        <v>0.4913294797687861</v>
      </c>
      <c r="CP83" s="8">
        <v>65.428571428571445</v>
      </c>
      <c r="CQ83" s="8">
        <v>860</v>
      </c>
      <c r="CR83" s="8">
        <v>588</v>
      </c>
      <c r="CS83" s="8">
        <v>306</v>
      </c>
      <c r="CT83" s="8">
        <v>307</v>
      </c>
      <c r="CU83" s="8">
        <v>1.4625850340136055</v>
      </c>
      <c r="CV83" s="8">
        <v>0.52210884353741494</v>
      </c>
      <c r="CW83" s="8">
        <v>2.8104575163398691</v>
      </c>
      <c r="CX83" s="8">
        <v>1.9215686274509804</v>
      </c>
      <c r="CY83" s="8">
        <v>1.0032679738562091</v>
      </c>
      <c r="CZ83" s="8">
        <v>0.31543624161073824</v>
      </c>
      <c r="DA83" s="8">
        <v>1.6313213703099511E-3</v>
      </c>
      <c r="DB83" s="8">
        <v>0.94217687074829937</v>
      </c>
      <c r="DC83" s="8">
        <v>-34.571428571428442</v>
      </c>
    </row>
    <row r="84" spans="1:107" x14ac:dyDescent="0.25">
      <c r="A84" s="3" t="s">
        <v>12</v>
      </c>
      <c r="B84" s="4">
        <v>43.572719999999997</v>
      </c>
      <c r="C84" s="4">
        <v>-79.515940000000001</v>
      </c>
      <c r="D84" s="5">
        <v>38943.560416666667</v>
      </c>
      <c r="E84" s="5" t="str">
        <f t="shared" si="1"/>
        <v>Summer</v>
      </c>
      <c r="F84" s="3">
        <v>0</v>
      </c>
      <c r="G84" s="3">
        <v>0</v>
      </c>
      <c r="H84" s="6">
        <v>4</v>
      </c>
      <c r="I84" s="6">
        <v>3</v>
      </c>
      <c r="J84" s="3" t="s">
        <v>630</v>
      </c>
      <c r="K84" s="3" t="s">
        <v>13</v>
      </c>
      <c r="L84" s="3" t="s">
        <v>21</v>
      </c>
      <c r="M84" s="3" t="s">
        <v>245</v>
      </c>
      <c r="N84" s="3" t="s">
        <v>61</v>
      </c>
      <c r="O84" s="5">
        <v>38942</v>
      </c>
      <c r="P84" s="3">
        <v>1</v>
      </c>
      <c r="Q84" s="8">
        <v>63</v>
      </c>
      <c r="R84" s="8">
        <v>22</v>
      </c>
      <c r="S84" s="8">
        <v>15</v>
      </c>
      <c r="T84" s="8">
        <v>11</v>
      </c>
      <c r="U84" s="8">
        <v>2.8636363636363638</v>
      </c>
      <c r="V84" s="8">
        <v>0.5</v>
      </c>
      <c r="W84" s="8">
        <v>4.2</v>
      </c>
      <c r="X84" s="8">
        <v>1.4666666666666666</v>
      </c>
      <c r="Y84" s="8">
        <v>0.73333333333333328</v>
      </c>
      <c r="Z84" s="8">
        <v>0.1891891891891892</v>
      </c>
      <c r="AA84" s="8">
        <v>-0.15384615384615385</v>
      </c>
      <c r="AB84" s="8">
        <v>2.1818181818181817</v>
      </c>
      <c r="AC84" s="8">
        <v>-20.428571428571416</v>
      </c>
      <c r="AD84" s="8">
        <v>8242</v>
      </c>
      <c r="AE84" s="8">
        <v>8318</v>
      </c>
      <c r="AF84" s="8">
        <v>7775</v>
      </c>
      <c r="AG84" s="8">
        <v>7907</v>
      </c>
      <c r="AH84" s="8">
        <v>0.99086318826641018</v>
      </c>
      <c r="AI84" s="8">
        <v>0.95058908391440256</v>
      </c>
      <c r="AJ84" s="8">
        <v>1.0600643086816721</v>
      </c>
      <c r="AK84" s="8">
        <v>1.06983922829582</v>
      </c>
      <c r="AL84" s="8">
        <v>1.0169774919614147</v>
      </c>
      <c r="AM84" s="8">
        <v>3.3741378238985896E-2</v>
      </c>
      <c r="AN84" s="8">
        <v>8.4172937125366661E-3</v>
      </c>
      <c r="AO84" s="8">
        <v>5.6143303678768935E-2</v>
      </c>
      <c r="AP84" s="8">
        <v>276.14285714285728</v>
      </c>
      <c r="AQ84" s="8">
        <v>2.6359612122178001E-2</v>
      </c>
      <c r="AR84" s="8">
        <v>2.90700439363718E-2</v>
      </c>
      <c r="AS84" s="8">
        <v>1.33036440238356E-2</v>
      </c>
      <c r="AT84" s="8">
        <v>1.75435598939657E-2</v>
      </c>
      <c r="AU84" s="8">
        <v>0.90676203241638154</v>
      </c>
      <c r="AV84" s="8">
        <v>0.60349272028500733</v>
      </c>
      <c r="AW84" s="8">
        <v>1.9813828508152016</v>
      </c>
      <c r="AX84" s="8">
        <v>2.185118895566371</v>
      </c>
      <c r="AY84" s="8">
        <v>1.3187033464315201</v>
      </c>
      <c r="AZ84" s="8">
        <v>0.37207995507358788</v>
      </c>
      <c r="BA84" s="8">
        <v>0.13744895263208379</v>
      </c>
      <c r="BB84" s="8">
        <v>0.44912103080818055</v>
      </c>
      <c r="BC84" s="8">
        <v>8.305846713483403E-3</v>
      </c>
      <c r="BD84" s="8">
        <v>281</v>
      </c>
      <c r="BE84" s="8">
        <v>290</v>
      </c>
      <c r="BF84" s="8">
        <v>132</v>
      </c>
      <c r="BG84" s="8">
        <v>185</v>
      </c>
      <c r="BH84" s="8">
        <v>0.96896551724137936</v>
      </c>
      <c r="BI84" s="8">
        <v>0.63793103448275867</v>
      </c>
      <c r="BJ84" s="8">
        <v>2.1287878787878789</v>
      </c>
      <c r="BK84" s="8">
        <v>2.1969696969696968</v>
      </c>
      <c r="BL84" s="8">
        <v>1.4015151515151516</v>
      </c>
      <c r="BM84" s="8">
        <v>0.37440758293838861</v>
      </c>
      <c r="BN84" s="8">
        <v>0.16719242902208201</v>
      </c>
      <c r="BO84" s="8">
        <v>0.51379310344827589</v>
      </c>
      <c r="BP84" s="8">
        <v>72.85714285714289</v>
      </c>
      <c r="BQ84" s="8">
        <v>1019</v>
      </c>
      <c r="BR84" s="8">
        <v>761</v>
      </c>
      <c r="BS84" s="8">
        <v>498</v>
      </c>
      <c r="BT84" s="8">
        <v>465</v>
      </c>
      <c r="BU84" s="8">
        <v>1.3390275952693824</v>
      </c>
      <c r="BV84" s="8">
        <v>0.61103810775295664</v>
      </c>
      <c r="BW84" s="8">
        <v>2.0461847389558234</v>
      </c>
      <c r="BX84" s="8">
        <v>1.5281124497991967</v>
      </c>
      <c r="BY84" s="8">
        <v>0.9337349397590361</v>
      </c>
      <c r="BZ84" s="8">
        <v>0.20889594916600476</v>
      </c>
      <c r="CA84" s="8">
        <v>-3.4267912772585667E-2</v>
      </c>
      <c r="CB84" s="8">
        <v>0.68462549277266749</v>
      </c>
      <c r="CC84" s="8">
        <v>-34.714285714285609</v>
      </c>
      <c r="CD84" s="8">
        <v>140</v>
      </c>
      <c r="CE84" s="8">
        <v>299</v>
      </c>
      <c r="CF84" s="8">
        <v>96</v>
      </c>
      <c r="CG84" s="8">
        <v>184</v>
      </c>
      <c r="CH84" s="8">
        <v>0.4682274247491639</v>
      </c>
      <c r="CI84" s="8">
        <v>0.61538461538461542</v>
      </c>
      <c r="CJ84" s="8">
        <v>1.4583333333333333</v>
      </c>
      <c r="CK84" s="8">
        <v>3.1145833333333335</v>
      </c>
      <c r="CL84" s="8">
        <v>1.9166666666666667</v>
      </c>
      <c r="CM84" s="8">
        <v>0.51392405063291136</v>
      </c>
      <c r="CN84" s="8">
        <v>0.31428571428571428</v>
      </c>
      <c r="CO84" s="8">
        <v>0.14715719063545152</v>
      </c>
      <c r="CP84" s="8">
        <v>177.85714285714286</v>
      </c>
      <c r="CQ84" s="8">
        <v>875</v>
      </c>
      <c r="CR84" s="8">
        <v>647</v>
      </c>
      <c r="CS84" s="8">
        <v>328</v>
      </c>
      <c r="CT84" s="8">
        <v>338</v>
      </c>
      <c r="CU84" s="8">
        <v>1.3523956723338486</v>
      </c>
      <c r="CV84" s="8">
        <v>0.52241112828438951</v>
      </c>
      <c r="CW84" s="8">
        <v>2.6676829268292681</v>
      </c>
      <c r="CX84" s="8">
        <v>1.9725609756097562</v>
      </c>
      <c r="CY84" s="8">
        <v>1.0304878048780488</v>
      </c>
      <c r="CZ84" s="8">
        <v>0.32717948717948719</v>
      </c>
      <c r="DA84" s="8">
        <v>1.5015015015015015E-2</v>
      </c>
      <c r="DB84" s="8">
        <v>0.84544049459041726</v>
      </c>
      <c r="DC84" s="8">
        <v>6.4285714285715585</v>
      </c>
    </row>
    <row r="85" spans="1:107" x14ac:dyDescent="0.25">
      <c r="A85" s="3" t="s">
        <v>10</v>
      </c>
      <c r="B85" s="4">
        <v>43.28528</v>
      </c>
      <c r="C85" s="4">
        <v>-79.793890000000005</v>
      </c>
      <c r="D85" s="5">
        <v>39661</v>
      </c>
      <c r="E85" s="5" t="str">
        <f t="shared" si="1"/>
        <v>Summer</v>
      </c>
      <c r="F85" s="3">
        <v>1</v>
      </c>
      <c r="G85" s="3">
        <v>1</v>
      </c>
      <c r="H85" s="6">
        <v>4.4000000000000004</v>
      </c>
      <c r="I85" s="6">
        <v>4.5</v>
      </c>
      <c r="J85" s="3">
        <v>0.1</v>
      </c>
      <c r="K85" s="3" t="s">
        <v>11</v>
      </c>
      <c r="L85" s="3" t="s">
        <v>21</v>
      </c>
      <c r="M85" s="3" t="s">
        <v>245</v>
      </c>
      <c r="N85" s="3" t="s">
        <v>227</v>
      </c>
      <c r="O85" s="5">
        <v>39662</v>
      </c>
      <c r="P85" s="3">
        <v>1</v>
      </c>
      <c r="Q85" s="8">
        <v>73</v>
      </c>
      <c r="R85" s="8">
        <v>28</v>
      </c>
      <c r="S85" s="8">
        <v>20</v>
      </c>
      <c r="T85" s="8">
        <v>13</v>
      </c>
      <c r="U85" s="8">
        <v>2.6071428571428572</v>
      </c>
      <c r="V85" s="8">
        <v>0.4642857142857143</v>
      </c>
      <c r="W85" s="8">
        <v>3.65</v>
      </c>
      <c r="X85" s="8">
        <v>1.4</v>
      </c>
      <c r="Y85" s="8">
        <v>0.65</v>
      </c>
      <c r="Z85" s="8">
        <v>0.16666666666666666</v>
      </c>
      <c r="AA85" s="8">
        <v>-0.21212121212121213</v>
      </c>
      <c r="AB85" s="8">
        <v>1.8928571428571428</v>
      </c>
      <c r="AC85" s="8">
        <v>-22.28571428571427</v>
      </c>
      <c r="AD85" s="8">
        <v>8738</v>
      </c>
      <c r="AE85" s="8">
        <v>9059</v>
      </c>
      <c r="AF85" s="8">
        <v>8223</v>
      </c>
      <c r="AG85" s="8">
        <v>8091</v>
      </c>
      <c r="AH85" s="8">
        <v>0.96456562534496082</v>
      </c>
      <c r="AI85" s="8">
        <v>0.8931449387349597</v>
      </c>
      <c r="AJ85" s="8">
        <v>1.0626292107503343</v>
      </c>
      <c r="AK85" s="8">
        <v>1.1016660586160769</v>
      </c>
      <c r="AL85" s="8">
        <v>0.98394746442904046</v>
      </c>
      <c r="AM85" s="8">
        <v>4.8374030783474138E-2</v>
      </c>
      <c r="AN85" s="8">
        <v>-8.0912100036778234E-3</v>
      </c>
      <c r="AO85" s="8">
        <v>5.6849541892041063E-2</v>
      </c>
      <c r="AP85" s="8">
        <v>541.71428571428578</v>
      </c>
      <c r="AQ85" s="8">
        <v>4.1715770959854098E-2</v>
      </c>
      <c r="AR85" s="8">
        <v>4.9448709934949799E-2</v>
      </c>
      <c r="AS85" s="8">
        <v>2.6479152962565401E-2</v>
      </c>
      <c r="AT85" s="8">
        <v>2.2524137049913399E-2</v>
      </c>
      <c r="AU85" s="8">
        <v>0.84361697230790356</v>
      </c>
      <c r="AV85" s="8">
        <v>0.45550504916193152</v>
      </c>
      <c r="AW85" s="8">
        <v>1.5754193881816874</v>
      </c>
      <c r="AX85" s="8">
        <v>1.867458147353027</v>
      </c>
      <c r="AY85" s="8">
        <v>0.85063661521789014</v>
      </c>
      <c r="AZ85" s="8">
        <v>0.3025181546777882</v>
      </c>
      <c r="BA85" s="8">
        <v>-8.0709191396023575E-2</v>
      </c>
      <c r="BB85" s="8">
        <v>0.30812973720310599</v>
      </c>
      <c r="BC85" s="8">
        <v>1.4262918116790859E-2</v>
      </c>
      <c r="BD85" s="8">
        <v>484</v>
      </c>
      <c r="BE85" s="8">
        <v>537</v>
      </c>
      <c r="BF85" s="8">
        <v>296</v>
      </c>
      <c r="BG85" s="8">
        <v>260</v>
      </c>
      <c r="BH85" s="8">
        <v>0.9013035381750466</v>
      </c>
      <c r="BI85" s="8">
        <v>0.48417132216014896</v>
      </c>
      <c r="BJ85" s="8">
        <v>1.6351351351351351</v>
      </c>
      <c r="BK85" s="8">
        <v>1.8141891891891893</v>
      </c>
      <c r="BL85" s="8">
        <v>0.8783783783783784</v>
      </c>
      <c r="BM85" s="8">
        <v>0.28931572629051622</v>
      </c>
      <c r="BN85" s="8">
        <v>-6.4748201438848921E-2</v>
      </c>
      <c r="BO85" s="8">
        <v>0.3500931098696462</v>
      </c>
      <c r="BP85" s="8">
        <v>133.57142857142861</v>
      </c>
      <c r="BQ85" s="8">
        <v>1156</v>
      </c>
      <c r="BR85" s="8">
        <v>907</v>
      </c>
      <c r="BS85" s="8">
        <v>597</v>
      </c>
      <c r="BT85" s="8">
        <v>525</v>
      </c>
      <c r="BU85" s="8">
        <v>1.2745314222712238</v>
      </c>
      <c r="BV85" s="8">
        <v>0.5788313120176406</v>
      </c>
      <c r="BW85" s="8">
        <v>1.9363484087102178</v>
      </c>
      <c r="BX85" s="8">
        <v>1.5192629815745393</v>
      </c>
      <c r="BY85" s="8">
        <v>0.87939698492462315</v>
      </c>
      <c r="BZ85" s="8">
        <v>0.20611702127659576</v>
      </c>
      <c r="CA85" s="8">
        <v>-6.4171122994652413E-2</v>
      </c>
      <c r="CB85" s="8">
        <v>0.61631753031973535</v>
      </c>
      <c r="CC85" s="8">
        <v>-9.4285714285712743</v>
      </c>
      <c r="CD85" s="8">
        <v>207</v>
      </c>
      <c r="CE85" s="8">
        <v>306</v>
      </c>
      <c r="CF85" s="8">
        <v>92</v>
      </c>
      <c r="CG85" s="8">
        <v>124</v>
      </c>
      <c r="CH85" s="8">
        <v>0.67647058823529416</v>
      </c>
      <c r="CI85" s="8">
        <v>0.40522875816993464</v>
      </c>
      <c r="CJ85" s="8">
        <v>2.25</v>
      </c>
      <c r="CK85" s="8">
        <v>3.3260869565217392</v>
      </c>
      <c r="CL85" s="8">
        <v>1.3478260869565217</v>
      </c>
      <c r="CM85" s="8">
        <v>0.53768844221105527</v>
      </c>
      <c r="CN85" s="8">
        <v>0.14814814814814814</v>
      </c>
      <c r="CO85" s="8">
        <v>0.37581699346405228</v>
      </c>
      <c r="CP85" s="8">
        <v>148.28571428571433</v>
      </c>
      <c r="CQ85" s="8">
        <v>1024</v>
      </c>
      <c r="CR85" s="8">
        <v>449</v>
      </c>
      <c r="CS85" s="8">
        <v>281</v>
      </c>
      <c r="CT85" s="8">
        <v>323</v>
      </c>
      <c r="CU85" s="8">
        <v>2.2806236080178173</v>
      </c>
      <c r="CV85" s="8">
        <v>0.71937639198218262</v>
      </c>
      <c r="CW85" s="8">
        <v>3.6441281138790034</v>
      </c>
      <c r="CX85" s="8">
        <v>1.5978647686832741</v>
      </c>
      <c r="CY85" s="8">
        <v>1.1494661921708185</v>
      </c>
      <c r="CZ85" s="8">
        <v>0.23013698630136986</v>
      </c>
      <c r="DA85" s="8">
        <v>6.9536423841059597E-2</v>
      </c>
      <c r="DB85" s="8">
        <v>1.6547884187082404</v>
      </c>
      <c r="DC85" s="8">
        <v>-256.57142857142838</v>
      </c>
    </row>
    <row r="86" spans="1:107" x14ac:dyDescent="0.25">
      <c r="A86" s="3" t="s">
        <v>10</v>
      </c>
      <c r="B86" s="4">
        <v>43.2883</v>
      </c>
      <c r="C86" s="4">
        <v>-79.836299999999994</v>
      </c>
      <c r="D86" s="5">
        <v>37168</v>
      </c>
      <c r="E86" s="5" t="str">
        <f t="shared" si="1"/>
        <v>Autumn</v>
      </c>
      <c r="F86" s="3">
        <v>1</v>
      </c>
      <c r="G86" s="3">
        <v>1</v>
      </c>
      <c r="H86" s="6">
        <v>4.5</v>
      </c>
      <c r="I86" s="6">
        <v>2.9</v>
      </c>
      <c r="J86" s="3">
        <v>0.1</v>
      </c>
      <c r="K86" s="3" t="s">
        <v>11</v>
      </c>
      <c r="L86" s="3" t="s">
        <v>21</v>
      </c>
      <c r="M86" s="3" t="s">
        <v>245</v>
      </c>
      <c r="N86" s="3" t="s">
        <v>199</v>
      </c>
      <c r="O86" s="5">
        <v>37166</v>
      </c>
      <c r="P86" s="3">
        <v>2</v>
      </c>
      <c r="Q86" s="8">
        <v>34.474010467529297</v>
      </c>
      <c r="R86" s="8">
        <v>20.331209182739201</v>
      </c>
      <c r="S86" s="8">
        <v>10.3140201568603</v>
      </c>
      <c r="T86" s="8">
        <v>4.6221399307250897</v>
      </c>
      <c r="U86" s="8">
        <v>1.69562027313147</v>
      </c>
      <c r="V86" s="8">
        <v>0.22734210686539963</v>
      </c>
      <c r="W86" s="8">
        <v>3.3424416418848226</v>
      </c>
      <c r="X86" s="8">
        <v>1.9712206175218725</v>
      </c>
      <c r="Y86" s="8">
        <v>0.44814144828393659</v>
      </c>
      <c r="Z86" s="8">
        <v>0.32687596868249819</v>
      </c>
      <c r="AA86" s="8">
        <v>-0.38108055837364635</v>
      </c>
      <c r="AB86" s="8">
        <v>1.1883203843665311</v>
      </c>
      <c r="AC86" s="8">
        <v>-3.7885197230748044</v>
      </c>
      <c r="AD86" s="8">
        <v>2022.0000296831099</v>
      </c>
      <c r="AE86" s="8">
        <v>2462.00002729892</v>
      </c>
      <c r="AF86" s="8">
        <v>1386.7500238120501</v>
      </c>
      <c r="AG86" s="8">
        <v>1307.00003355741</v>
      </c>
      <c r="AH86" s="8">
        <v>0.82128351229202157</v>
      </c>
      <c r="AI86" s="8">
        <v>0.5308692197665531</v>
      </c>
      <c r="AJ86" s="8">
        <v>1.4580854479632999</v>
      </c>
      <c r="AK86" s="8">
        <v>1.7753740652775365</v>
      </c>
      <c r="AL86" s="8">
        <v>0.94249144482765923</v>
      </c>
      <c r="AM86" s="8">
        <v>0.27937641811176878</v>
      </c>
      <c r="AN86" s="8">
        <v>-2.9605564197191608E-2</v>
      </c>
      <c r="AO86" s="8">
        <v>0.25802193291118591</v>
      </c>
      <c r="AP86" s="8">
        <v>712.25000013197882</v>
      </c>
      <c r="AQ86" s="8">
        <v>5.0172400660812803E-3</v>
      </c>
      <c r="AR86" s="8">
        <v>1.89935471862554E-2</v>
      </c>
      <c r="AS86" s="8">
        <v>3.8637605030089599E-3</v>
      </c>
      <c r="AT86" s="8">
        <v>9.3010915443301201E-3</v>
      </c>
      <c r="AU86" s="8">
        <v>0.26415497941911475</v>
      </c>
      <c r="AV86" s="8">
        <v>0.48969744582838198</v>
      </c>
      <c r="AW86" s="8">
        <v>1.2985380595339777</v>
      </c>
      <c r="AX86" s="8">
        <v>4.9158189725951953</v>
      </c>
      <c r="AY86" s="8">
        <v>2.407263995034568</v>
      </c>
      <c r="AZ86" s="8">
        <v>0.66192339399414968</v>
      </c>
      <c r="BA86" s="8">
        <v>0.41301877315211988</v>
      </c>
      <c r="BB86" s="8">
        <v>6.0730075944267589E-2</v>
      </c>
      <c r="BC86" s="8">
        <v>1.447065550434797E-2</v>
      </c>
      <c r="BD86" s="8">
        <v>32</v>
      </c>
      <c r="BE86" s="8">
        <v>172</v>
      </c>
      <c r="BF86" s="8">
        <v>38</v>
      </c>
      <c r="BG86" s="8">
        <v>112</v>
      </c>
      <c r="BH86" s="8">
        <v>0.18604651162790697</v>
      </c>
      <c r="BI86" s="8">
        <v>0.65116279069767447</v>
      </c>
      <c r="BJ86" s="8">
        <v>0.84210526315789469</v>
      </c>
      <c r="BK86" s="8">
        <v>4.5263157894736841</v>
      </c>
      <c r="BL86" s="8">
        <v>2.9473684210526314</v>
      </c>
      <c r="BM86" s="8">
        <v>0.63809523809523805</v>
      </c>
      <c r="BN86" s="8">
        <v>0.49333333333333335</v>
      </c>
      <c r="BO86" s="8">
        <v>-3.4883720930232558E-2</v>
      </c>
      <c r="BP86" s="8">
        <v>137.42857142857142</v>
      </c>
      <c r="BQ86" s="8">
        <v>177</v>
      </c>
      <c r="BR86" s="8">
        <v>180</v>
      </c>
      <c r="BS86" s="8">
        <v>168</v>
      </c>
      <c r="BT86" s="8">
        <v>185</v>
      </c>
      <c r="BU86" s="8">
        <v>0.98333333333333328</v>
      </c>
      <c r="BV86" s="8">
        <v>1.0277777777777777</v>
      </c>
      <c r="BW86" s="8">
        <v>1.0535714285714286</v>
      </c>
      <c r="BX86" s="8">
        <v>1.0714285714285714</v>
      </c>
      <c r="BY86" s="8">
        <v>1.1011904761904763</v>
      </c>
      <c r="BZ86" s="8">
        <v>3.4482758620689655E-2</v>
      </c>
      <c r="CA86" s="8">
        <v>4.8158640226628892E-2</v>
      </c>
      <c r="CB86" s="8">
        <v>0.05</v>
      </c>
      <c r="CC86" s="8">
        <v>6.8571428571428594</v>
      </c>
      <c r="CD86" s="8" t="s">
        <v>630</v>
      </c>
      <c r="CE86" s="8" t="s">
        <v>630</v>
      </c>
      <c r="CF86" s="8" t="s">
        <v>630</v>
      </c>
      <c r="CG86" s="8" t="s">
        <v>630</v>
      </c>
      <c r="CH86" s="8" t="s">
        <v>630</v>
      </c>
      <c r="CI86" s="8" t="s">
        <v>630</v>
      </c>
      <c r="CJ86" s="8" t="s">
        <v>630</v>
      </c>
      <c r="CK86" s="8" t="s">
        <v>630</v>
      </c>
      <c r="CL86" s="8" t="s">
        <v>630</v>
      </c>
      <c r="CM86" s="8" t="s">
        <v>630</v>
      </c>
      <c r="CN86" s="8" t="s">
        <v>630</v>
      </c>
      <c r="CO86" s="8" t="s">
        <v>630</v>
      </c>
      <c r="CP86" s="8" t="s">
        <v>630</v>
      </c>
      <c r="CQ86" s="8">
        <v>159</v>
      </c>
      <c r="CR86" s="8">
        <v>436</v>
      </c>
      <c r="CS86" s="8">
        <v>259</v>
      </c>
      <c r="CT86" s="8">
        <v>113</v>
      </c>
      <c r="CU86" s="8">
        <v>0.36467889908256879</v>
      </c>
      <c r="CV86" s="8">
        <v>0.25917431192660551</v>
      </c>
      <c r="CW86" s="8">
        <v>0.61389961389961389</v>
      </c>
      <c r="CX86" s="8">
        <v>1.6833976833976834</v>
      </c>
      <c r="CY86" s="8">
        <v>0.43629343629343631</v>
      </c>
      <c r="CZ86" s="8">
        <v>0.25467625899280577</v>
      </c>
      <c r="DA86" s="8">
        <v>-0.39247311827956988</v>
      </c>
      <c r="DB86" s="8">
        <v>-0.22935779816513763</v>
      </c>
      <c r="DC86" s="8">
        <v>234.14285714285711</v>
      </c>
    </row>
    <row r="87" spans="1:107" x14ac:dyDescent="0.25">
      <c r="A87" s="3" t="s">
        <v>10</v>
      </c>
      <c r="B87" s="4">
        <v>43.305599999999998</v>
      </c>
      <c r="C87" s="4">
        <v>-79.813500000000005</v>
      </c>
      <c r="D87" s="5">
        <v>39259</v>
      </c>
      <c r="E87" s="5" t="str">
        <f t="shared" si="1"/>
        <v>Summer</v>
      </c>
      <c r="F87" s="1">
        <v>1</v>
      </c>
      <c r="G87" s="1">
        <v>1</v>
      </c>
      <c r="H87" s="7">
        <v>4.5</v>
      </c>
      <c r="I87" s="7">
        <v>4.7</v>
      </c>
      <c r="J87" s="1">
        <v>0.1</v>
      </c>
      <c r="K87" s="3" t="s">
        <v>11</v>
      </c>
      <c r="L87" s="3" t="s">
        <v>21</v>
      </c>
      <c r="M87" s="3" t="s">
        <v>245</v>
      </c>
      <c r="N87" s="3" t="s">
        <v>262</v>
      </c>
      <c r="O87" s="5">
        <v>39262</v>
      </c>
      <c r="P87" s="3">
        <v>3</v>
      </c>
      <c r="Q87" s="8">
        <v>50.556438446044901</v>
      </c>
      <c r="R87" s="8">
        <v>34.813209533691399</v>
      </c>
      <c r="S87" s="8">
        <v>20.754020690917901</v>
      </c>
      <c r="T87" s="8">
        <v>12.506319999694799</v>
      </c>
      <c r="U87" s="8">
        <v>1.4522199798073079</v>
      </c>
      <c r="V87" s="8">
        <v>0.35924064937452777</v>
      </c>
      <c r="W87" s="8">
        <v>2.4359828487676483</v>
      </c>
      <c r="X87" s="8">
        <v>1.6774200070507732</v>
      </c>
      <c r="Y87" s="8">
        <v>0.60259745260674469</v>
      </c>
      <c r="Z87" s="8">
        <v>0.25301223015695756</v>
      </c>
      <c r="AA87" s="8">
        <v>-0.24797402912805727</v>
      </c>
      <c r="AB87" s="8">
        <v>0.85606636544915304</v>
      </c>
      <c r="AC87" s="8">
        <v>-2.9707641601562074</v>
      </c>
      <c r="AD87" s="8">
        <v>3471.25008702278</v>
      </c>
      <c r="AE87" s="8">
        <v>4582.2501182556098</v>
      </c>
      <c r="AF87" s="8">
        <v>3512.4998539686203</v>
      </c>
      <c r="AG87" s="8">
        <v>3853.4998893737702</v>
      </c>
      <c r="AH87" s="8">
        <v>0.75754269135012431</v>
      </c>
      <c r="AI87" s="8">
        <v>0.84096236345141651</v>
      </c>
      <c r="AJ87" s="8">
        <v>0.98825629361970391</v>
      </c>
      <c r="AK87" s="8">
        <v>1.3045552480460108</v>
      </c>
      <c r="AL87" s="8">
        <v>1.097081864649722</v>
      </c>
      <c r="AM87" s="8">
        <v>0.13215358942001385</v>
      </c>
      <c r="AN87" s="8">
        <v>4.6293788662340893E-2</v>
      </c>
      <c r="AO87" s="8">
        <v>-9.0020766831347531E-3</v>
      </c>
      <c r="AP87" s="8">
        <v>1093.3215596846126</v>
      </c>
      <c r="AQ87" s="8">
        <v>1.5727765858173301E-2</v>
      </c>
      <c r="AR87" s="8">
        <v>3.1443472951650599E-2</v>
      </c>
      <c r="AS87" s="8">
        <v>2.16519199311733E-2</v>
      </c>
      <c r="AT87" s="8">
        <v>2.3467158898711201E-2</v>
      </c>
      <c r="AU87" s="8">
        <v>0.50019175306612196</v>
      </c>
      <c r="AV87" s="8">
        <v>0.74632846488667892</v>
      </c>
      <c r="AW87" s="8">
        <v>0.72639128115051299</v>
      </c>
      <c r="AX87" s="8">
        <v>1.4522256248684873</v>
      </c>
      <c r="AY87" s="8">
        <v>1.0838373212771961</v>
      </c>
      <c r="AZ87" s="8">
        <v>0.18441436231739078</v>
      </c>
      <c r="BA87" s="8">
        <v>4.0232181476532763E-2</v>
      </c>
      <c r="BB87" s="8">
        <v>-0.18840648048354391</v>
      </c>
      <c r="BC87" s="8">
        <v>1.3176783919334439E-2</v>
      </c>
      <c r="BD87" s="8">
        <v>265</v>
      </c>
      <c r="BE87" s="8">
        <v>389</v>
      </c>
      <c r="BF87" s="8">
        <v>295</v>
      </c>
      <c r="BG87" s="8">
        <v>324</v>
      </c>
      <c r="BH87" s="8">
        <v>0.68123393316195369</v>
      </c>
      <c r="BI87" s="8">
        <v>0.83290488431876608</v>
      </c>
      <c r="BJ87" s="8">
        <v>0.89830508474576276</v>
      </c>
      <c r="BK87" s="8">
        <v>1.3186440677966103</v>
      </c>
      <c r="BL87" s="8">
        <v>1.0983050847457627</v>
      </c>
      <c r="BM87" s="8">
        <v>0.13742690058479531</v>
      </c>
      <c r="BN87" s="8">
        <v>4.6849757673667204E-2</v>
      </c>
      <c r="BO87" s="8">
        <v>-7.7120822622107968E-2</v>
      </c>
      <c r="BP87" s="8">
        <v>111.14285714285714</v>
      </c>
      <c r="BQ87" s="8">
        <v>1055</v>
      </c>
      <c r="BR87" s="8">
        <v>862</v>
      </c>
      <c r="BS87" s="8">
        <v>619</v>
      </c>
      <c r="BT87" s="8">
        <v>594</v>
      </c>
      <c r="BU87" s="8">
        <v>1.2238979118329467</v>
      </c>
      <c r="BV87" s="8">
        <v>0.68909512761020886</v>
      </c>
      <c r="BW87" s="8">
        <v>1.704361873990307</v>
      </c>
      <c r="BX87" s="8">
        <v>1.3925686591276252</v>
      </c>
      <c r="BY87" s="8">
        <v>0.95961227786752823</v>
      </c>
      <c r="BZ87" s="8">
        <v>0.16407832545577314</v>
      </c>
      <c r="CA87" s="8">
        <v>-2.0610057708161583E-2</v>
      </c>
      <c r="CB87" s="8">
        <v>0.50580046403712298</v>
      </c>
      <c r="CC87" s="8">
        <v>-6.1428571428570251</v>
      </c>
      <c r="CD87" s="8">
        <v>269</v>
      </c>
      <c r="CE87" s="8">
        <v>395</v>
      </c>
      <c r="CF87" s="8">
        <v>292</v>
      </c>
      <c r="CG87" s="8">
        <v>350</v>
      </c>
      <c r="CH87" s="8">
        <v>0.68101265822784807</v>
      </c>
      <c r="CI87" s="8">
        <v>0.88607594936708856</v>
      </c>
      <c r="CJ87" s="8">
        <v>0.92123287671232879</v>
      </c>
      <c r="CK87" s="8">
        <v>1.3527397260273972</v>
      </c>
      <c r="CL87" s="8">
        <v>1.1986301369863013</v>
      </c>
      <c r="CM87" s="8">
        <v>0.14992721979621543</v>
      </c>
      <c r="CN87" s="8">
        <v>9.0342679127725853E-2</v>
      </c>
      <c r="CO87" s="8">
        <v>-5.8227848101265821E-2</v>
      </c>
      <c r="CP87" s="8">
        <v>116.14285714285714</v>
      </c>
      <c r="CQ87" s="8">
        <v>746</v>
      </c>
      <c r="CR87" s="8">
        <v>416</v>
      </c>
      <c r="CS87" s="8">
        <v>318</v>
      </c>
      <c r="CT87" s="8">
        <v>287</v>
      </c>
      <c r="CU87" s="8">
        <v>1.7932692307692308</v>
      </c>
      <c r="CV87" s="8">
        <v>0.68990384615384615</v>
      </c>
      <c r="CW87" s="8">
        <v>2.3459119496855347</v>
      </c>
      <c r="CX87" s="8">
        <v>1.3081761006289307</v>
      </c>
      <c r="CY87" s="8">
        <v>0.90251572327044027</v>
      </c>
      <c r="CZ87" s="8">
        <v>0.1335149863760218</v>
      </c>
      <c r="DA87" s="8">
        <v>-5.1239669421487603E-2</v>
      </c>
      <c r="DB87" s="8">
        <v>1.0288461538461537</v>
      </c>
      <c r="DC87" s="8">
        <v>-146.57142857142847</v>
      </c>
    </row>
    <row r="88" spans="1:107" x14ac:dyDescent="0.25">
      <c r="A88" s="3" t="s">
        <v>10</v>
      </c>
      <c r="B88" s="4">
        <v>43.2883</v>
      </c>
      <c r="C88" s="4">
        <v>-79.836299999999994</v>
      </c>
      <c r="D88" s="5">
        <v>38575</v>
      </c>
      <c r="E88" s="5" t="str">
        <f t="shared" si="1"/>
        <v>Summer</v>
      </c>
      <c r="F88" s="3">
        <v>1</v>
      </c>
      <c r="G88" s="3">
        <v>1</v>
      </c>
      <c r="H88" s="6">
        <v>4.5</v>
      </c>
      <c r="I88" s="6">
        <v>4.7</v>
      </c>
      <c r="J88" s="3">
        <v>0.1</v>
      </c>
      <c r="K88" s="3" t="s">
        <v>11</v>
      </c>
      <c r="L88" s="3" t="s">
        <v>21</v>
      </c>
      <c r="M88" s="3" t="s">
        <v>245</v>
      </c>
      <c r="N88" s="3" t="s">
        <v>218</v>
      </c>
      <c r="O88" s="5">
        <v>38574</v>
      </c>
      <c r="P88" s="3">
        <v>1</v>
      </c>
      <c r="Q88" s="8">
        <v>95</v>
      </c>
      <c r="R88" s="8">
        <v>37</v>
      </c>
      <c r="S88" s="8">
        <v>31</v>
      </c>
      <c r="T88" s="8">
        <v>23</v>
      </c>
      <c r="U88" s="8">
        <v>2.5675675675675675</v>
      </c>
      <c r="V88" s="8">
        <v>0.6216216216216216</v>
      </c>
      <c r="W88" s="8">
        <v>3.064516129032258</v>
      </c>
      <c r="X88" s="8">
        <v>1.1935483870967742</v>
      </c>
      <c r="Y88" s="8">
        <v>0.74193548387096775</v>
      </c>
      <c r="Z88" s="8">
        <v>8.8235294117647065E-2</v>
      </c>
      <c r="AA88" s="8">
        <v>-0.14814814814814814</v>
      </c>
      <c r="AB88" s="8">
        <v>1.7297297297297298</v>
      </c>
      <c r="AC88" s="8">
        <v>-30.571428571428555</v>
      </c>
      <c r="AD88" s="8">
        <v>9466</v>
      </c>
      <c r="AE88" s="8">
        <v>9729</v>
      </c>
      <c r="AF88" s="8">
        <v>8863</v>
      </c>
      <c r="AG88" s="8">
        <v>9096</v>
      </c>
      <c r="AH88" s="8">
        <v>0.97296741700071954</v>
      </c>
      <c r="AI88" s="8">
        <v>0.93493678692568605</v>
      </c>
      <c r="AJ88" s="8">
        <v>1.0680356538418143</v>
      </c>
      <c r="AK88" s="8">
        <v>1.0977095791492724</v>
      </c>
      <c r="AL88" s="8">
        <v>1.0262890669073677</v>
      </c>
      <c r="AM88" s="8">
        <v>4.6579173838209982E-2</v>
      </c>
      <c r="AN88" s="8">
        <v>1.2973996324962414E-2</v>
      </c>
      <c r="AO88" s="8">
        <v>6.1979648473635525E-2</v>
      </c>
      <c r="AP88" s="8">
        <v>521.42857142857156</v>
      </c>
      <c r="AQ88" s="8">
        <v>6.7171618342399597E-2</v>
      </c>
      <c r="AR88" s="8">
        <v>7.4123740196228E-2</v>
      </c>
      <c r="AS88" s="8">
        <v>4.9070738255977603E-2</v>
      </c>
      <c r="AT88" s="8">
        <v>5.39132505655288E-2</v>
      </c>
      <c r="AU88" s="8">
        <v>0.90620924098778566</v>
      </c>
      <c r="AV88" s="8">
        <v>0.72734120570284355</v>
      </c>
      <c r="AW88" s="8">
        <v>1.3688731967307832</v>
      </c>
      <c r="AX88" s="8">
        <v>1.5105487064319547</v>
      </c>
      <c r="AY88" s="8">
        <v>1.0986843174090886</v>
      </c>
      <c r="AZ88" s="8">
        <v>0.20336140267820471</v>
      </c>
      <c r="BA88" s="8">
        <v>4.7021992107378188E-2</v>
      </c>
      <c r="BB88" s="8">
        <v>0.24419814810347509</v>
      </c>
      <c r="BC88" s="8">
        <v>1.4709641890866404E-2</v>
      </c>
      <c r="BD88" s="8">
        <v>985</v>
      </c>
      <c r="BE88" s="8">
        <v>943</v>
      </c>
      <c r="BF88" s="8">
        <v>678</v>
      </c>
      <c r="BG88" s="8">
        <v>663</v>
      </c>
      <c r="BH88" s="8">
        <v>1.0445387062566278</v>
      </c>
      <c r="BI88" s="8">
        <v>0.70307529162248139</v>
      </c>
      <c r="BJ88" s="8">
        <v>1.4528023598820059</v>
      </c>
      <c r="BK88" s="8">
        <v>1.3908554572271385</v>
      </c>
      <c r="BL88" s="8">
        <v>0.97787610619469023</v>
      </c>
      <c r="BM88" s="8">
        <v>0.16347933374460211</v>
      </c>
      <c r="BN88" s="8">
        <v>-1.1185682326621925E-2</v>
      </c>
      <c r="BO88" s="8">
        <v>0.32555673382820782</v>
      </c>
      <c r="BP88" s="8">
        <v>89.57142857142864</v>
      </c>
      <c r="BQ88" s="8">
        <v>1564</v>
      </c>
      <c r="BR88" s="8">
        <v>1266</v>
      </c>
      <c r="BS88" s="8">
        <v>923</v>
      </c>
      <c r="BT88" s="8">
        <v>830</v>
      </c>
      <c r="BU88" s="8">
        <v>1.235387045813586</v>
      </c>
      <c r="BV88" s="8">
        <v>0.65560821484992104</v>
      </c>
      <c r="BW88" s="8">
        <v>1.6944745395449621</v>
      </c>
      <c r="BX88" s="8">
        <v>1.3716143011917661</v>
      </c>
      <c r="BY88" s="8">
        <v>0.89924160346695559</v>
      </c>
      <c r="BZ88" s="8">
        <v>0.15669255367747831</v>
      </c>
      <c r="CA88" s="8">
        <v>-5.305191100969766E-2</v>
      </c>
      <c r="CB88" s="8">
        <v>0.50631911532385465</v>
      </c>
      <c r="CC88" s="8">
        <v>-23.285714285714107</v>
      </c>
      <c r="CD88" s="8">
        <v>1337</v>
      </c>
      <c r="CE88" s="8">
        <v>1202</v>
      </c>
      <c r="CF88" s="8">
        <v>748</v>
      </c>
      <c r="CG88" s="8">
        <v>683</v>
      </c>
      <c r="CH88" s="8">
        <v>1.1123128119800332</v>
      </c>
      <c r="CI88" s="8">
        <v>0.56821963394342767</v>
      </c>
      <c r="CJ88" s="8">
        <v>1.7874331550802138</v>
      </c>
      <c r="CK88" s="8">
        <v>1.606951871657754</v>
      </c>
      <c r="CL88" s="8">
        <v>0.91310160427807485</v>
      </c>
      <c r="CM88" s="8">
        <v>0.23282051282051283</v>
      </c>
      <c r="CN88" s="8">
        <v>-4.5422781271837874E-2</v>
      </c>
      <c r="CO88" s="8">
        <v>0.49001663893510816</v>
      </c>
      <c r="CP88" s="8">
        <v>117.42857142857156</v>
      </c>
      <c r="CQ88" s="8">
        <v>1276</v>
      </c>
      <c r="CR88" s="8">
        <v>605</v>
      </c>
      <c r="CS88" s="8">
        <v>440</v>
      </c>
      <c r="CT88" s="8">
        <v>575</v>
      </c>
      <c r="CU88" s="8">
        <v>2.1090909090909089</v>
      </c>
      <c r="CV88" s="8">
        <v>0.95041322314049592</v>
      </c>
      <c r="CW88" s="8">
        <v>2.9</v>
      </c>
      <c r="CX88" s="8">
        <v>1.375</v>
      </c>
      <c r="CY88" s="8">
        <v>1.3068181818181819</v>
      </c>
      <c r="CZ88" s="8">
        <v>0.15789473684210525</v>
      </c>
      <c r="DA88" s="8">
        <v>0.13300492610837439</v>
      </c>
      <c r="DB88" s="8">
        <v>1.3818181818181818</v>
      </c>
      <c r="DC88" s="8">
        <v>-312.7142857142855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36829</v>
      </c>
      <c r="E89" s="5" t="str">
        <f t="shared" si="1"/>
        <v>Autumn</v>
      </c>
      <c r="F89" s="3">
        <v>1</v>
      </c>
      <c r="G89" s="3">
        <v>1</v>
      </c>
      <c r="H89" s="6">
        <v>4.7</v>
      </c>
      <c r="I89" s="6">
        <v>3</v>
      </c>
      <c r="J89" s="3">
        <v>0.1</v>
      </c>
      <c r="K89" s="3" t="s">
        <v>11</v>
      </c>
      <c r="L89" s="3" t="s">
        <v>21</v>
      </c>
      <c r="M89" s="3" t="s">
        <v>245</v>
      </c>
      <c r="N89" s="3" t="s">
        <v>195</v>
      </c>
      <c r="O89" s="5">
        <v>36830</v>
      </c>
      <c r="P89" s="3">
        <v>1</v>
      </c>
      <c r="Q89" s="8">
        <v>40</v>
      </c>
      <c r="R89" s="8">
        <v>15</v>
      </c>
      <c r="S89" s="8">
        <v>10</v>
      </c>
      <c r="T89" s="8">
        <v>7</v>
      </c>
      <c r="U89" s="8">
        <v>2.6666666666666665</v>
      </c>
      <c r="V89" s="8">
        <v>0.46666666666666667</v>
      </c>
      <c r="W89" s="8">
        <v>4</v>
      </c>
      <c r="X89" s="8">
        <v>1.5</v>
      </c>
      <c r="Y89" s="8">
        <v>0.7</v>
      </c>
      <c r="Z89" s="8">
        <v>0.2</v>
      </c>
      <c r="AA89" s="8">
        <v>-0.17647058823529413</v>
      </c>
      <c r="AB89" s="8">
        <v>2</v>
      </c>
      <c r="AC89" s="8">
        <v>-12.142857142857135</v>
      </c>
      <c r="AD89" s="8">
        <v>8053</v>
      </c>
      <c r="AE89" s="8">
        <v>8380</v>
      </c>
      <c r="AF89" s="8">
        <v>7840</v>
      </c>
      <c r="AG89" s="8">
        <v>7828</v>
      </c>
      <c r="AH89" s="8">
        <v>0.96097852028639619</v>
      </c>
      <c r="AI89" s="8">
        <v>0.93412887828162294</v>
      </c>
      <c r="AJ89" s="8">
        <v>1.0271683673469387</v>
      </c>
      <c r="AK89" s="8">
        <v>1.0688775510204083</v>
      </c>
      <c r="AL89" s="8">
        <v>0.99846938775510208</v>
      </c>
      <c r="AM89" s="8">
        <v>3.3292231812577067E-2</v>
      </c>
      <c r="AN89" s="8">
        <v>-7.6589226448812867E-4</v>
      </c>
      <c r="AO89" s="8">
        <v>2.541766109785203E-2</v>
      </c>
      <c r="AP89" s="8">
        <v>418.28571428571433</v>
      </c>
      <c r="AQ89" s="8">
        <v>8.4616029635071702E-3</v>
      </c>
      <c r="AR89" s="8">
        <v>2.3605275899171801E-2</v>
      </c>
      <c r="AS89" s="8">
        <v>7.8276889398694004E-3</v>
      </c>
      <c r="AT89" s="8">
        <v>1.01265041157603E-2</v>
      </c>
      <c r="AU89" s="8">
        <v>0.35846236238247264</v>
      </c>
      <c r="AV89" s="8">
        <v>0.4289932538393077</v>
      </c>
      <c r="AW89" s="8">
        <v>1.0809835480826282</v>
      </c>
      <c r="AX89" s="8">
        <v>3.0156124087840466</v>
      </c>
      <c r="AY89" s="8">
        <v>1.2936773795624605</v>
      </c>
      <c r="AZ89" s="8">
        <v>0.50194396360937299</v>
      </c>
      <c r="BA89" s="8">
        <v>0.12803778865294563</v>
      </c>
      <c r="BB89" s="8">
        <v>2.685476019621575E-2</v>
      </c>
      <c r="BC89" s="8">
        <v>1.5415350374366532E-2</v>
      </c>
      <c r="BD89" s="8">
        <v>971</v>
      </c>
      <c r="BE89" s="8">
        <v>140</v>
      </c>
      <c r="BF89" s="8">
        <v>616</v>
      </c>
      <c r="BG89" s="8">
        <v>487</v>
      </c>
      <c r="BH89" s="8">
        <v>6.9357142857142859</v>
      </c>
      <c r="BI89" s="8">
        <v>3.4785714285714286</v>
      </c>
      <c r="BJ89" s="8">
        <v>1.5762987012987013</v>
      </c>
      <c r="BK89" s="8">
        <v>0.22727272727272727</v>
      </c>
      <c r="BL89" s="8">
        <v>0.79058441558441561</v>
      </c>
      <c r="BM89" s="8">
        <v>-0.62962962962962965</v>
      </c>
      <c r="BN89" s="8">
        <v>-0.11695376246600181</v>
      </c>
      <c r="BO89" s="8">
        <v>2.5357142857142856</v>
      </c>
      <c r="BP89" s="8">
        <v>-678.85714285714278</v>
      </c>
      <c r="BQ89" s="8">
        <v>294</v>
      </c>
      <c r="BR89" s="8">
        <v>252</v>
      </c>
      <c r="BS89" s="8">
        <v>228</v>
      </c>
      <c r="BT89" s="8">
        <v>207</v>
      </c>
      <c r="BU89" s="8">
        <v>1.1666666666666667</v>
      </c>
      <c r="BV89" s="8">
        <v>0.8214285714285714</v>
      </c>
      <c r="BW89" s="8">
        <v>1.2894736842105263</v>
      </c>
      <c r="BX89" s="8">
        <v>1.1052631578947369</v>
      </c>
      <c r="BY89" s="8">
        <v>0.90789473684210531</v>
      </c>
      <c r="BZ89" s="8">
        <v>0.05</v>
      </c>
      <c r="CA89" s="8">
        <v>-4.8275862068965517E-2</v>
      </c>
      <c r="CB89" s="8">
        <v>0.26190476190476192</v>
      </c>
      <c r="CC89" s="8">
        <v>-13.714285714285694</v>
      </c>
      <c r="CD89" s="8">
        <v>81</v>
      </c>
      <c r="CE89" s="8">
        <v>104</v>
      </c>
      <c r="CF89" s="8">
        <v>110</v>
      </c>
      <c r="CG89" s="8">
        <v>94</v>
      </c>
      <c r="CH89" s="8">
        <v>0.77884615384615385</v>
      </c>
      <c r="CI89" s="8">
        <v>0.90384615384615385</v>
      </c>
      <c r="CJ89" s="8">
        <v>0.73636363636363633</v>
      </c>
      <c r="CK89" s="8">
        <v>0.94545454545454544</v>
      </c>
      <c r="CL89" s="8">
        <v>0.8545454545454545</v>
      </c>
      <c r="CM89" s="8">
        <v>-2.8037383177570093E-2</v>
      </c>
      <c r="CN89" s="8">
        <v>-7.8431372549019607E-2</v>
      </c>
      <c r="CO89" s="8">
        <v>-0.27884615384615385</v>
      </c>
      <c r="CP89" s="8">
        <v>10.571428571428562</v>
      </c>
      <c r="CQ89" s="8">
        <v>560</v>
      </c>
      <c r="CR89" s="8">
        <v>429</v>
      </c>
      <c r="CS89" s="8">
        <v>449</v>
      </c>
      <c r="CT89" s="8">
        <v>381</v>
      </c>
      <c r="CU89" s="8">
        <v>1.3053613053613053</v>
      </c>
      <c r="CV89" s="8">
        <v>0.88811188811188813</v>
      </c>
      <c r="CW89" s="8">
        <v>1.2472160356347439</v>
      </c>
      <c r="CX89" s="8">
        <v>0.95545657015590202</v>
      </c>
      <c r="CY89" s="8">
        <v>0.84855233853006684</v>
      </c>
      <c r="CZ89" s="8">
        <v>-2.2779043280182234E-2</v>
      </c>
      <c r="DA89" s="8">
        <v>-8.1927710843373497E-2</v>
      </c>
      <c r="DB89" s="8">
        <v>0.25874125874125875</v>
      </c>
      <c r="DC89" s="8">
        <v>-83.428571428571402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37280</v>
      </c>
      <c r="E90" s="5" t="str">
        <f t="shared" si="1"/>
        <v>Winter</v>
      </c>
      <c r="F90" s="3">
        <v>1</v>
      </c>
      <c r="G90" s="3">
        <v>1</v>
      </c>
      <c r="H90" s="6">
        <v>4.7</v>
      </c>
      <c r="I90" s="6">
        <v>4.3</v>
      </c>
      <c r="J90" s="3">
        <v>0.1</v>
      </c>
      <c r="K90" s="3" t="s">
        <v>11</v>
      </c>
      <c r="L90" s="3" t="s">
        <v>21</v>
      </c>
      <c r="M90" s="3" t="s">
        <v>245</v>
      </c>
      <c r="N90" s="3" t="s">
        <v>201</v>
      </c>
      <c r="O90" s="5">
        <v>37278</v>
      </c>
      <c r="P90" s="3">
        <v>2</v>
      </c>
      <c r="Q90" s="8">
        <v>47</v>
      </c>
      <c r="R90" s="8">
        <v>17</v>
      </c>
      <c r="S90" s="8">
        <v>14</v>
      </c>
      <c r="T90" s="8">
        <v>9</v>
      </c>
      <c r="U90" s="8">
        <v>2.7647058823529411</v>
      </c>
      <c r="V90" s="8">
        <v>0.52941176470588236</v>
      </c>
      <c r="W90" s="8">
        <v>3.3571428571428572</v>
      </c>
      <c r="X90" s="8">
        <v>1.2142857142857142</v>
      </c>
      <c r="Y90" s="8">
        <v>0.6428571428571429</v>
      </c>
      <c r="Z90" s="8">
        <v>9.6774193548387094E-2</v>
      </c>
      <c r="AA90" s="8">
        <v>-0.21739130434782608</v>
      </c>
      <c r="AB90" s="8">
        <v>1.9411764705882353</v>
      </c>
      <c r="AC90" s="8">
        <v>-15.857142857142847</v>
      </c>
      <c r="AD90" s="8">
        <v>9446</v>
      </c>
      <c r="AE90" s="8">
        <v>9359</v>
      </c>
      <c r="AF90" s="8">
        <v>8829</v>
      </c>
      <c r="AG90" s="8">
        <v>8328</v>
      </c>
      <c r="AH90" s="8">
        <v>1.0092958649428359</v>
      </c>
      <c r="AI90" s="8">
        <v>0.88983865797627948</v>
      </c>
      <c r="AJ90" s="8">
        <v>1.0698833389964888</v>
      </c>
      <c r="AK90" s="8">
        <v>1.0600294484086532</v>
      </c>
      <c r="AL90" s="8">
        <v>0.94325518178729184</v>
      </c>
      <c r="AM90" s="8">
        <v>2.9140092368594678E-2</v>
      </c>
      <c r="AN90" s="8">
        <v>-2.9200909249868859E-2</v>
      </c>
      <c r="AO90" s="8">
        <v>6.5925846778501981E-2</v>
      </c>
      <c r="AP90" s="8">
        <v>177.42857142857156</v>
      </c>
      <c r="AQ90" s="8">
        <v>2.1433288231492001E-2</v>
      </c>
      <c r="AR90" s="8">
        <v>2.8493329882621699E-2</v>
      </c>
      <c r="AS90" s="8">
        <v>1.53161641210317E-2</v>
      </c>
      <c r="AT90" s="8">
        <v>1.1624013073742299E-2</v>
      </c>
      <c r="AU90" s="8">
        <v>0.75222125036934795</v>
      </c>
      <c r="AV90" s="8">
        <v>0.40795558545201394</v>
      </c>
      <c r="AW90" s="8">
        <v>1.399390086324581</v>
      </c>
      <c r="AX90" s="8">
        <v>1.860343729504407</v>
      </c>
      <c r="AY90" s="8">
        <v>0.75893761531195336</v>
      </c>
      <c r="AZ90" s="8">
        <v>0.30078333615291508</v>
      </c>
      <c r="BA90" s="8">
        <v>-0.13704999119328823</v>
      </c>
      <c r="BB90" s="8">
        <v>0.2146861786832146</v>
      </c>
      <c r="BC90" s="8">
        <v>9.6816662698984007E-3</v>
      </c>
      <c r="BD90" s="8">
        <v>493</v>
      </c>
      <c r="BE90" s="8">
        <v>516</v>
      </c>
      <c r="BF90" s="8">
        <v>374</v>
      </c>
      <c r="BG90" s="8">
        <v>280</v>
      </c>
      <c r="BH90" s="8">
        <v>0.95542635658914732</v>
      </c>
      <c r="BI90" s="8">
        <v>0.54263565891472865</v>
      </c>
      <c r="BJ90" s="8">
        <v>1.3181818181818181</v>
      </c>
      <c r="BK90" s="8">
        <v>1.3796791443850267</v>
      </c>
      <c r="BL90" s="8">
        <v>0.74866310160427807</v>
      </c>
      <c r="BM90" s="8">
        <v>0.15955056179775282</v>
      </c>
      <c r="BN90" s="8">
        <v>-0.14373088685015289</v>
      </c>
      <c r="BO90" s="8">
        <v>0.23062015503875968</v>
      </c>
      <c r="BP90" s="8">
        <v>74.000000000000028</v>
      </c>
      <c r="BQ90" s="8">
        <v>255</v>
      </c>
      <c r="BR90" s="8">
        <v>294</v>
      </c>
      <c r="BS90" s="8">
        <v>263</v>
      </c>
      <c r="BT90" s="8">
        <v>372</v>
      </c>
      <c r="BU90" s="8">
        <v>0.86734693877551017</v>
      </c>
      <c r="BV90" s="8">
        <v>1.2653061224489797</v>
      </c>
      <c r="BW90" s="8">
        <v>0.96958174904942962</v>
      </c>
      <c r="BX90" s="8">
        <v>1.1178707224334601</v>
      </c>
      <c r="BY90" s="8">
        <v>1.414448669201521</v>
      </c>
      <c r="BZ90" s="8">
        <v>5.565529622980251E-2</v>
      </c>
      <c r="CA90" s="8">
        <v>0.17165354330708663</v>
      </c>
      <c r="CB90" s="8">
        <v>-2.7210884353741496E-2</v>
      </c>
      <c r="CC90" s="8">
        <v>35.571428571428569</v>
      </c>
      <c r="CD90" s="8">
        <v>202</v>
      </c>
      <c r="CE90" s="8">
        <v>314</v>
      </c>
      <c r="CF90" s="8">
        <v>5</v>
      </c>
      <c r="CG90" s="8">
        <v>260</v>
      </c>
      <c r="CH90" s="8">
        <v>0.64331210191082799</v>
      </c>
      <c r="CI90" s="8">
        <v>0.82802547770700641</v>
      </c>
      <c r="CJ90" s="8">
        <v>40.4</v>
      </c>
      <c r="CK90" s="8">
        <v>62.8</v>
      </c>
      <c r="CL90" s="8">
        <v>52</v>
      </c>
      <c r="CM90" s="8">
        <v>0.96865203761755481</v>
      </c>
      <c r="CN90" s="8">
        <v>0.96226415094339623</v>
      </c>
      <c r="CO90" s="8">
        <v>0.62738853503184711</v>
      </c>
      <c r="CP90" s="8">
        <v>196.42857142857147</v>
      </c>
      <c r="CQ90" s="8">
        <v>94</v>
      </c>
      <c r="CR90" s="8">
        <v>128</v>
      </c>
      <c r="CS90" s="8">
        <v>113</v>
      </c>
      <c r="CT90" s="8">
        <v>198</v>
      </c>
      <c r="CU90" s="8">
        <v>0.734375</v>
      </c>
      <c r="CV90" s="8">
        <v>1.546875</v>
      </c>
      <c r="CW90" s="8">
        <v>0.83185840707964598</v>
      </c>
      <c r="CX90" s="8">
        <v>1.1327433628318584</v>
      </c>
      <c r="CY90" s="8">
        <v>1.752212389380531</v>
      </c>
      <c r="CZ90" s="8">
        <v>6.2240663900414939E-2</v>
      </c>
      <c r="DA90" s="8">
        <v>0.27331189710610931</v>
      </c>
      <c r="DB90" s="8">
        <v>-0.1484375</v>
      </c>
      <c r="DC90" s="8">
        <v>25.857142857142854</v>
      </c>
    </row>
    <row r="91" spans="1:107" x14ac:dyDescent="0.25">
      <c r="A91" s="3" t="s">
        <v>12</v>
      </c>
      <c r="B91" s="4">
        <v>43.307780000000001</v>
      </c>
      <c r="C91" s="4">
        <v>-79.779169999999993</v>
      </c>
      <c r="D91" s="5">
        <v>37452</v>
      </c>
      <c r="E91" s="5" t="str">
        <f t="shared" si="1"/>
        <v>Summer</v>
      </c>
      <c r="F91" s="3">
        <v>1</v>
      </c>
      <c r="G91" s="3">
        <v>1</v>
      </c>
      <c r="H91" s="6">
        <v>4.8</v>
      </c>
      <c r="I91" s="6">
        <v>3.7</v>
      </c>
      <c r="J91" s="3">
        <v>0.1</v>
      </c>
      <c r="K91" s="3" t="s">
        <v>11</v>
      </c>
      <c r="L91" s="3" t="s">
        <v>21</v>
      </c>
      <c r="M91" s="3" t="s">
        <v>245</v>
      </c>
      <c r="N91" s="3" t="s">
        <v>59</v>
      </c>
      <c r="O91" s="5">
        <v>37454</v>
      </c>
      <c r="P91" s="3">
        <v>2</v>
      </c>
      <c r="Q91" s="8">
        <v>84</v>
      </c>
      <c r="R91" s="8">
        <v>31</v>
      </c>
      <c r="S91" s="8">
        <v>26</v>
      </c>
      <c r="T91" s="8">
        <v>19</v>
      </c>
      <c r="U91" s="8">
        <v>2.7096774193548385</v>
      </c>
      <c r="V91" s="8">
        <v>0.61290322580645162</v>
      </c>
      <c r="W91" s="8">
        <v>3.2307692307692308</v>
      </c>
      <c r="X91" s="8">
        <v>1.1923076923076923</v>
      </c>
      <c r="Y91" s="8">
        <v>0.73076923076923073</v>
      </c>
      <c r="Z91" s="8">
        <v>8.771929824561403E-2</v>
      </c>
      <c r="AA91" s="8">
        <v>-0.15555555555555556</v>
      </c>
      <c r="AB91" s="8">
        <v>1.8709677419354838</v>
      </c>
      <c r="AC91" s="8">
        <v>-28.142857142857125</v>
      </c>
      <c r="AD91" s="8">
        <v>8956</v>
      </c>
      <c r="AE91" s="8">
        <v>9044</v>
      </c>
      <c r="AF91" s="8">
        <v>8557</v>
      </c>
      <c r="AG91" s="8">
        <v>8687</v>
      </c>
      <c r="AH91" s="8">
        <v>0.99026979212737731</v>
      </c>
      <c r="AI91" s="8">
        <v>0.96052631578947367</v>
      </c>
      <c r="AJ91" s="8">
        <v>1.0466284912936776</v>
      </c>
      <c r="AK91" s="8">
        <v>1.0569124693233609</v>
      </c>
      <c r="AL91" s="8">
        <v>1.0151922402711231</v>
      </c>
      <c r="AM91" s="8">
        <v>2.7668882449860804E-2</v>
      </c>
      <c r="AN91" s="8">
        <v>7.538854094177685E-3</v>
      </c>
      <c r="AO91" s="8">
        <v>4.4117647058823532E-2</v>
      </c>
      <c r="AP91" s="8">
        <v>259.00000000000011</v>
      </c>
      <c r="AQ91" s="8">
        <v>4.0860377252101898E-2</v>
      </c>
      <c r="AR91" s="8">
        <v>4.36765737831592E-2</v>
      </c>
      <c r="AS91" s="8">
        <v>2.9212422668933799E-2</v>
      </c>
      <c r="AT91" s="8">
        <v>3.2650295644998502E-2</v>
      </c>
      <c r="AU91" s="8">
        <v>0.93552157856889473</v>
      </c>
      <c r="AV91" s="8">
        <v>0.74754709027995669</v>
      </c>
      <c r="AW91" s="8">
        <v>1.3987329197299072</v>
      </c>
      <c r="AX91" s="8">
        <v>1.4951369928522713</v>
      </c>
      <c r="AY91" s="8">
        <v>1.1176853085766398</v>
      </c>
      <c r="AZ91" s="8">
        <v>0.19844080476169138</v>
      </c>
      <c r="BA91" s="8">
        <v>5.5572614165104485E-2</v>
      </c>
      <c r="BB91" s="8">
        <v>0.26668654553804111</v>
      </c>
      <c r="BC91" s="8">
        <v>7.8081770667007763E-3</v>
      </c>
      <c r="BD91" s="8">
        <v>670</v>
      </c>
      <c r="BE91" s="8">
        <v>626</v>
      </c>
      <c r="BF91" s="8">
        <v>478</v>
      </c>
      <c r="BG91" s="8">
        <v>500</v>
      </c>
      <c r="BH91" s="8">
        <v>1.0702875399361023</v>
      </c>
      <c r="BI91" s="8">
        <v>0.79872204472843455</v>
      </c>
      <c r="BJ91" s="8">
        <v>1.401673640167364</v>
      </c>
      <c r="BK91" s="8">
        <v>1.3096234309623431</v>
      </c>
      <c r="BL91" s="8">
        <v>1.0460251046025104</v>
      </c>
      <c r="BM91" s="8">
        <v>0.13405797101449277</v>
      </c>
      <c r="BN91" s="8">
        <v>2.2494887525562373E-2</v>
      </c>
      <c r="BO91" s="8">
        <v>0.30670926517571884</v>
      </c>
      <c r="BP91" s="8">
        <v>38.285714285714334</v>
      </c>
      <c r="BQ91" s="8">
        <v>1305</v>
      </c>
      <c r="BR91" s="8">
        <v>990</v>
      </c>
      <c r="BS91" s="8">
        <v>746</v>
      </c>
      <c r="BT91" s="8">
        <v>682</v>
      </c>
      <c r="BU91" s="8">
        <v>1.3181818181818181</v>
      </c>
      <c r="BV91" s="8">
        <v>0.68888888888888888</v>
      </c>
      <c r="BW91" s="8">
        <v>1.7493297587131367</v>
      </c>
      <c r="BX91" s="8">
        <v>1.3270777479892761</v>
      </c>
      <c r="BY91" s="8">
        <v>0.91420911528150139</v>
      </c>
      <c r="BZ91" s="8">
        <v>0.14055299539170507</v>
      </c>
      <c r="CA91" s="8">
        <v>-4.4817927170868348E-2</v>
      </c>
      <c r="CB91" s="8">
        <v>0.56464646464646462</v>
      </c>
      <c r="CC91" s="8">
        <v>-75.428571428571274</v>
      </c>
      <c r="CD91" s="8">
        <v>656</v>
      </c>
      <c r="CE91" s="8">
        <v>613</v>
      </c>
      <c r="CF91" s="8">
        <v>468</v>
      </c>
      <c r="CG91" s="8">
        <v>489</v>
      </c>
      <c r="CH91" s="8">
        <v>1.0701468189233279</v>
      </c>
      <c r="CI91" s="8">
        <v>0.79771615008156604</v>
      </c>
      <c r="CJ91" s="8">
        <v>1.4017094017094016</v>
      </c>
      <c r="CK91" s="8">
        <v>1.3098290598290598</v>
      </c>
      <c r="CL91" s="8">
        <v>1.0448717948717949</v>
      </c>
      <c r="CM91" s="8">
        <v>0.13413506012950971</v>
      </c>
      <c r="CN91" s="8">
        <v>2.1943573667711599E-2</v>
      </c>
      <c r="CO91" s="8">
        <v>0.30668841761827081</v>
      </c>
      <c r="CP91" s="8">
        <v>37.571428571428612</v>
      </c>
      <c r="CQ91" s="8">
        <v>1241</v>
      </c>
      <c r="CR91" s="8">
        <v>970</v>
      </c>
      <c r="CS91" s="8">
        <v>584</v>
      </c>
      <c r="CT91" s="8">
        <v>390</v>
      </c>
      <c r="CU91" s="8">
        <v>1.279381443298969</v>
      </c>
      <c r="CV91" s="8">
        <v>0.40206185567010311</v>
      </c>
      <c r="CW91" s="8">
        <v>2.125</v>
      </c>
      <c r="CX91" s="8">
        <v>1.6609589041095891</v>
      </c>
      <c r="CY91" s="8">
        <v>0.6678082191780822</v>
      </c>
      <c r="CZ91" s="8">
        <v>0.2483912483912484</v>
      </c>
      <c r="DA91" s="8">
        <v>-0.19917864476386038</v>
      </c>
      <c r="DB91" s="8">
        <v>0.67731958762886602</v>
      </c>
      <c r="DC91" s="8">
        <v>10.571428571428726</v>
      </c>
    </row>
    <row r="92" spans="1:107" x14ac:dyDescent="0.25">
      <c r="A92" s="3" t="s">
        <v>10</v>
      </c>
      <c r="B92" s="4">
        <v>43.2883</v>
      </c>
      <c r="C92" s="4">
        <v>-79.836299999999994</v>
      </c>
      <c r="D92" s="5">
        <v>37004</v>
      </c>
      <c r="E92" s="5" t="str">
        <f t="shared" si="1"/>
        <v>Spring</v>
      </c>
      <c r="F92" s="3">
        <v>1</v>
      </c>
      <c r="G92" s="3">
        <v>1</v>
      </c>
      <c r="H92" s="6">
        <v>5</v>
      </c>
      <c r="I92" s="6">
        <v>4.5</v>
      </c>
      <c r="J92" s="3">
        <v>0.1</v>
      </c>
      <c r="K92" s="3" t="s">
        <v>11</v>
      </c>
      <c r="L92" s="3" t="s">
        <v>21</v>
      </c>
      <c r="M92" s="3" t="s">
        <v>245</v>
      </c>
      <c r="N92" s="3" t="s">
        <v>196</v>
      </c>
      <c r="O92" s="5">
        <v>37006</v>
      </c>
      <c r="P92" s="3">
        <v>2</v>
      </c>
      <c r="Q92" s="8">
        <v>59</v>
      </c>
      <c r="R92" s="8">
        <v>21</v>
      </c>
      <c r="S92" s="8">
        <v>15</v>
      </c>
      <c r="T92" s="8">
        <v>10</v>
      </c>
      <c r="U92" s="8">
        <v>2.8095238095238093</v>
      </c>
      <c r="V92" s="8">
        <v>0.47619047619047616</v>
      </c>
      <c r="W92" s="8">
        <v>3.9333333333333331</v>
      </c>
      <c r="X92" s="8">
        <v>1.4</v>
      </c>
      <c r="Y92" s="8">
        <v>0.66666666666666663</v>
      </c>
      <c r="Z92" s="8">
        <v>0.16666666666666666</v>
      </c>
      <c r="AA92" s="8">
        <v>-0.2</v>
      </c>
      <c r="AB92" s="8">
        <v>2.0952380952380953</v>
      </c>
      <c r="AC92" s="8">
        <v>-19.142857142857132</v>
      </c>
      <c r="AD92" s="8">
        <v>8259</v>
      </c>
      <c r="AE92" s="8">
        <v>8454</v>
      </c>
      <c r="AF92" s="8">
        <v>7986</v>
      </c>
      <c r="AG92" s="8">
        <v>7904</v>
      </c>
      <c r="AH92" s="8">
        <v>0.97693399574166073</v>
      </c>
      <c r="AI92" s="8">
        <v>0.93494203927135089</v>
      </c>
      <c r="AJ92" s="8">
        <v>1.0341848234410218</v>
      </c>
      <c r="AK92" s="8">
        <v>1.058602554470323</v>
      </c>
      <c r="AL92" s="8">
        <v>0.98973203105434515</v>
      </c>
      <c r="AM92" s="8">
        <v>2.8467153284671531E-2</v>
      </c>
      <c r="AN92" s="8">
        <v>-5.1604782882315918E-3</v>
      </c>
      <c r="AO92" s="8">
        <v>3.2292405961674944E-2</v>
      </c>
      <c r="AP92" s="8">
        <v>312.00000000000006</v>
      </c>
      <c r="AQ92" s="8">
        <v>1.3523808680474699E-2</v>
      </c>
      <c r="AR92" s="8">
        <v>2.0377077162265701E-2</v>
      </c>
      <c r="AS92" s="8">
        <v>8.5139889270067198E-3</v>
      </c>
      <c r="AT92" s="8">
        <v>8.7090479210019094E-3</v>
      </c>
      <c r="AU92" s="8">
        <v>0.66367755163228737</v>
      </c>
      <c r="AV92" s="8">
        <v>0.42739436336479775</v>
      </c>
      <c r="AW92" s="8">
        <v>1.5884221598617103</v>
      </c>
      <c r="AX92" s="8">
        <v>2.3933643016176331</v>
      </c>
      <c r="AY92" s="8">
        <v>1.0229104119899022</v>
      </c>
      <c r="AZ92" s="8">
        <v>0.41061441618673528</v>
      </c>
      <c r="BA92" s="8">
        <v>1.1325470398546054E-2</v>
      </c>
      <c r="BB92" s="8">
        <v>0.2458556599444581</v>
      </c>
      <c r="BC92" s="8">
        <v>9.0003340904201371E-3</v>
      </c>
      <c r="BD92" s="8">
        <v>196</v>
      </c>
      <c r="BE92" s="8">
        <v>249</v>
      </c>
      <c r="BF92" s="8">
        <v>133</v>
      </c>
      <c r="BG92" s="8">
        <v>147</v>
      </c>
      <c r="BH92" s="8">
        <v>0.78714859437751006</v>
      </c>
      <c r="BI92" s="8">
        <v>0.59036144578313254</v>
      </c>
      <c r="BJ92" s="8">
        <v>1.4736842105263157</v>
      </c>
      <c r="BK92" s="8">
        <v>1.8721804511278195</v>
      </c>
      <c r="BL92" s="8">
        <v>1.1052631578947369</v>
      </c>
      <c r="BM92" s="8">
        <v>0.30366492146596857</v>
      </c>
      <c r="BN92" s="8">
        <v>0.05</v>
      </c>
      <c r="BO92" s="8">
        <v>0.25301204819277107</v>
      </c>
      <c r="BP92" s="8">
        <v>80.000000000000014</v>
      </c>
      <c r="BQ92" s="8">
        <v>191</v>
      </c>
      <c r="BR92" s="8">
        <v>163</v>
      </c>
      <c r="BS92" s="8">
        <v>180</v>
      </c>
      <c r="BT92" s="8">
        <v>167</v>
      </c>
      <c r="BU92" s="8">
        <v>1.1717791411042944</v>
      </c>
      <c r="BV92" s="8">
        <v>1.0245398773006136</v>
      </c>
      <c r="BW92" s="8">
        <v>1.0611111111111111</v>
      </c>
      <c r="BX92" s="8">
        <v>0.90555555555555556</v>
      </c>
      <c r="BY92" s="8">
        <v>0.92777777777777781</v>
      </c>
      <c r="BZ92" s="8">
        <v>-4.9562682215743441E-2</v>
      </c>
      <c r="CA92" s="8">
        <v>-3.7463976945244955E-2</v>
      </c>
      <c r="CB92" s="8">
        <v>6.7484662576687116E-2</v>
      </c>
      <c r="CC92" s="8">
        <v>-23.285714285714285</v>
      </c>
      <c r="CD92" s="8">
        <v>69</v>
      </c>
      <c r="CE92" s="8">
        <v>49</v>
      </c>
      <c r="CF92" s="8" t="s">
        <v>630</v>
      </c>
      <c r="CG92" s="8" t="s">
        <v>630</v>
      </c>
      <c r="CH92" s="8">
        <v>1.4081632653061225</v>
      </c>
      <c r="CI92" s="8" t="s">
        <v>630</v>
      </c>
      <c r="CJ92" s="8" t="s">
        <v>630</v>
      </c>
      <c r="CK92" s="8" t="s">
        <v>630</v>
      </c>
      <c r="CL92" s="8" t="s">
        <v>630</v>
      </c>
      <c r="CM92" s="8" t="s">
        <v>630</v>
      </c>
      <c r="CN92" s="8" t="s">
        <v>630</v>
      </c>
      <c r="CO92" s="8" t="s">
        <v>630</v>
      </c>
      <c r="CP92" s="8" t="s">
        <v>630</v>
      </c>
      <c r="CQ92" s="8">
        <v>210</v>
      </c>
      <c r="CR92" s="8">
        <v>111</v>
      </c>
      <c r="CS92" s="8">
        <v>127</v>
      </c>
      <c r="CT92" s="8">
        <v>94</v>
      </c>
      <c r="CU92" s="8">
        <v>1.8918918918918919</v>
      </c>
      <c r="CV92" s="8">
        <v>0.84684684684684686</v>
      </c>
      <c r="CW92" s="8">
        <v>1.6535433070866141</v>
      </c>
      <c r="CX92" s="8">
        <v>0.87401574803149606</v>
      </c>
      <c r="CY92" s="8">
        <v>0.74015748031496065</v>
      </c>
      <c r="CZ92" s="8">
        <v>-6.7226890756302518E-2</v>
      </c>
      <c r="DA92" s="8">
        <v>-0.14932126696832579</v>
      </c>
      <c r="DB92" s="8">
        <v>0.74774774774774777</v>
      </c>
      <c r="DC92" s="8">
        <v>-63.428571428571409</v>
      </c>
    </row>
    <row r="93" spans="1:107" x14ac:dyDescent="0.25">
      <c r="A93" s="3" t="s">
        <v>12</v>
      </c>
      <c r="B93" s="4">
        <v>43.63158</v>
      </c>
      <c r="C93" s="4">
        <v>-79.36994</v>
      </c>
      <c r="D93" s="5">
        <v>38944.395138888889</v>
      </c>
      <c r="E93" s="5" t="str">
        <f t="shared" si="1"/>
        <v>Summer</v>
      </c>
      <c r="F93" s="3">
        <v>0</v>
      </c>
      <c r="G93" s="3">
        <v>0</v>
      </c>
      <c r="H93" s="6">
        <v>5</v>
      </c>
      <c r="I93" s="6">
        <v>4</v>
      </c>
      <c r="J93" s="3" t="s">
        <v>630</v>
      </c>
      <c r="K93" s="3" t="s">
        <v>13</v>
      </c>
      <c r="L93" s="3" t="s">
        <v>21</v>
      </c>
      <c r="M93" s="3" t="s">
        <v>245</v>
      </c>
      <c r="N93" s="3" t="s">
        <v>61</v>
      </c>
      <c r="O93" s="5">
        <v>38942</v>
      </c>
      <c r="P93" s="3">
        <v>2</v>
      </c>
      <c r="Q93" s="8">
        <v>64</v>
      </c>
      <c r="R93" s="8">
        <v>24</v>
      </c>
      <c r="S93" s="8">
        <v>20</v>
      </c>
      <c r="T93" s="8">
        <v>18</v>
      </c>
      <c r="U93" s="8">
        <v>2.6666666666666665</v>
      </c>
      <c r="V93" s="8">
        <v>0.75</v>
      </c>
      <c r="W93" s="8">
        <v>3.2</v>
      </c>
      <c r="X93" s="8">
        <v>1.2</v>
      </c>
      <c r="Y93" s="8">
        <v>0.9</v>
      </c>
      <c r="Z93" s="8">
        <v>9.0909090909090912E-2</v>
      </c>
      <c r="AA93" s="8">
        <v>-5.2631578947368418E-2</v>
      </c>
      <c r="AB93" s="8">
        <v>1.8333333333333333</v>
      </c>
      <c r="AC93" s="8">
        <v>-21.142857142857132</v>
      </c>
      <c r="AD93" s="8">
        <v>8347</v>
      </c>
      <c r="AE93" s="8">
        <v>8637</v>
      </c>
      <c r="AF93" s="8">
        <v>8385</v>
      </c>
      <c r="AG93" s="8">
        <v>8873</v>
      </c>
      <c r="AH93" s="8">
        <v>0.9664235266875072</v>
      </c>
      <c r="AI93" s="8">
        <v>1.0273243024198218</v>
      </c>
      <c r="AJ93" s="8">
        <v>0.99546809779367917</v>
      </c>
      <c r="AK93" s="8">
        <v>1.0300536672629697</v>
      </c>
      <c r="AL93" s="8">
        <v>1.0581991651759093</v>
      </c>
      <c r="AM93" s="8">
        <v>1.4804370814240395E-2</v>
      </c>
      <c r="AN93" s="8">
        <v>2.8276741221462509E-2</v>
      </c>
      <c r="AO93" s="8">
        <v>-4.3996758133611211E-3</v>
      </c>
      <c r="AP93" s="8">
        <v>273.71428571428572</v>
      </c>
      <c r="AQ93" s="8">
        <v>1.7000837251543999E-2</v>
      </c>
      <c r="AR93" s="8">
        <v>2.77127530425786E-2</v>
      </c>
      <c r="AS93" s="8">
        <v>2.05592382699251E-2</v>
      </c>
      <c r="AT93" s="8">
        <v>3.6866925656795502E-2</v>
      </c>
      <c r="AU93" s="8">
        <v>0.61346619823095405</v>
      </c>
      <c r="AV93" s="8">
        <v>1.33032346516249</v>
      </c>
      <c r="AW93" s="8">
        <v>0.82691960802913222</v>
      </c>
      <c r="AX93" s="8">
        <v>1.34794648900577</v>
      </c>
      <c r="AY93" s="8">
        <v>1.7932048441077681</v>
      </c>
      <c r="AZ93" s="8">
        <v>0.1481918308764808</v>
      </c>
      <c r="BA93" s="8">
        <v>0.28397661051641959</v>
      </c>
      <c r="BB93" s="8">
        <v>-0.1284030140532729</v>
      </c>
      <c r="BC93" s="8">
        <v>9.1868867831569855E-3</v>
      </c>
      <c r="BD93" s="8">
        <v>303</v>
      </c>
      <c r="BE93" s="8">
        <v>377</v>
      </c>
      <c r="BF93" s="8">
        <v>303</v>
      </c>
      <c r="BG93" s="8">
        <v>464</v>
      </c>
      <c r="BH93" s="8">
        <v>0.80371352785145889</v>
      </c>
      <c r="BI93" s="8">
        <v>1.2307692307692308</v>
      </c>
      <c r="BJ93" s="8" t="s">
        <v>630</v>
      </c>
      <c r="BK93" s="8">
        <v>1.2442244224422443</v>
      </c>
      <c r="BL93" s="8">
        <v>1.5313531353135315</v>
      </c>
      <c r="BM93" s="8">
        <v>0.10882352941176471</v>
      </c>
      <c r="BN93" s="8">
        <v>0.20990873533246415</v>
      </c>
      <c r="BO93" s="8" t="s">
        <v>630</v>
      </c>
      <c r="BP93" s="8">
        <v>74</v>
      </c>
      <c r="BQ93" s="8">
        <v>1019</v>
      </c>
      <c r="BR93" s="8">
        <v>761</v>
      </c>
      <c r="BS93" s="8">
        <v>577</v>
      </c>
      <c r="BT93" s="8">
        <v>597</v>
      </c>
      <c r="BU93" s="8">
        <v>1.3390275952693824</v>
      </c>
      <c r="BV93" s="8">
        <v>0.78449408672798948</v>
      </c>
      <c r="BW93" s="8">
        <v>1.7660311958405546</v>
      </c>
      <c r="BX93" s="8">
        <v>1.3188908145580589</v>
      </c>
      <c r="BY93" s="8">
        <v>1.0346620450606585</v>
      </c>
      <c r="BZ93" s="8">
        <v>0.13751868460388639</v>
      </c>
      <c r="CA93" s="8">
        <v>1.7035775127768313E-2</v>
      </c>
      <c r="CB93" s="8">
        <v>0.58081471747700397</v>
      </c>
      <c r="CC93" s="8">
        <v>-68.57142857142847</v>
      </c>
      <c r="CD93" s="8">
        <v>18</v>
      </c>
      <c r="CE93" s="8">
        <v>172</v>
      </c>
      <c r="CF93" s="8">
        <v>146</v>
      </c>
      <c r="CG93" s="8">
        <v>287</v>
      </c>
      <c r="CH93" s="8">
        <v>0.10465116279069768</v>
      </c>
      <c r="CI93" s="8">
        <v>1.6686046511627908</v>
      </c>
      <c r="CJ93" s="8">
        <v>0.12328767123287671</v>
      </c>
      <c r="CK93" s="8">
        <v>1.178082191780822</v>
      </c>
      <c r="CL93" s="8">
        <v>1.9657534246575343</v>
      </c>
      <c r="CM93" s="8">
        <v>8.1761006289308172E-2</v>
      </c>
      <c r="CN93" s="8">
        <v>0.32563510392609701</v>
      </c>
      <c r="CO93" s="8">
        <v>-0.7441860465116279</v>
      </c>
      <c r="CP93" s="8">
        <v>99.14285714285711</v>
      </c>
      <c r="CQ93" s="8">
        <v>875</v>
      </c>
      <c r="CR93" s="8">
        <v>647</v>
      </c>
      <c r="CS93" s="8">
        <v>393</v>
      </c>
      <c r="CT93" s="8">
        <v>461</v>
      </c>
      <c r="CU93" s="8">
        <v>1.3523956723338486</v>
      </c>
      <c r="CV93" s="8">
        <v>0.71251931993817619</v>
      </c>
      <c r="CW93" s="8">
        <v>2.2264631043256999</v>
      </c>
      <c r="CX93" s="8">
        <v>1.6463104325699744</v>
      </c>
      <c r="CY93" s="8">
        <v>1.1730279898218829</v>
      </c>
      <c r="CZ93" s="8">
        <v>0.24423076923076922</v>
      </c>
      <c r="DA93" s="8">
        <v>7.9625292740046844E-2</v>
      </c>
      <c r="DB93" s="8">
        <v>0.74497681607418853</v>
      </c>
      <c r="DC93" s="8">
        <v>-21.428571428571331</v>
      </c>
    </row>
    <row r="94" spans="1:107" x14ac:dyDescent="0.25">
      <c r="A94" s="3" t="s">
        <v>10</v>
      </c>
      <c r="B94" s="4">
        <v>43.278500000000001</v>
      </c>
      <c r="C94" s="4">
        <v>-79.879000000000005</v>
      </c>
      <c r="D94" s="5">
        <v>40065</v>
      </c>
      <c r="E94" s="5" t="str">
        <f t="shared" si="1"/>
        <v>Autumn</v>
      </c>
      <c r="F94" s="3">
        <v>1</v>
      </c>
      <c r="G94" s="3">
        <v>1</v>
      </c>
      <c r="H94" s="6">
        <v>5</v>
      </c>
      <c r="I94" s="6">
        <v>5.4</v>
      </c>
      <c r="J94" s="3">
        <v>0.1</v>
      </c>
      <c r="K94" s="3" t="s">
        <v>11</v>
      </c>
      <c r="L94" s="3" t="s">
        <v>21</v>
      </c>
      <c r="M94" s="3" t="s">
        <v>245</v>
      </c>
      <c r="N94" s="3" t="s">
        <v>234</v>
      </c>
      <c r="O94" s="5">
        <v>40062</v>
      </c>
      <c r="P94" s="3">
        <v>3</v>
      </c>
      <c r="Q94" s="8">
        <v>60</v>
      </c>
      <c r="R94" s="8">
        <v>22</v>
      </c>
      <c r="S94" s="8">
        <v>18</v>
      </c>
      <c r="T94" s="8">
        <v>14</v>
      </c>
      <c r="U94" s="8">
        <v>2.7272727272727271</v>
      </c>
      <c r="V94" s="8">
        <v>0.63636363636363635</v>
      </c>
      <c r="W94" s="8">
        <v>3.3333333333333335</v>
      </c>
      <c r="X94" s="8">
        <v>1.2222222222222223</v>
      </c>
      <c r="Y94" s="8">
        <v>0.77777777777777779</v>
      </c>
      <c r="Z94" s="8">
        <v>0.1</v>
      </c>
      <c r="AA94" s="8">
        <v>-0.125</v>
      </c>
      <c r="AB94" s="8">
        <v>1.9090909090909092</v>
      </c>
      <c r="AC94" s="8">
        <v>-19.999999999999989</v>
      </c>
      <c r="AD94" s="8">
        <v>8041</v>
      </c>
      <c r="AE94" s="8">
        <v>8323</v>
      </c>
      <c r="AF94" s="8">
        <v>8097</v>
      </c>
      <c r="AG94" s="8">
        <v>8355</v>
      </c>
      <c r="AH94" s="8">
        <v>0.96611798630301571</v>
      </c>
      <c r="AI94" s="8">
        <v>1.0038447675117146</v>
      </c>
      <c r="AJ94" s="8">
        <v>0.99308385821909351</v>
      </c>
      <c r="AK94" s="8">
        <v>1.0279115721872298</v>
      </c>
      <c r="AL94" s="8">
        <v>1.0318636532048906</v>
      </c>
      <c r="AM94" s="8">
        <v>1.3763702801461632E-2</v>
      </c>
      <c r="AN94" s="8">
        <v>1.5681983953318747E-2</v>
      </c>
      <c r="AO94" s="8">
        <v>-6.7283431455004202E-3</v>
      </c>
      <c r="AP94" s="8">
        <v>258</v>
      </c>
      <c r="AQ94" s="8" t="s">
        <v>630</v>
      </c>
      <c r="AR94" s="8" t="s">
        <v>630</v>
      </c>
      <c r="AS94" s="8" t="s">
        <v>630</v>
      </c>
      <c r="AT94" s="8" t="s">
        <v>630</v>
      </c>
      <c r="AU94" s="8" t="s">
        <v>630</v>
      </c>
      <c r="AV94" s="8" t="s">
        <v>630</v>
      </c>
      <c r="AW94" s="8" t="s">
        <v>630</v>
      </c>
      <c r="AX94" s="8" t="s">
        <v>630</v>
      </c>
      <c r="AY94" s="8" t="s">
        <v>630</v>
      </c>
      <c r="AZ94" s="8" t="s">
        <v>630</v>
      </c>
      <c r="BA94" s="8" t="s">
        <v>630</v>
      </c>
      <c r="BB94" s="8" t="s">
        <v>630</v>
      </c>
      <c r="BC94" s="8" t="s">
        <v>630</v>
      </c>
      <c r="BD94" s="8">
        <v>292</v>
      </c>
      <c r="BE94" s="8">
        <v>349</v>
      </c>
      <c r="BF94" s="8">
        <v>273</v>
      </c>
      <c r="BG94" s="8">
        <v>341</v>
      </c>
      <c r="BH94" s="8">
        <v>0.83667621776504297</v>
      </c>
      <c r="BI94" s="8">
        <v>0.97707736389684818</v>
      </c>
      <c r="BJ94" s="8">
        <v>1.0695970695970696</v>
      </c>
      <c r="BK94" s="8">
        <v>1.2783882783882783</v>
      </c>
      <c r="BL94" s="8">
        <v>1.2490842490842491</v>
      </c>
      <c r="BM94" s="8">
        <v>0.12218649517684887</v>
      </c>
      <c r="BN94" s="8">
        <v>0.11074918566775244</v>
      </c>
      <c r="BO94" s="8">
        <v>5.4441260744985676E-2</v>
      </c>
      <c r="BP94" s="8">
        <v>65.142857142857153</v>
      </c>
      <c r="BQ94" s="8">
        <v>1070</v>
      </c>
      <c r="BR94" s="8">
        <v>787</v>
      </c>
      <c r="BS94" s="8">
        <v>592</v>
      </c>
      <c r="BT94" s="8">
        <v>570</v>
      </c>
      <c r="BU94" s="8">
        <v>1.3595933926302415</v>
      </c>
      <c r="BV94" s="8">
        <v>0.72426937738246511</v>
      </c>
      <c r="BW94" s="8">
        <v>1.8074324324324325</v>
      </c>
      <c r="BX94" s="8">
        <v>1.3293918918918919</v>
      </c>
      <c r="BY94" s="8">
        <v>0.96283783783783783</v>
      </c>
      <c r="BZ94" s="8">
        <v>0.14140681653372009</v>
      </c>
      <c r="CA94" s="8">
        <v>-1.8932874354561102E-2</v>
      </c>
      <c r="CB94" s="8">
        <v>0.60736975857687425</v>
      </c>
      <c r="CC94" s="8">
        <v>-78.142857142856997</v>
      </c>
      <c r="CD94" s="8">
        <v>32</v>
      </c>
      <c r="CE94" s="8">
        <v>143</v>
      </c>
      <c r="CF94" s="8">
        <v>124</v>
      </c>
      <c r="CG94" s="8">
        <v>131</v>
      </c>
      <c r="CH94" s="8">
        <v>0.22377622377622378</v>
      </c>
      <c r="CI94" s="8">
        <v>0.91608391608391604</v>
      </c>
      <c r="CJ94" s="8">
        <v>0.25806451612903225</v>
      </c>
      <c r="CK94" s="8">
        <v>1.153225806451613</v>
      </c>
      <c r="CL94" s="8">
        <v>1.0564516129032258</v>
      </c>
      <c r="CM94" s="8">
        <v>7.116104868913857E-2</v>
      </c>
      <c r="CN94" s="8">
        <v>2.7450980392156862E-2</v>
      </c>
      <c r="CO94" s="8">
        <v>-0.64335664335664333</v>
      </c>
      <c r="CP94" s="8">
        <v>71.571428571428555</v>
      </c>
      <c r="CQ94" s="8">
        <v>1117</v>
      </c>
      <c r="CR94" s="8">
        <v>925</v>
      </c>
      <c r="CS94" s="8">
        <v>503</v>
      </c>
      <c r="CT94" s="8">
        <v>255</v>
      </c>
      <c r="CU94" s="8">
        <v>1.2075675675675677</v>
      </c>
      <c r="CV94" s="8">
        <v>0.27567567567567569</v>
      </c>
      <c r="CW94" s="8">
        <v>2.2206759443339958</v>
      </c>
      <c r="CX94" s="8">
        <v>1.8389662027833003</v>
      </c>
      <c r="CY94" s="8">
        <v>0.50695825049701793</v>
      </c>
      <c r="CZ94" s="8">
        <v>0.29551820728291317</v>
      </c>
      <c r="DA94" s="8">
        <v>-0.32717678100263853</v>
      </c>
      <c r="DB94" s="8">
        <v>0.66378378378378378</v>
      </c>
      <c r="DC94" s="8">
        <v>71.142857142857281</v>
      </c>
    </row>
    <row r="95" spans="1:107" x14ac:dyDescent="0.25">
      <c r="A95" s="3" t="s">
        <v>10</v>
      </c>
      <c r="B95" s="4">
        <v>43.2883</v>
      </c>
      <c r="C95" s="4">
        <v>-79.836299999999994</v>
      </c>
      <c r="D95" s="5">
        <v>39644</v>
      </c>
      <c r="E95" s="5" t="str">
        <f t="shared" si="1"/>
        <v>Summer</v>
      </c>
      <c r="F95" s="3">
        <v>1</v>
      </c>
      <c r="G95" s="3">
        <v>1</v>
      </c>
      <c r="H95" s="6">
        <v>5.2</v>
      </c>
      <c r="I95" s="6">
        <v>5.6</v>
      </c>
      <c r="J95" s="3">
        <v>0.1</v>
      </c>
      <c r="K95" s="3" t="s">
        <v>11</v>
      </c>
      <c r="L95" s="3" t="s">
        <v>21</v>
      </c>
      <c r="M95" s="3" t="s">
        <v>245</v>
      </c>
      <c r="N95" s="3" t="s">
        <v>226</v>
      </c>
      <c r="O95" s="5">
        <v>39646</v>
      </c>
      <c r="P95" s="3">
        <v>2</v>
      </c>
      <c r="Q95" s="8">
        <v>69</v>
      </c>
      <c r="R95" s="8">
        <v>27</v>
      </c>
      <c r="S95" s="8">
        <v>19</v>
      </c>
      <c r="T95" s="8">
        <v>12</v>
      </c>
      <c r="U95" s="8">
        <v>2.5555555555555554</v>
      </c>
      <c r="V95" s="8">
        <v>0.44444444444444442</v>
      </c>
      <c r="W95" s="8">
        <v>3.6315789473684212</v>
      </c>
      <c r="X95" s="8">
        <v>1.4210526315789473</v>
      </c>
      <c r="Y95" s="8">
        <v>0.63157894736842102</v>
      </c>
      <c r="Z95" s="8">
        <v>0.17391304347826086</v>
      </c>
      <c r="AA95" s="8">
        <v>-0.22580645161290322</v>
      </c>
      <c r="AB95" s="8">
        <v>1.8518518518518519</v>
      </c>
      <c r="AC95" s="8">
        <v>-20.571428571428559</v>
      </c>
      <c r="AD95" s="8">
        <v>8256</v>
      </c>
      <c r="AE95" s="8">
        <v>8767</v>
      </c>
      <c r="AF95" s="8">
        <v>8022</v>
      </c>
      <c r="AG95" s="8">
        <v>7908</v>
      </c>
      <c r="AH95" s="8">
        <v>0.94171324284247748</v>
      </c>
      <c r="AI95" s="8">
        <v>0.90201893464126837</v>
      </c>
      <c r="AJ95" s="8">
        <v>1.0291697830964848</v>
      </c>
      <c r="AK95" s="8">
        <v>1.0928696085764149</v>
      </c>
      <c r="AL95" s="8">
        <v>0.98578908002991772</v>
      </c>
      <c r="AM95" s="8">
        <v>4.4374292691643336E-2</v>
      </c>
      <c r="AN95" s="8">
        <v>-7.1563088512241052E-3</v>
      </c>
      <c r="AO95" s="8">
        <v>2.6691000342192312E-2</v>
      </c>
      <c r="AP95" s="8">
        <v>611.28571428571433</v>
      </c>
      <c r="AQ95" s="8">
        <v>3.0331496149301501E-2</v>
      </c>
      <c r="AR95" s="8">
        <v>4.1945978999137802E-2</v>
      </c>
      <c r="AS95" s="8">
        <v>2.1037256345152799E-2</v>
      </c>
      <c r="AT95" s="8">
        <v>1.6684668138623199E-2</v>
      </c>
      <c r="AU95" s="8">
        <v>0.72310855231022175</v>
      </c>
      <c r="AV95" s="8">
        <v>0.39776561512525793</v>
      </c>
      <c r="AW95" s="8">
        <v>1.4417990469698387</v>
      </c>
      <c r="AX95" s="8">
        <v>1.9938901875292587</v>
      </c>
      <c r="AY95" s="8">
        <v>0.79310095693479155</v>
      </c>
      <c r="AZ95" s="8">
        <v>0.33197282641467812</v>
      </c>
      <c r="BA95" s="8">
        <v>-0.11538616510410611</v>
      </c>
      <c r="BB95" s="8">
        <v>0.22157641866791913</v>
      </c>
      <c r="BC95" s="8">
        <v>1.5597728480185747E-2</v>
      </c>
      <c r="BD95" s="8">
        <v>365</v>
      </c>
      <c r="BE95" s="8">
        <v>467</v>
      </c>
      <c r="BF95" s="8">
        <v>248</v>
      </c>
      <c r="BG95" s="8">
        <v>212</v>
      </c>
      <c r="BH95" s="8">
        <v>0.78158458244111351</v>
      </c>
      <c r="BI95" s="8">
        <v>0.45396145610278371</v>
      </c>
      <c r="BJ95" s="8">
        <v>1.471774193548387</v>
      </c>
      <c r="BK95" s="8">
        <v>1.8830645161290323</v>
      </c>
      <c r="BL95" s="8">
        <v>0.85483870967741937</v>
      </c>
      <c r="BM95" s="8">
        <v>0.30629370629370628</v>
      </c>
      <c r="BN95" s="8">
        <v>-7.8260869565217397E-2</v>
      </c>
      <c r="BO95" s="8">
        <v>0.25053533190578159</v>
      </c>
      <c r="BP95" s="8">
        <v>152.14285714285717</v>
      </c>
      <c r="BQ95" s="8">
        <v>1097</v>
      </c>
      <c r="BR95" s="8">
        <v>855</v>
      </c>
      <c r="BS95" s="8">
        <v>558</v>
      </c>
      <c r="BT95" s="8">
        <v>482</v>
      </c>
      <c r="BU95" s="8">
        <v>1.2830409356725145</v>
      </c>
      <c r="BV95" s="8">
        <v>0.56374269005847955</v>
      </c>
      <c r="BW95" s="8">
        <v>1.9659498207885304</v>
      </c>
      <c r="BX95" s="8">
        <v>1.532258064516129</v>
      </c>
      <c r="BY95" s="8">
        <v>0.86379928315412191</v>
      </c>
      <c r="BZ95" s="8">
        <v>0.21019108280254778</v>
      </c>
      <c r="CA95" s="8">
        <v>-7.3076923076923081E-2</v>
      </c>
      <c r="CB95" s="8">
        <v>0.6304093567251462</v>
      </c>
      <c r="CC95" s="8">
        <v>-10.999999999999886</v>
      </c>
      <c r="CD95" s="8">
        <v>157</v>
      </c>
      <c r="CE95" s="8">
        <v>228</v>
      </c>
      <c r="CF95" s="8">
        <v>10</v>
      </c>
      <c r="CG95" s="8">
        <v>86</v>
      </c>
      <c r="CH95" s="8">
        <v>0.68859649122807021</v>
      </c>
      <c r="CI95" s="8">
        <v>0.37719298245614036</v>
      </c>
      <c r="CJ95" s="8">
        <v>15.7</v>
      </c>
      <c r="CK95" s="8">
        <v>22.8</v>
      </c>
      <c r="CL95" s="8">
        <v>8.6</v>
      </c>
      <c r="CM95" s="8">
        <v>0.91596638655462181</v>
      </c>
      <c r="CN95" s="8">
        <v>0.79166666666666663</v>
      </c>
      <c r="CO95" s="8">
        <v>0.64473684210526316</v>
      </c>
      <c r="CP95" s="8">
        <v>134.00000000000006</v>
      </c>
      <c r="CQ95" s="8">
        <v>1498</v>
      </c>
      <c r="CR95" s="8">
        <v>755</v>
      </c>
      <c r="CS95" s="8">
        <v>333</v>
      </c>
      <c r="CT95" s="8">
        <v>228</v>
      </c>
      <c r="CU95" s="8">
        <v>1.9841059602649007</v>
      </c>
      <c r="CV95" s="8">
        <v>0.30198675496688743</v>
      </c>
      <c r="CW95" s="8">
        <v>4.4984984984984981</v>
      </c>
      <c r="CX95" s="8">
        <v>2.2672672672672673</v>
      </c>
      <c r="CY95" s="8">
        <v>0.68468468468468469</v>
      </c>
      <c r="CZ95" s="8">
        <v>0.38786764705882354</v>
      </c>
      <c r="DA95" s="8">
        <v>-0.18716577540106952</v>
      </c>
      <c r="DB95" s="8">
        <v>1.5430463576158941</v>
      </c>
      <c r="DC95" s="8">
        <v>-243.71428571428544</v>
      </c>
    </row>
    <row r="96" spans="1:107" x14ac:dyDescent="0.25">
      <c r="A96" s="3" t="s">
        <v>12</v>
      </c>
      <c r="B96" s="4">
        <v>43.623309999999996</v>
      </c>
      <c r="C96" s="4">
        <v>-79.446809999999999</v>
      </c>
      <c r="D96" s="5">
        <v>38940.447222222225</v>
      </c>
      <c r="E96" s="5" t="str">
        <f t="shared" si="1"/>
        <v>Summer</v>
      </c>
      <c r="F96" s="3">
        <v>0</v>
      </c>
      <c r="G96" s="3">
        <v>0</v>
      </c>
      <c r="H96" s="6">
        <v>5.3</v>
      </c>
      <c r="I96" s="6">
        <v>3.7</v>
      </c>
      <c r="J96" s="3" t="s">
        <v>630</v>
      </c>
      <c r="K96" s="3" t="s">
        <v>13</v>
      </c>
      <c r="L96" s="3" t="s">
        <v>21</v>
      </c>
      <c r="M96" s="3" t="s">
        <v>245</v>
      </c>
      <c r="N96" s="3" t="s">
        <v>61</v>
      </c>
      <c r="O96" s="5">
        <v>38942</v>
      </c>
      <c r="P96" s="3">
        <v>2</v>
      </c>
      <c r="Q96" s="8">
        <v>62</v>
      </c>
      <c r="R96" s="8">
        <v>22</v>
      </c>
      <c r="S96" s="8">
        <v>16</v>
      </c>
      <c r="T96" s="8">
        <v>13</v>
      </c>
      <c r="U96" s="8">
        <v>2.8181818181818183</v>
      </c>
      <c r="V96" s="8">
        <v>0.59090909090909094</v>
      </c>
      <c r="W96" s="8">
        <v>3.875</v>
      </c>
      <c r="X96" s="8">
        <v>1.375</v>
      </c>
      <c r="Y96" s="8">
        <v>0.8125</v>
      </c>
      <c r="Z96" s="8">
        <v>0.15789473684210525</v>
      </c>
      <c r="AA96" s="8">
        <v>-0.10344827586206896</v>
      </c>
      <c r="AB96" s="8">
        <v>2.0909090909090908</v>
      </c>
      <c r="AC96" s="8">
        <v>-20.285714285714274</v>
      </c>
      <c r="AD96" s="8">
        <v>8162</v>
      </c>
      <c r="AE96" s="8">
        <v>8312</v>
      </c>
      <c r="AF96" s="8">
        <v>7887</v>
      </c>
      <c r="AG96" s="8">
        <v>8176</v>
      </c>
      <c r="AH96" s="8">
        <v>0.98195380173243507</v>
      </c>
      <c r="AI96" s="8">
        <v>0.98363811357074105</v>
      </c>
      <c r="AJ96" s="8">
        <v>1.0348675034867503</v>
      </c>
      <c r="AK96" s="8">
        <v>1.0538861417522505</v>
      </c>
      <c r="AL96" s="8">
        <v>1.0366425763915303</v>
      </c>
      <c r="AM96" s="8">
        <v>2.623618741897648E-2</v>
      </c>
      <c r="AN96" s="8">
        <v>1.7991657847226547E-2</v>
      </c>
      <c r="AO96" s="8">
        <v>3.3084696823869102E-2</v>
      </c>
      <c r="AP96" s="8">
        <v>267.85714285714289</v>
      </c>
      <c r="AQ96" s="8">
        <v>1.94928515702486E-2</v>
      </c>
      <c r="AR96" s="8">
        <v>2.5093778967857298E-2</v>
      </c>
      <c r="AS96" s="8">
        <v>1.27625586465001E-2</v>
      </c>
      <c r="AT96" s="8">
        <v>2.2212369367480202E-2</v>
      </c>
      <c r="AU96" s="8">
        <v>0.77680016211257208</v>
      </c>
      <c r="AV96" s="8">
        <v>0.88517434524039196</v>
      </c>
      <c r="AW96" s="8">
        <v>1.527346679468083</v>
      </c>
      <c r="AX96" s="8">
        <v>1.9662028330611285</v>
      </c>
      <c r="AY96" s="8">
        <v>1.740432305364688</v>
      </c>
      <c r="AZ96" s="8">
        <v>0.32573727672696096</v>
      </c>
      <c r="BA96" s="8">
        <v>0.27018813926372598</v>
      </c>
      <c r="BB96" s="8">
        <v>0.26820563504481942</v>
      </c>
      <c r="BC96" s="8">
        <v>8.4853386506437718E-3</v>
      </c>
      <c r="BD96" s="8">
        <v>259</v>
      </c>
      <c r="BE96" s="8">
        <v>290</v>
      </c>
      <c r="BF96" s="8">
        <v>166</v>
      </c>
      <c r="BG96" s="8">
        <v>265</v>
      </c>
      <c r="BH96" s="8">
        <v>0.89310344827586208</v>
      </c>
      <c r="BI96" s="8">
        <v>0.91379310344827591</v>
      </c>
      <c r="BJ96" s="8">
        <v>1.5602409638554218</v>
      </c>
      <c r="BK96" s="8">
        <v>1.7469879518072289</v>
      </c>
      <c r="BL96" s="8">
        <v>1.5963855421686748</v>
      </c>
      <c r="BM96" s="8">
        <v>0.27192982456140352</v>
      </c>
      <c r="BN96" s="8">
        <v>0.22969837587006961</v>
      </c>
      <c r="BO96" s="8">
        <v>0.32068965517241377</v>
      </c>
      <c r="BP96" s="8">
        <v>70.85714285714289</v>
      </c>
      <c r="BQ96" s="8">
        <v>1019</v>
      </c>
      <c r="BR96" s="8">
        <v>729</v>
      </c>
      <c r="BS96" s="8">
        <v>498</v>
      </c>
      <c r="BT96" s="8">
        <v>498</v>
      </c>
      <c r="BU96" s="8">
        <v>1.3978052126200273</v>
      </c>
      <c r="BV96" s="8">
        <v>0.6831275720164609</v>
      </c>
      <c r="BW96" s="8">
        <v>2.0461847389558234</v>
      </c>
      <c r="BX96" s="8">
        <v>1.463855421686747</v>
      </c>
      <c r="BY96" s="8" t="s">
        <v>630</v>
      </c>
      <c r="BZ96" s="8">
        <v>0.18826405867970661</v>
      </c>
      <c r="CA96" s="8" t="s">
        <v>630</v>
      </c>
      <c r="CB96" s="8">
        <v>0.71467764060356653</v>
      </c>
      <c r="CC96" s="8">
        <v>-66.714285714285609</v>
      </c>
      <c r="CD96" s="8">
        <v>128</v>
      </c>
      <c r="CE96" s="8">
        <v>203</v>
      </c>
      <c r="CF96" s="8">
        <v>77</v>
      </c>
      <c r="CG96" s="8">
        <v>215</v>
      </c>
      <c r="CH96" s="8">
        <v>0.63054187192118227</v>
      </c>
      <c r="CI96" s="8">
        <v>1.0591133004926108</v>
      </c>
      <c r="CJ96" s="8">
        <v>1.6623376623376624</v>
      </c>
      <c r="CK96" s="8">
        <v>2.6363636363636362</v>
      </c>
      <c r="CL96" s="8">
        <v>2.7922077922077921</v>
      </c>
      <c r="CM96" s="8">
        <v>0.45</v>
      </c>
      <c r="CN96" s="8">
        <v>0.4726027397260274</v>
      </c>
      <c r="CO96" s="8">
        <v>0.25123152709359609</v>
      </c>
      <c r="CP96" s="8">
        <v>96.857142857142861</v>
      </c>
      <c r="CQ96" s="8">
        <v>875</v>
      </c>
      <c r="CR96" s="8">
        <v>617</v>
      </c>
      <c r="CS96" s="8">
        <v>328</v>
      </c>
      <c r="CT96" s="8">
        <v>368</v>
      </c>
      <c r="CU96" s="8">
        <v>1.4181523500810373</v>
      </c>
      <c r="CV96" s="8">
        <v>0.59643435980551052</v>
      </c>
      <c r="CW96" s="8">
        <v>2.6676829268292681</v>
      </c>
      <c r="CX96" s="8">
        <v>1.8810975609756098</v>
      </c>
      <c r="CY96" s="8">
        <v>1.1219512195121952</v>
      </c>
      <c r="CZ96" s="8">
        <v>0.30582010582010583</v>
      </c>
      <c r="DA96" s="8">
        <v>5.7471264367816091E-2</v>
      </c>
      <c r="DB96" s="8">
        <v>0.88654781199351707</v>
      </c>
      <c r="DC96" s="8">
        <v>-23.571428571428442</v>
      </c>
    </row>
    <row r="97" spans="1:107" x14ac:dyDescent="0.25">
      <c r="A97" s="3" t="s">
        <v>10</v>
      </c>
      <c r="B97" s="4">
        <v>43.2883</v>
      </c>
      <c r="C97" s="4">
        <v>-79.836299999999994</v>
      </c>
      <c r="D97" s="5">
        <v>40843</v>
      </c>
      <c r="E97" s="5" t="str">
        <f t="shared" si="1"/>
        <v>Autumn</v>
      </c>
      <c r="F97" s="3">
        <v>1</v>
      </c>
      <c r="G97" s="3">
        <v>1</v>
      </c>
      <c r="H97" s="6">
        <v>5.3</v>
      </c>
      <c r="I97" s="6">
        <v>3.8</v>
      </c>
      <c r="J97" s="3">
        <v>0.1</v>
      </c>
      <c r="K97" s="3" t="s">
        <v>11</v>
      </c>
      <c r="L97" s="3" t="s">
        <v>21</v>
      </c>
      <c r="M97" s="3" t="s">
        <v>245</v>
      </c>
      <c r="N97" s="3" t="s">
        <v>243</v>
      </c>
      <c r="O97" s="5">
        <v>40846</v>
      </c>
      <c r="P97" s="3">
        <v>3</v>
      </c>
      <c r="Q97" s="8">
        <v>47</v>
      </c>
      <c r="R97" s="8">
        <v>17</v>
      </c>
      <c r="S97" s="8">
        <v>12</v>
      </c>
      <c r="T97" s="8">
        <v>9</v>
      </c>
      <c r="U97" s="8">
        <v>2.7647058823529411</v>
      </c>
      <c r="V97" s="8">
        <v>0.52941176470588236</v>
      </c>
      <c r="W97" s="8">
        <v>3.9166666666666665</v>
      </c>
      <c r="X97" s="8">
        <v>1.4166666666666667</v>
      </c>
      <c r="Y97" s="8">
        <v>0.75</v>
      </c>
      <c r="Z97" s="8">
        <v>0.17241379310344829</v>
      </c>
      <c r="AA97" s="8">
        <v>-0.14285714285714285</v>
      </c>
      <c r="AB97" s="8">
        <v>2.0588235294117645</v>
      </c>
      <c r="AC97" s="8">
        <v>-14.999999999999993</v>
      </c>
      <c r="AD97" s="8">
        <v>8271</v>
      </c>
      <c r="AE97" s="8">
        <v>8460</v>
      </c>
      <c r="AF97" s="8">
        <v>7852</v>
      </c>
      <c r="AG97" s="8">
        <v>7983</v>
      </c>
      <c r="AH97" s="8">
        <v>0.97765957446808516</v>
      </c>
      <c r="AI97" s="8">
        <v>0.94361702127659575</v>
      </c>
      <c r="AJ97" s="8">
        <v>1.0533622007131942</v>
      </c>
      <c r="AK97" s="8">
        <v>1.0774325012735608</v>
      </c>
      <c r="AL97" s="8">
        <v>1.0166836474783494</v>
      </c>
      <c r="AM97" s="8">
        <v>3.7273173124080433E-2</v>
      </c>
      <c r="AN97" s="8">
        <v>8.2728133880644143E-3</v>
      </c>
      <c r="AO97" s="8">
        <v>4.9527186761229317E-2</v>
      </c>
      <c r="AP97" s="8">
        <v>368.57142857142867</v>
      </c>
      <c r="AQ97" s="8">
        <v>2.38433741033077E-2</v>
      </c>
      <c r="AR97" s="8">
        <v>3.0642280355095801E-2</v>
      </c>
      <c r="AS97" s="8">
        <v>1.3233218342065801E-2</v>
      </c>
      <c r="AT97" s="8">
        <v>1.7602138221263799E-2</v>
      </c>
      <c r="AU97" s="8">
        <v>0.77812009507779845</v>
      </c>
      <c r="AV97" s="8">
        <v>0.57443956576608268</v>
      </c>
      <c r="AW97" s="8">
        <v>1.8017819616498203</v>
      </c>
      <c r="AX97" s="8">
        <v>2.3155576793961008</v>
      </c>
      <c r="AY97" s="8">
        <v>1.3301479478586142</v>
      </c>
      <c r="AZ97" s="8">
        <v>0.39678322822473644</v>
      </c>
      <c r="BA97" s="8">
        <v>0.14168540163383933</v>
      </c>
      <c r="BB97" s="8">
        <v>0.34625868696085582</v>
      </c>
      <c r="BC97" s="8">
        <v>1.1346115863748917E-2</v>
      </c>
      <c r="BD97" s="8">
        <v>188</v>
      </c>
      <c r="BE97" s="8">
        <v>280</v>
      </c>
      <c r="BF97" s="8">
        <v>117</v>
      </c>
      <c r="BG97" s="8">
        <v>196</v>
      </c>
      <c r="BH97" s="8">
        <v>0.67142857142857137</v>
      </c>
      <c r="BI97" s="8">
        <v>0.7</v>
      </c>
      <c r="BJ97" s="8">
        <v>1.6068376068376069</v>
      </c>
      <c r="BK97" s="8">
        <v>2.3931623931623931</v>
      </c>
      <c r="BL97" s="8">
        <v>1.6752136752136753</v>
      </c>
      <c r="BM97" s="8">
        <v>0.41057934508816119</v>
      </c>
      <c r="BN97" s="8">
        <v>0.25239616613418531</v>
      </c>
      <c r="BO97" s="8">
        <v>0.25357142857142856</v>
      </c>
      <c r="BP97" s="8">
        <v>122.42857142857144</v>
      </c>
      <c r="BQ97" s="8">
        <v>1180</v>
      </c>
      <c r="BR97" s="8">
        <v>836</v>
      </c>
      <c r="BS97" s="8">
        <v>555</v>
      </c>
      <c r="BT97" s="8">
        <v>462</v>
      </c>
      <c r="BU97" s="8">
        <v>1.4114832535885167</v>
      </c>
      <c r="BV97" s="8">
        <v>0.55263157894736847</v>
      </c>
      <c r="BW97" s="8">
        <v>2.1261261261261262</v>
      </c>
      <c r="BX97" s="8">
        <v>1.5063063063063062</v>
      </c>
      <c r="BY97" s="8">
        <v>0.83243243243243248</v>
      </c>
      <c r="BZ97" s="8">
        <v>0.20201294033069733</v>
      </c>
      <c r="CA97" s="8">
        <v>-9.1445427728613568E-2</v>
      </c>
      <c r="CB97" s="8">
        <v>0.74760765550239239</v>
      </c>
      <c r="CC97" s="8">
        <v>-76.142857142856997</v>
      </c>
      <c r="CD97" s="8">
        <v>58</v>
      </c>
      <c r="CE97" s="8">
        <v>186</v>
      </c>
      <c r="CF97" s="8">
        <v>15</v>
      </c>
      <c r="CG97" s="8">
        <v>60</v>
      </c>
      <c r="CH97" s="8">
        <v>0.31182795698924731</v>
      </c>
      <c r="CI97" s="8">
        <v>0.32258064516129031</v>
      </c>
      <c r="CJ97" s="8">
        <v>3.8666666666666667</v>
      </c>
      <c r="CK97" s="8">
        <v>12.4</v>
      </c>
      <c r="CL97" s="8">
        <v>4</v>
      </c>
      <c r="CM97" s="8">
        <v>0.85074626865671643</v>
      </c>
      <c r="CN97" s="8">
        <v>0.6</v>
      </c>
      <c r="CO97" s="8">
        <v>0.23118279569892472</v>
      </c>
      <c r="CP97" s="8">
        <v>146.42857142857144</v>
      </c>
      <c r="CQ97" s="8">
        <v>704</v>
      </c>
      <c r="CR97" s="8">
        <v>315</v>
      </c>
      <c r="CS97" s="8">
        <v>265</v>
      </c>
      <c r="CT97" s="8">
        <v>197</v>
      </c>
      <c r="CU97" s="8">
        <v>2.234920634920635</v>
      </c>
      <c r="CV97" s="8">
        <v>0.6253968253968254</v>
      </c>
      <c r="CW97" s="8">
        <v>2.6566037735849055</v>
      </c>
      <c r="CX97" s="8">
        <v>1.1886792452830188</v>
      </c>
      <c r="CY97" s="8">
        <v>0.74339622641509429</v>
      </c>
      <c r="CZ97" s="8">
        <v>8.6206896551724144E-2</v>
      </c>
      <c r="DA97" s="8">
        <v>-0.1471861471861472</v>
      </c>
      <c r="DB97" s="8">
        <v>1.3936507936507936</v>
      </c>
      <c r="DC97" s="8">
        <v>-200.85714285714275</v>
      </c>
    </row>
    <row r="98" spans="1:107" x14ac:dyDescent="0.25">
      <c r="A98" s="3" t="s">
        <v>10</v>
      </c>
      <c r="B98" s="4">
        <v>43.2883</v>
      </c>
      <c r="C98" s="4">
        <v>-79.836299999999994</v>
      </c>
      <c r="D98" s="5">
        <v>39661</v>
      </c>
      <c r="E98" s="5" t="str">
        <f t="shared" si="1"/>
        <v>Summer</v>
      </c>
      <c r="F98" s="3">
        <v>1</v>
      </c>
      <c r="G98" s="3">
        <v>1</v>
      </c>
      <c r="H98" s="6">
        <v>5.4</v>
      </c>
      <c r="I98" s="6">
        <v>3.8</v>
      </c>
      <c r="J98" s="3">
        <v>0.1</v>
      </c>
      <c r="K98" s="3" t="s">
        <v>11</v>
      </c>
      <c r="L98" s="3" t="s">
        <v>21</v>
      </c>
      <c r="M98" s="3" t="s">
        <v>245</v>
      </c>
      <c r="N98" s="3" t="s">
        <v>227</v>
      </c>
      <c r="O98" s="5">
        <v>39662</v>
      </c>
      <c r="P98" s="3">
        <v>1</v>
      </c>
      <c r="Q98" s="8">
        <v>74</v>
      </c>
      <c r="R98" s="8">
        <v>28</v>
      </c>
      <c r="S98" s="8">
        <v>21</v>
      </c>
      <c r="T98" s="8">
        <v>14</v>
      </c>
      <c r="U98" s="8">
        <v>2.6428571428571428</v>
      </c>
      <c r="V98" s="8">
        <v>0.5</v>
      </c>
      <c r="W98" s="8">
        <v>3.5238095238095237</v>
      </c>
      <c r="X98" s="8">
        <v>1.3333333333333333</v>
      </c>
      <c r="Y98" s="8">
        <v>0.66666666666666663</v>
      </c>
      <c r="Z98" s="8">
        <v>0.14285714285714285</v>
      </c>
      <c r="AA98" s="8">
        <v>-0.2</v>
      </c>
      <c r="AB98" s="8">
        <v>1.8928571428571428</v>
      </c>
      <c r="AC98" s="8">
        <v>-23.28571428571427</v>
      </c>
      <c r="AD98" s="8">
        <v>8814</v>
      </c>
      <c r="AE98" s="8">
        <v>9060</v>
      </c>
      <c r="AF98" s="8">
        <v>8344</v>
      </c>
      <c r="AG98" s="8">
        <v>8234</v>
      </c>
      <c r="AH98" s="8">
        <v>0.97284768211920525</v>
      </c>
      <c r="AI98" s="8">
        <v>0.90883002207505514</v>
      </c>
      <c r="AJ98" s="8">
        <v>1.0563279002876318</v>
      </c>
      <c r="AK98" s="8">
        <v>1.085810162991371</v>
      </c>
      <c r="AL98" s="8">
        <v>0.98681687440076704</v>
      </c>
      <c r="AM98" s="8">
        <v>4.1139967823488853E-2</v>
      </c>
      <c r="AN98" s="8">
        <v>-6.6352997949089155E-3</v>
      </c>
      <c r="AO98" s="8">
        <v>5.1876379690949229E-2</v>
      </c>
      <c r="AP98" s="8">
        <v>447.42857142857156</v>
      </c>
      <c r="AQ98" s="8">
        <v>4.0659684687852797E-2</v>
      </c>
      <c r="AR98" s="8">
        <v>4.7189462929964003E-2</v>
      </c>
      <c r="AS98" s="8">
        <v>2.7473220601677801E-2</v>
      </c>
      <c r="AT98" s="8">
        <v>2.4561461061239201E-2</v>
      </c>
      <c r="AU98" s="8">
        <v>0.86162634968314133</v>
      </c>
      <c r="AV98" s="8">
        <v>0.52048613262863297</v>
      </c>
      <c r="AW98" s="8">
        <v>1.4799751830103856</v>
      </c>
      <c r="AX98" s="8">
        <v>1.7176531144325367</v>
      </c>
      <c r="AY98" s="8">
        <v>0.89401462672851773</v>
      </c>
      <c r="AZ98" s="8">
        <v>0.264070903906508</v>
      </c>
      <c r="BA98" s="8">
        <v>-5.5958054270440413E-2</v>
      </c>
      <c r="BB98" s="8">
        <v>0.27943662138612635</v>
      </c>
      <c r="BC98" s="8">
        <v>1.2181119993329066E-2</v>
      </c>
      <c r="BD98" s="8">
        <v>505</v>
      </c>
      <c r="BE98" s="8">
        <v>537</v>
      </c>
      <c r="BF98" s="8">
        <v>329</v>
      </c>
      <c r="BG98" s="8">
        <v>299</v>
      </c>
      <c r="BH98" s="8">
        <v>0.94040968342644315</v>
      </c>
      <c r="BI98" s="8">
        <v>0.55679702048417135</v>
      </c>
      <c r="BJ98" s="8">
        <v>1.5349544072948329</v>
      </c>
      <c r="BK98" s="8">
        <v>1.6322188449848025</v>
      </c>
      <c r="BL98" s="8">
        <v>0.90881458966565354</v>
      </c>
      <c r="BM98" s="8">
        <v>0.24018475750577367</v>
      </c>
      <c r="BN98" s="8">
        <v>-4.7770700636942678E-2</v>
      </c>
      <c r="BO98" s="8">
        <v>0.32774674115456237</v>
      </c>
      <c r="BP98" s="8">
        <v>107.42857142857147</v>
      </c>
      <c r="BQ98" s="8">
        <v>1185</v>
      </c>
      <c r="BR98" s="8">
        <v>938</v>
      </c>
      <c r="BS98" s="8">
        <v>623</v>
      </c>
      <c r="BT98" s="8">
        <v>493</v>
      </c>
      <c r="BU98" s="8">
        <v>1.2633262260127931</v>
      </c>
      <c r="BV98" s="8">
        <v>0.52558635394456288</v>
      </c>
      <c r="BW98" s="8">
        <v>1.9020866773675762</v>
      </c>
      <c r="BX98" s="8">
        <v>1.5056179775280898</v>
      </c>
      <c r="BY98" s="8">
        <v>0.7913322632423756</v>
      </c>
      <c r="BZ98" s="8">
        <v>0.20179372197309417</v>
      </c>
      <c r="CA98" s="8">
        <v>-0.11648745519713262</v>
      </c>
      <c r="CB98" s="8">
        <v>0.59914712153518124</v>
      </c>
      <c r="CC98" s="8">
        <v>-6.1428571428569967</v>
      </c>
      <c r="CD98" s="8">
        <v>5</v>
      </c>
      <c r="CE98" s="8">
        <v>114</v>
      </c>
      <c r="CF98" s="8" t="s">
        <v>630</v>
      </c>
      <c r="CG98" s="8">
        <v>20</v>
      </c>
      <c r="CH98" s="8">
        <v>4.3859649122807015E-2</v>
      </c>
      <c r="CI98" s="8">
        <v>0.17543859649122806</v>
      </c>
      <c r="CJ98" s="8" t="s">
        <v>630</v>
      </c>
      <c r="CK98" s="8" t="s">
        <v>630</v>
      </c>
      <c r="CL98" s="8" t="s">
        <v>630</v>
      </c>
      <c r="CM98" s="8" t="s">
        <v>630</v>
      </c>
      <c r="CN98" s="8" t="s">
        <v>630</v>
      </c>
      <c r="CO98" s="8" t="s">
        <v>630</v>
      </c>
      <c r="CP98" s="8" t="s">
        <v>630</v>
      </c>
      <c r="CQ98" s="8">
        <v>1053</v>
      </c>
      <c r="CR98" s="8">
        <v>467</v>
      </c>
      <c r="CS98" s="8">
        <v>296</v>
      </c>
      <c r="CT98" s="8">
        <v>298</v>
      </c>
      <c r="CU98" s="8">
        <v>2.2548179871520344</v>
      </c>
      <c r="CV98" s="8">
        <v>0.63811563169164887</v>
      </c>
      <c r="CW98" s="8">
        <v>3.5574324324324325</v>
      </c>
      <c r="CX98" s="8">
        <v>1.5777027027027026</v>
      </c>
      <c r="CY98" s="8">
        <v>1.0067567567567568</v>
      </c>
      <c r="CZ98" s="8">
        <v>0.22411533420707733</v>
      </c>
      <c r="DA98" s="8">
        <v>3.3670033670033669E-3</v>
      </c>
      <c r="DB98" s="8">
        <v>1.6209850107066381</v>
      </c>
      <c r="DC98" s="8">
        <v>-261.57142857142838</v>
      </c>
    </row>
    <row r="99" spans="1:107" x14ac:dyDescent="0.25">
      <c r="A99" s="3" t="s">
        <v>12</v>
      </c>
      <c r="B99" s="4">
        <v>43.623309999999996</v>
      </c>
      <c r="C99" s="4">
        <v>-79.446809999999999</v>
      </c>
      <c r="D99" s="5">
        <v>36804.594444444447</v>
      </c>
      <c r="E99" s="5" t="str">
        <f t="shared" si="1"/>
        <v>Autumn</v>
      </c>
      <c r="F99" s="3">
        <v>0</v>
      </c>
      <c r="G99" s="3">
        <v>0</v>
      </c>
      <c r="H99" s="6">
        <v>5.9</v>
      </c>
      <c r="I99" s="6">
        <v>4</v>
      </c>
      <c r="J99" s="3" t="s">
        <v>630</v>
      </c>
      <c r="K99" s="3" t="s">
        <v>13</v>
      </c>
      <c r="L99" s="3" t="s">
        <v>21</v>
      </c>
      <c r="M99" s="3" t="s">
        <v>245</v>
      </c>
      <c r="N99" s="3" t="s">
        <v>49</v>
      </c>
      <c r="O99" s="5">
        <v>36807</v>
      </c>
      <c r="P99" s="3">
        <v>3</v>
      </c>
      <c r="Q99" s="8">
        <v>51</v>
      </c>
      <c r="R99" s="8">
        <v>15</v>
      </c>
      <c r="S99" s="8">
        <v>11</v>
      </c>
      <c r="T99" s="8">
        <v>7</v>
      </c>
      <c r="U99" s="8">
        <v>3.4</v>
      </c>
      <c r="V99" s="8">
        <v>0.46666666666666667</v>
      </c>
      <c r="W99" s="8">
        <v>4.6363636363636367</v>
      </c>
      <c r="X99" s="8">
        <v>1.3636363636363635</v>
      </c>
      <c r="Y99" s="8">
        <v>0.63636363636363635</v>
      </c>
      <c r="Z99" s="8">
        <v>0.15384615384615385</v>
      </c>
      <c r="AA99" s="8">
        <v>-0.22222222222222221</v>
      </c>
      <c r="AB99" s="8">
        <v>2.6666666666666665</v>
      </c>
      <c r="AC99" s="8">
        <v>-18.857142857142847</v>
      </c>
      <c r="AD99" s="8">
        <v>8572</v>
      </c>
      <c r="AE99" s="8">
        <v>7993</v>
      </c>
      <c r="AF99" s="8">
        <v>7745</v>
      </c>
      <c r="AG99" s="8">
        <v>7627</v>
      </c>
      <c r="AH99" s="8">
        <v>1.0724383835856375</v>
      </c>
      <c r="AI99" s="8">
        <v>0.95420993369198048</v>
      </c>
      <c r="AJ99" s="8">
        <v>1.1067785668173016</v>
      </c>
      <c r="AK99" s="8">
        <v>1.0320206584893479</v>
      </c>
      <c r="AL99" s="8">
        <v>0.98476436410587476</v>
      </c>
      <c r="AM99" s="8">
        <v>1.5758037870123268E-2</v>
      </c>
      <c r="AN99" s="8">
        <v>-7.6762945615404636E-3</v>
      </c>
      <c r="AO99" s="8">
        <v>0.10346553234079819</v>
      </c>
      <c r="AP99" s="8">
        <v>-224.57142857142838</v>
      </c>
      <c r="AQ99" s="8">
        <v>1.6501909121870901E-2</v>
      </c>
      <c r="AR99" s="8">
        <v>7.0193922147154799E-3</v>
      </c>
      <c r="AS99" s="8">
        <v>3.2278215512633302E-3</v>
      </c>
      <c r="AT99" s="8">
        <v>4.6395673416554902E-3</v>
      </c>
      <c r="AU99" s="8">
        <v>2.3509028441630941</v>
      </c>
      <c r="AV99" s="8">
        <v>0.66096425441637008</v>
      </c>
      <c r="AW99" s="8">
        <v>5.1123982103075845</v>
      </c>
      <c r="AX99" s="8">
        <v>2.1746531223103629</v>
      </c>
      <c r="AY99" s="8">
        <v>1.4373679796021004</v>
      </c>
      <c r="AZ99" s="8">
        <v>0.37000991196654132</v>
      </c>
      <c r="BA99" s="8">
        <v>0.179442736288634</v>
      </c>
      <c r="BB99" s="8">
        <v>1.8910593915495595</v>
      </c>
      <c r="BC99" s="8">
        <v>-3.7936222340378867E-3</v>
      </c>
      <c r="BD99" s="8">
        <v>213</v>
      </c>
      <c r="BE99" s="8">
        <v>70</v>
      </c>
      <c r="BF99" s="8">
        <v>36</v>
      </c>
      <c r="BG99" s="8">
        <v>50</v>
      </c>
      <c r="BH99" s="8">
        <v>3.0428571428571427</v>
      </c>
      <c r="BI99" s="8">
        <v>0.7142857142857143</v>
      </c>
      <c r="BJ99" s="8">
        <v>5.916666666666667</v>
      </c>
      <c r="BK99" s="8">
        <v>1.9444444444444444</v>
      </c>
      <c r="BL99" s="8">
        <v>1.3888888888888888</v>
      </c>
      <c r="BM99" s="8">
        <v>0.32075471698113206</v>
      </c>
      <c r="BN99" s="8">
        <v>0.16279069767441862</v>
      </c>
      <c r="BO99" s="8">
        <v>2.5285714285714285</v>
      </c>
      <c r="BP99" s="8">
        <v>-67.142857142857096</v>
      </c>
      <c r="BQ99" s="8">
        <v>261</v>
      </c>
      <c r="BR99" s="8">
        <v>184</v>
      </c>
      <c r="BS99" s="8">
        <v>171</v>
      </c>
      <c r="BT99" s="8">
        <v>144</v>
      </c>
      <c r="BU99" s="8">
        <v>1.4184782608695652</v>
      </c>
      <c r="BV99" s="8">
        <v>0.78260869565217395</v>
      </c>
      <c r="BW99" s="8">
        <v>1.5263157894736843</v>
      </c>
      <c r="BX99" s="8">
        <v>1.0760233918128654</v>
      </c>
      <c r="BY99" s="8">
        <v>0.84210526315789469</v>
      </c>
      <c r="BZ99" s="8">
        <v>3.6619718309859155E-2</v>
      </c>
      <c r="CA99" s="8">
        <v>-8.5714285714285715E-2</v>
      </c>
      <c r="CB99" s="8">
        <v>0.4891304347826087</v>
      </c>
      <c r="CC99" s="8">
        <v>-38.428571428571402</v>
      </c>
      <c r="CD99" s="8">
        <v>152</v>
      </c>
      <c r="CE99" s="8" t="s">
        <v>630</v>
      </c>
      <c r="CF99" s="8" t="s">
        <v>630</v>
      </c>
      <c r="CG99" s="8">
        <v>15</v>
      </c>
      <c r="CH99" s="8" t="s">
        <v>630</v>
      </c>
      <c r="CI99" s="8" t="s">
        <v>630</v>
      </c>
      <c r="CJ99" s="8" t="s">
        <v>630</v>
      </c>
      <c r="CK99" s="8" t="s">
        <v>630</v>
      </c>
      <c r="CL99" s="8" t="s">
        <v>630</v>
      </c>
      <c r="CM99" s="8" t="s">
        <v>630</v>
      </c>
      <c r="CN99" s="8" t="s">
        <v>630</v>
      </c>
      <c r="CO99" s="8" t="s">
        <v>630</v>
      </c>
      <c r="CP99" s="8" t="s">
        <v>630</v>
      </c>
      <c r="CQ99" s="8">
        <v>141</v>
      </c>
      <c r="CR99" s="8">
        <v>32</v>
      </c>
      <c r="CS99" s="8">
        <v>32</v>
      </c>
      <c r="CT99" s="8">
        <v>136</v>
      </c>
      <c r="CU99" s="8">
        <v>4.40625</v>
      </c>
      <c r="CV99" s="8">
        <v>4.25</v>
      </c>
      <c r="CW99" s="8">
        <v>4.40625</v>
      </c>
      <c r="CX99" s="8" t="s">
        <v>630</v>
      </c>
      <c r="CY99" s="8">
        <v>4.25</v>
      </c>
      <c r="CZ99" s="8" t="s">
        <v>630</v>
      </c>
      <c r="DA99" s="8">
        <v>0.61904761904761907</v>
      </c>
      <c r="DB99" s="8">
        <v>3.40625</v>
      </c>
      <c r="DC99" s="8">
        <v>-62.285714285714256</v>
      </c>
    </row>
    <row r="100" spans="1:107" x14ac:dyDescent="0.25">
      <c r="A100" s="3" t="s">
        <v>10</v>
      </c>
      <c r="B100" s="4">
        <v>43.2883</v>
      </c>
      <c r="C100" s="4">
        <v>-79.836299999999994</v>
      </c>
      <c r="D100" s="5">
        <v>38124</v>
      </c>
      <c r="E100" s="5" t="str">
        <f t="shared" si="1"/>
        <v>Spring</v>
      </c>
      <c r="F100" s="3">
        <v>1</v>
      </c>
      <c r="G100" s="3">
        <v>1</v>
      </c>
      <c r="H100" s="6">
        <v>5.9</v>
      </c>
      <c r="I100" s="6">
        <v>4.5</v>
      </c>
      <c r="J100" s="3">
        <v>0.1</v>
      </c>
      <c r="K100" s="3" t="s">
        <v>11</v>
      </c>
      <c r="L100" s="3" t="s">
        <v>21</v>
      </c>
      <c r="M100" s="3" t="s">
        <v>245</v>
      </c>
      <c r="N100" s="3" t="s">
        <v>207</v>
      </c>
      <c r="O100" s="5">
        <v>38126</v>
      </c>
      <c r="P100" s="3">
        <v>2</v>
      </c>
      <c r="Q100" s="8">
        <v>68</v>
      </c>
      <c r="R100" s="8">
        <v>25</v>
      </c>
      <c r="S100" s="8">
        <v>20</v>
      </c>
      <c r="T100" s="8">
        <v>16</v>
      </c>
      <c r="U100" s="8">
        <v>2.72</v>
      </c>
      <c r="V100" s="8">
        <v>0.64</v>
      </c>
      <c r="W100" s="8">
        <v>3.4</v>
      </c>
      <c r="X100" s="8">
        <v>1.25</v>
      </c>
      <c r="Y100" s="8">
        <v>0.8</v>
      </c>
      <c r="Z100" s="8">
        <v>0.1111111111111111</v>
      </c>
      <c r="AA100" s="8">
        <v>-0.1111111111111111</v>
      </c>
      <c r="AB100" s="8">
        <v>1.92</v>
      </c>
      <c r="AC100" s="8">
        <v>-22.428571428571416</v>
      </c>
      <c r="AD100" s="8">
        <v>8172</v>
      </c>
      <c r="AE100" s="8">
        <v>8476</v>
      </c>
      <c r="AF100" s="8">
        <v>8136</v>
      </c>
      <c r="AG100" s="8">
        <v>8412</v>
      </c>
      <c r="AH100" s="8">
        <v>0.96413402548371874</v>
      </c>
      <c r="AI100" s="8">
        <v>0.99244926852288817</v>
      </c>
      <c r="AJ100" s="8">
        <v>1.0044247787610618</v>
      </c>
      <c r="AK100" s="8">
        <v>1.0417895771878072</v>
      </c>
      <c r="AL100" s="8">
        <v>1.0339233038348083</v>
      </c>
      <c r="AM100" s="8">
        <v>2.0467132193594993E-2</v>
      </c>
      <c r="AN100" s="8">
        <v>1.6678752719361856E-2</v>
      </c>
      <c r="AO100" s="8">
        <v>4.2472864558754132E-3</v>
      </c>
      <c r="AP100" s="8">
        <v>319.42857142857144</v>
      </c>
      <c r="AQ100" s="8">
        <v>1.34418532252311E-2</v>
      </c>
      <c r="AR100" s="8">
        <v>2.1630233153700801E-2</v>
      </c>
      <c r="AS100" s="8">
        <v>1.20839904993772E-2</v>
      </c>
      <c r="AT100" s="8">
        <v>2.0576268434524501E-2</v>
      </c>
      <c r="AU100" s="8">
        <v>0.62143820317217802</v>
      </c>
      <c r="AV100" s="8">
        <v>0.95127353867676767</v>
      </c>
      <c r="AW100" s="8">
        <v>1.1123687349740867</v>
      </c>
      <c r="AX100" s="8">
        <v>1.7899909102721991</v>
      </c>
      <c r="AY100" s="8">
        <v>1.7027709874138834</v>
      </c>
      <c r="AZ100" s="8">
        <v>0.28315178639600852</v>
      </c>
      <c r="BA100" s="8">
        <v>0.2600186958815634</v>
      </c>
      <c r="BB100" s="8">
        <v>6.2776148375523963E-2</v>
      </c>
      <c r="BC100" s="8">
        <v>8.7703210966928007E-3</v>
      </c>
      <c r="BD100" s="8">
        <v>336</v>
      </c>
      <c r="BE100" s="8">
        <v>380</v>
      </c>
      <c r="BF100" s="8">
        <v>278</v>
      </c>
      <c r="BG100" s="8">
        <v>361</v>
      </c>
      <c r="BH100" s="8">
        <v>0.88421052631578945</v>
      </c>
      <c r="BI100" s="8">
        <v>0.95</v>
      </c>
      <c r="BJ100" s="8">
        <v>1.2086330935251799</v>
      </c>
      <c r="BK100" s="8">
        <v>1.3669064748201438</v>
      </c>
      <c r="BL100" s="8">
        <v>1.2985611510791366</v>
      </c>
      <c r="BM100" s="8">
        <v>0.15501519756838905</v>
      </c>
      <c r="BN100" s="8">
        <v>0.12989045383411579</v>
      </c>
      <c r="BO100" s="8">
        <v>0.15263157894736842</v>
      </c>
      <c r="BP100" s="8">
        <v>68.857142857142875</v>
      </c>
      <c r="BQ100" s="8">
        <v>1063</v>
      </c>
      <c r="BR100" s="8">
        <v>821</v>
      </c>
      <c r="BS100" s="8">
        <v>581</v>
      </c>
      <c r="BT100" s="8">
        <v>575</v>
      </c>
      <c r="BU100" s="8">
        <v>1.294762484774665</v>
      </c>
      <c r="BV100" s="8">
        <v>0.70036540803897684</v>
      </c>
      <c r="BW100" s="8">
        <v>1.8296041308089501</v>
      </c>
      <c r="BX100" s="8">
        <v>1.4130808950086058</v>
      </c>
      <c r="BY100" s="8">
        <v>0.9896729776247849</v>
      </c>
      <c r="BZ100" s="8">
        <v>0.17118402282453637</v>
      </c>
      <c r="CA100" s="8">
        <v>-5.1903114186851208E-3</v>
      </c>
      <c r="CB100" s="8">
        <v>0.58708891595615098</v>
      </c>
      <c r="CC100" s="8">
        <v>-35.428571428571331</v>
      </c>
      <c r="CD100" s="8">
        <v>214</v>
      </c>
      <c r="CE100" s="8">
        <v>376</v>
      </c>
      <c r="CF100" s="8">
        <v>181</v>
      </c>
      <c r="CG100" s="8">
        <v>306</v>
      </c>
      <c r="CH100" s="8">
        <v>0.56914893617021278</v>
      </c>
      <c r="CI100" s="8">
        <v>0.81382978723404253</v>
      </c>
      <c r="CJ100" s="8">
        <v>1.1823204419889504</v>
      </c>
      <c r="CK100" s="8">
        <v>2.0773480662983426</v>
      </c>
      <c r="CL100" s="8">
        <v>1.6906077348066297</v>
      </c>
      <c r="CM100" s="8">
        <v>0.35008976660682228</v>
      </c>
      <c r="CN100" s="8">
        <v>0.25667351129363447</v>
      </c>
      <c r="CO100" s="8">
        <v>8.7765957446808512E-2</v>
      </c>
      <c r="CP100" s="8">
        <v>176.14285714285717</v>
      </c>
      <c r="CQ100" s="8">
        <v>1296</v>
      </c>
      <c r="CR100" s="8">
        <v>1014</v>
      </c>
      <c r="CS100" s="8">
        <v>483</v>
      </c>
      <c r="CT100" s="8">
        <v>531</v>
      </c>
      <c r="CU100" s="8">
        <v>1.2781065088757397</v>
      </c>
      <c r="CV100" s="8">
        <v>0.52366863905325445</v>
      </c>
      <c r="CW100" s="8">
        <v>2.6832298136645965</v>
      </c>
      <c r="CX100" s="8">
        <v>2.0993788819875778</v>
      </c>
      <c r="CY100" s="8">
        <v>1.0993788819875776</v>
      </c>
      <c r="CZ100" s="8">
        <v>0.35470941883767537</v>
      </c>
      <c r="DA100" s="8">
        <v>4.7337278106508875E-2</v>
      </c>
      <c r="DB100" s="8">
        <v>0.80177514792899407</v>
      </c>
      <c r="DC100" s="8">
        <v>66.428571428571615</v>
      </c>
    </row>
    <row r="101" spans="1:107" x14ac:dyDescent="0.25">
      <c r="A101" s="3" t="s">
        <v>10</v>
      </c>
      <c r="B101" s="4">
        <v>43.28528</v>
      </c>
      <c r="C101" s="4">
        <v>-79.793890000000005</v>
      </c>
      <c r="D101" s="5">
        <v>39323</v>
      </c>
      <c r="E101" s="5" t="str">
        <f t="shared" si="1"/>
        <v>Summer</v>
      </c>
      <c r="F101" s="1">
        <v>1</v>
      </c>
      <c r="G101" s="1">
        <v>1</v>
      </c>
      <c r="H101" s="7">
        <v>6.1</v>
      </c>
      <c r="I101" s="7">
        <v>4.0999999999999996</v>
      </c>
      <c r="J101" s="1">
        <v>0.1</v>
      </c>
      <c r="K101" s="3" t="s">
        <v>11</v>
      </c>
      <c r="L101" s="3" t="s">
        <v>21</v>
      </c>
      <c r="M101" s="3" t="s">
        <v>245</v>
      </c>
      <c r="N101" s="3" t="s">
        <v>263</v>
      </c>
      <c r="O101" s="5">
        <v>39326</v>
      </c>
      <c r="P101" s="3">
        <v>3</v>
      </c>
      <c r="Q101" s="8">
        <v>38.3031616210937</v>
      </c>
      <c r="R101" s="8">
        <v>23.2276096343994</v>
      </c>
      <c r="S101" s="8">
        <v>12.402020454406699</v>
      </c>
      <c r="T101" s="8">
        <v>5.4981598854064897</v>
      </c>
      <c r="U101" s="8">
        <v>1.6490358768716284</v>
      </c>
      <c r="V101" s="8">
        <v>0.23670795109557372</v>
      </c>
      <c r="W101" s="8">
        <v>3.0884614133565456</v>
      </c>
      <c r="X101" s="8">
        <v>1.8728891570361941</v>
      </c>
      <c r="Y101" s="8">
        <v>0.44332775499115368</v>
      </c>
      <c r="Z101" s="8">
        <v>0.30383669864127555</v>
      </c>
      <c r="AA101" s="8">
        <v>-0.38568664884592219</v>
      </c>
      <c r="AB101" s="8">
        <v>1.1151014492825031</v>
      </c>
      <c r="AC101" s="8">
        <v>-3.9750629152570074</v>
      </c>
      <c r="AD101" s="8">
        <v>1359.2500239610599</v>
      </c>
      <c r="AE101" s="8">
        <v>2143.00006628036</v>
      </c>
      <c r="AF101" s="8">
        <v>1392.2500424087</v>
      </c>
      <c r="AG101" s="8">
        <v>1246.50001525878</v>
      </c>
      <c r="AH101" s="8">
        <v>0.63427437327164071</v>
      </c>
      <c r="AI101" s="8">
        <v>0.58166121171538288</v>
      </c>
      <c r="AJ101" s="8">
        <v>0.97629734785962186</v>
      </c>
      <c r="AK101" s="8">
        <v>1.5392350518968594</v>
      </c>
      <c r="AL101" s="8">
        <v>0.89531332540111741</v>
      </c>
      <c r="AM101" s="8">
        <v>0.21236121937354324</v>
      </c>
      <c r="AN101" s="8">
        <v>-5.5234495107412927E-2</v>
      </c>
      <c r="AO101" s="8">
        <v>-1.5398981533826421E-2</v>
      </c>
      <c r="AP101" s="8">
        <v>769.60717727031147</v>
      </c>
      <c r="AQ101" s="8">
        <v>2.1582152694463699E-2</v>
      </c>
      <c r="AR101" s="8">
        <v>2.6122113689780201E-2</v>
      </c>
      <c r="AS101" s="8">
        <v>9.9226897582411697E-3</v>
      </c>
      <c r="AT101" s="8">
        <v>7.9909926280379295E-3</v>
      </c>
      <c r="AU101" s="8">
        <v>0.82620238740126617</v>
      </c>
      <c r="AV101" s="8">
        <v>0.30590911298132278</v>
      </c>
      <c r="AW101" s="8">
        <v>2.1750304826913394</v>
      </c>
      <c r="AX101" s="8">
        <v>2.6325637832307311</v>
      </c>
      <c r="AY101" s="8">
        <v>0.80532525179486814</v>
      </c>
      <c r="AZ101" s="8">
        <v>0.44942467101809863</v>
      </c>
      <c r="BA101" s="8">
        <v>-0.10783361502952707</v>
      </c>
      <c r="BB101" s="8">
        <v>0.44634454449924854</v>
      </c>
      <c r="BC101" s="8">
        <v>9.5368736822690169E-3</v>
      </c>
      <c r="BD101" s="8">
        <v>189</v>
      </c>
      <c r="BE101" s="8">
        <v>229</v>
      </c>
      <c r="BF101" s="8">
        <v>82</v>
      </c>
      <c r="BG101" s="8">
        <v>84</v>
      </c>
      <c r="BH101" s="8">
        <v>0.8253275109170306</v>
      </c>
      <c r="BI101" s="8">
        <v>0.36681222707423583</v>
      </c>
      <c r="BJ101" s="8">
        <v>2.3048780487804876</v>
      </c>
      <c r="BK101" s="8">
        <v>2.7926829268292681</v>
      </c>
      <c r="BL101" s="8">
        <v>1.024390243902439</v>
      </c>
      <c r="BM101" s="8">
        <v>0.47266881028938906</v>
      </c>
      <c r="BN101" s="8">
        <v>1.2048192771084338E-2</v>
      </c>
      <c r="BO101" s="8">
        <v>0.46724890829694321</v>
      </c>
      <c r="BP101" s="8">
        <v>85.85714285714289</v>
      </c>
      <c r="BQ101" s="8">
        <v>932</v>
      </c>
      <c r="BR101" s="8">
        <v>668</v>
      </c>
      <c r="BS101" s="8">
        <v>466</v>
      </c>
      <c r="BT101" s="8">
        <v>382</v>
      </c>
      <c r="BU101" s="8">
        <v>1.3952095808383234</v>
      </c>
      <c r="BV101" s="8">
        <v>0.57185628742514971</v>
      </c>
      <c r="BW101" s="8">
        <v>2</v>
      </c>
      <c r="BX101" s="8">
        <v>1.4334763948497855</v>
      </c>
      <c r="BY101" s="8">
        <v>0.81974248927038629</v>
      </c>
      <c r="BZ101" s="8">
        <v>0.17813051146384479</v>
      </c>
      <c r="CA101" s="8">
        <v>-9.9056603773584911E-2</v>
      </c>
      <c r="CB101" s="8">
        <v>0.69760479041916168</v>
      </c>
      <c r="CC101" s="8">
        <v>-64.285714285714164</v>
      </c>
      <c r="CD101" s="8" t="s">
        <v>630</v>
      </c>
      <c r="CE101" s="8" t="s">
        <v>630</v>
      </c>
      <c r="CF101" s="8" t="s">
        <v>630</v>
      </c>
      <c r="CG101" s="8" t="s">
        <v>630</v>
      </c>
      <c r="CH101" s="8" t="s">
        <v>630</v>
      </c>
      <c r="CI101" s="8" t="s">
        <v>630</v>
      </c>
      <c r="CJ101" s="8" t="s">
        <v>630</v>
      </c>
      <c r="CK101" s="8" t="s">
        <v>630</v>
      </c>
      <c r="CL101" s="8" t="s">
        <v>630</v>
      </c>
      <c r="CM101" s="8" t="s">
        <v>630</v>
      </c>
      <c r="CN101" s="8" t="s">
        <v>630</v>
      </c>
      <c r="CO101" s="8" t="s">
        <v>630</v>
      </c>
      <c r="CP101" s="8" t="s">
        <v>630</v>
      </c>
      <c r="CQ101" s="8">
        <v>603</v>
      </c>
      <c r="CR101" s="8">
        <v>329</v>
      </c>
      <c r="CS101" s="8">
        <v>180</v>
      </c>
      <c r="CT101" s="8">
        <v>58</v>
      </c>
      <c r="CU101" s="8">
        <v>1.8328267477203648</v>
      </c>
      <c r="CV101" s="8">
        <v>0.17629179331306991</v>
      </c>
      <c r="CW101" s="8">
        <v>3.35</v>
      </c>
      <c r="CX101" s="8">
        <v>1.8277777777777777</v>
      </c>
      <c r="CY101" s="8">
        <v>0.32222222222222224</v>
      </c>
      <c r="CZ101" s="8">
        <v>0.29273084479371314</v>
      </c>
      <c r="DA101" s="8">
        <v>-0.51260504201680668</v>
      </c>
      <c r="DB101" s="8">
        <v>1.2857142857142858</v>
      </c>
      <c r="DC101" s="8">
        <v>-92.714285714285609</v>
      </c>
    </row>
    <row r="102" spans="1:107" x14ac:dyDescent="0.25">
      <c r="A102" s="3" t="s">
        <v>10</v>
      </c>
      <c r="B102" s="4">
        <v>43.305599999999998</v>
      </c>
      <c r="C102" s="4">
        <v>-79.813500000000005</v>
      </c>
      <c r="D102" s="5">
        <v>40843</v>
      </c>
      <c r="E102" s="5" t="str">
        <f t="shared" si="1"/>
        <v>Autumn</v>
      </c>
      <c r="F102" s="3">
        <v>1</v>
      </c>
      <c r="G102" s="3">
        <v>1</v>
      </c>
      <c r="H102" s="6">
        <v>6.1</v>
      </c>
      <c r="I102" s="6">
        <v>5.2</v>
      </c>
      <c r="J102" s="3">
        <v>0.1</v>
      </c>
      <c r="K102" s="3" t="s">
        <v>11</v>
      </c>
      <c r="L102" s="3" t="s">
        <v>21</v>
      </c>
      <c r="M102" s="3" t="s">
        <v>245</v>
      </c>
      <c r="N102" s="3" t="s">
        <v>243</v>
      </c>
      <c r="O102" s="5">
        <v>40846</v>
      </c>
      <c r="P102" s="3">
        <v>3</v>
      </c>
      <c r="Q102" s="8">
        <v>47</v>
      </c>
      <c r="R102" s="8">
        <v>17</v>
      </c>
      <c r="S102" s="8">
        <v>13</v>
      </c>
      <c r="T102" s="8">
        <v>10</v>
      </c>
      <c r="U102" s="8">
        <v>2.7647058823529411</v>
      </c>
      <c r="V102" s="8">
        <v>0.58823529411764708</v>
      </c>
      <c r="W102" s="8">
        <v>3.6153846153846154</v>
      </c>
      <c r="X102" s="8">
        <v>1.3076923076923077</v>
      </c>
      <c r="Y102" s="8">
        <v>0.76923076923076927</v>
      </c>
      <c r="Z102" s="8">
        <v>0.13333333333333333</v>
      </c>
      <c r="AA102" s="8">
        <v>-0.13043478260869565</v>
      </c>
      <c r="AB102" s="8">
        <v>2</v>
      </c>
      <c r="AC102" s="8">
        <v>-15.42857142857142</v>
      </c>
      <c r="AD102" s="8">
        <v>8254</v>
      </c>
      <c r="AE102" s="8">
        <v>8448</v>
      </c>
      <c r="AF102" s="8">
        <v>8037</v>
      </c>
      <c r="AG102" s="8">
        <v>8193</v>
      </c>
      <c r="AH102" s="8">
        <v>0.97703598484848486</v>
      </c>
      <c r="AI102" s="8">
        <v>0.96981534090909094</v>
      </c>
      <c r="AJ102" s="8">
        <v>1.0270001244245366</v>
      </c>
      <c r="AK102" s="8">
        <v>1.0511384845091452</v>
      </c>
      <c r="AL102" s="8">
        <v>1.0194102276969019</v>
      </c>
      <c r="AM102" s="8">
        <v>2.4931756141947224E-2</v>
      </c>
      <c r="AN102" s="8">
        <v>9.6118299445471355E-3</v>
      </c>
      <c r="AO102" s="8">
        <v>2.5686553030303032E-2</v>
      </c>
      <c r="AP102" s="8">
        <v>287.00000000000006</v>
      </c>
      <c r="AQ102" s="8">
        <v>2.6430625468492501E-2</v>
      </c>
      <c r="AR102" s="8">
        <v>3.2718367874622303E-2</v>
      </c>
      <c r="AS102" s="8">
        <v>2.0410181954503E-2</v>
      </c>
      <c r="AT102" s="8">
        <v>2.53261607140302E-2</v>
      </c>
      <c r="AU102" s="8">
        <v>0.80782224742308029</v>
      </c>
      <c r="AV102" s="8">
        <v>0.7740655283014346</v>
      </c>
      <c r="AW102" s="8">
        <v>1.294972554747913</v>
      </c>
      <c r="AX102" s="8">
        <v>1.6030414597751201</v>
      </c>
      <c r="AY102" s="8">
        <v>1.2408591344499313</v>
      </c>
      <c r="AZ102" s="8">
        <v>0.23166801954326827</v>
      </c>
      <c r="BA102" s="8">
        <v>0.10748517421156664</v>
      </c>
      <c r="BB102" s="8">
        <v>0.18400806351527094</v>
      </c>
      <c r="BC102" s="8">
        <v>8.867932483553876E-3</v>
      </c>
      <c r="BD102" s="8">
        <v>188</v>
      </c>
      <c r="BE102" s="8">
        <v>280</v>
      </c>
      <c r="BF102" s="8">
        <v>176</v>
      </c>
      <c r="BG102" s="8">
        <v>263</v>
      </c>
      <c r="BH102" s="8">
        <v>0.67142857142857137</v>
      </c>
      <c r="BI102" s="8">
        <v>0.93928571428571428</v>
      </c>
      <c r="BJ102" s="8">
        <v>1.0681818181818181</v>
      </c>
      <c r="BK102" s="8">
        <v>1.5909090909090908</v>
      </c>
      <c r="BL102" s="8">
        <v>1.4943181818181819</v>
      </c>
      <c r="BM102" s="8">
        <v>0.22807017543859648</v>
      </c>
      <c r="BN102" s="8">
        <v>0.19817767653758542</v>
      </c>
      <c r="BO102" s="8">
        <v>4.2857142857142858E-2</v>
      </c>
      <c r="BP102" s="8">
        <v>97.142857142857139</v>
      </c>
      <c r="BQ102" s="8">
        <v>1227</v>
      </c>
      <c r="BR102" s="8">
        <v>885</v>
      </c>
      <c r="BS102" s="8">
        <v>637</v>
      </c>
      <c r="BT102" s="8">
        <v>513</v>
      </c>
      <c r="BU102" s="8">
        <v>1.3864406779661016</v>
      </c>
      <c r="BV102" s="8">
        <v>0.57966101694915251</v>
      </c>
      <c r="BW102" s="8">
        <v>1.9262166405023549</v>
      </c>
      <c r="BX102" s="8">
        <v>1.3893249607535323</v>
      </c>
      <c r="BY102" s="8">
        <v>0.80533751962323386</v>
      </c>
      <c r="BZ102" s="8">
        <v>0.16294349540078842</v>
      </c>
      <c r="CA102" s="8">
        <v>-0.10782608695652174</v>
      </c>
      <c r="CB102" s="8">
        <v>0.66666666666666663</v>
      </c>
      <c r="CC102" s="8">
        <v>-89.142857142856997</v>
      </c>
      <c r="CD102" s="8">
        <v>161</v>
      </c>
      <c r="CE102" s="8">
        <v>278</v>
      </c>
      <c r="CF102" s="8">
        <v>166</v>
      </c>
      <c r="CG102" s="8">
        <v>118</v>
      </c>
      <c r="CH102" s="8">
        <v>0.57913669064748197</v>
      </c>
      <c r="CI102" s="8">
        <v>0.42446043165467628</v>
      </c>
      <c r="CJ102" s="8">
        <v>0.96987951807228912</v>
      </c>
      <c r="CK102" s="8">
        <v>1.6746987951807228</v>
      </c>
      <c r="CL102" s="8">
        <v>0.71084337349397586</v>
      </c>
      <c r="CM102" s="8">
        <v>0.25225225225225223</v>
      </c>
      <c r="CN102" s="8">
        <v>-0.16901408450704225</v>
      </c>
      <c r="CO102" s="8">
        <v>-1.7985611510791366E-2</v>
      </c>
      <c r="CP102" s="8">
        <v>114.85714285714286</v>
      </c>
      <c r="CQ102" s="8">
        <v>735</v>
      </c>
      <c r="CR102" s="8">
        <v>336</v>
      </c>
      <c r="CS102" s="8">
        <v>313</v>
      </c>
      <c r="CT102" s="8">
        <v>233</v>
      </c>
      <c r="CU102" s="8">
        <v>2.1875</v>
      </c>
      <c r="CV102" s="8">
        <v>0.69345238095238093</v>
      </c>
      <c r="CW102" s="8">
        <v>2.3482428115015974</v>
      </c>
      <c r="CX102" s="8">
        <v>1.0734824281150159</v>
      </c>
      <c r="CY102" s="8">
        <v>0.74440894568690097</v>
      </c>
      <c r="CZ102" s="8">
        <v>3.543913713405239E-2</v>
      </c>
      <c r="DA102" s="8">
        <v>-0.14652014652014653</v>
      </c>
      <c r="DB102" s="8">
        <v>1.2559523809523809</v>
      </c>
      <c r="DC102" s="8">
        <v>-218.14285714285703</v>
      </c>
    </row>
    <row r="103" spans="1:107" x14ac:dyDescent="0.25">
      <c r="A103" s="3" t="s">
        <v>10</v>
      </c>
      <c r="B103" s="4">
        <v>43.28528</v>
      </c>
      <c r="C103" s="4">
        <v>-79.793890000000005</v>
      </c>
      <c r="D103" s="5">
        <v>39953</v>
      </c>
      <c r="E103" s="5" t="str">
        <f t="shared" si="1"/>
        <v>Spring</v>
      </c>
      <c r="F103" s="3">
        <v>1</v>
      </c>
      <c r="G103" s="3">
        <v>1</v>
      </c>
      <c r="H103" s="6">
        <v>6.3</v>
      </c>
      <c r="I103" s="6" t="s">
        <v>630</v>
      </c>
      <c r="J103" s="3">
        <v>0.1</v>
      </c>
      <c r="K103" s="3" t="s">
        <v>11</v>
      </c>
      <c r="L103" s="3" t="s">
        <v>21</v>
      </c>
      <c r="M103" s="3" t="s">
        <v>245</v>
      </c>
      <c r="N103" s="3" t="s">
        <v>230</v>
      </c>
      <c r="O103" s="5">
        <v>39950</v>
      </c>
      <c r="P103" s="3">
        <v>3</v>
      </c>
      <c r="Q103" s="8">
        <v>52.853931427001903</v>
      </c>
      <c r="R103" s="8">
        <v>37.709609985351499</v>
      </c>
      <c r="S103" s="8">
        <v>22.84202003479</v>
      </c>
      <c r="T103" s="8">
        <v>14.258359909057599</v>
      </c>
      <c r="U103" s="8">
        <v>1.4016037675153177</v>
      </c>
      <c r="V103" s="8">
        <v>0.37810945047154654</v>
      </c>
      <c r="W103" s="8">
        <v>2.3138904241613334</v>
      </c>
      <c r="X103" s="8">
        <v>1.6508877029228202</v>
      </c>
      <c r="Y103" s="8">
        <v>0.62421624214238125</v>
      </c>
      <c r="Z103" s="8">
        <v>0.24553575098830602</v>
      </c>
      <c r="AA103" s="8">
        <v>-0.2313631326343287</v>
      </c>
      <c r="AB103" s="8">
        <v>0.79586904780691692</v>
      </c>
      <c r="AC103" s="8">
        <v>-2.2820737021310116</v>
      </c>
      <c r="AD103" s="8">
        <v>4210.9999805688803</v>
      </c>
      <c r="AE103" s="8">
        <v>5525.4999548196702</v>
      </c>
      <c r="AF103" s="8">
        <v>4219.2500084638496</v>
      </c>
      <c r="AG103" s="8">
        <v>4516.2498950958206</v>
      </c>
      <c r="AH103" s="8">
        <v>0.76210297982100161</v>
      </c>
      <c r="AI103" s="8">
        <v>0.81734683413696863</v>
      </c>
      <c r="AJ103" s="8">
        <v>0.99804466957909121</v>
      </c>
      <c r="AK103" s="8">
        <v>1.3095929237981805</v>
      </c>
      <c r="AL103" s="8">
        <v>1.0703916302746193</v>
      </c>
      <c r="AM103" s="8">
        <v>0.13404653287950305</v>
      </c>
      <c r="AN103" s="8">
        <v>3.3999186069585463E-2</v>
      </c>
      <c r="AO103" s="8">
        <v>-1.493082610157845E-3</v>
      </c>
      <c r="AP103" s="8">
        <v>1310.9642480100888</v>
      </c>
      <c r="AQ103" s="8">
        <v>1.7123961821198401E-2</v>
      </c>
      <c r="AR103" s="8">
        <v>3.5371802747249603E-2</v>
      </c>
      <c r="AS103" s="8">
        <v>2.60327588766813E-2</v>
      </c>
      <c r="AT103" s="8">
        <v>3.02072782069444E-2</v>
      </c>
      <c r="AU103" s="8">
        <v>0.48411334710753201</v>
      </c>
      <c r="AV103" s="8">
        <v>0.85399317707360056</v>
      </c>
      <c r="AW103" s="8">
        <v>0.65778513534871996</v>
      </c>
      <c r="AX103" s="8">
        <v>1.3587419956066853</v>
      </c>
      <c r="AY103" s="8">
        <v>1.1603563936514774</v>
      </c>
      <c r="AZ103" s="8">
        <v>0.15209039236799377</v>
      </c>
      <c r="BA103" s="8">
        <v>7.4226823927157626E-2</v>
      </c>
      <c r="BB103" s="8">
        <v>-0.251861549696548</v>
      </c>
      <c r="BC103" s="8">
        <v>1.4429785045129958E-2</v>
      </c>
      <c r="BD103" s="8">
        <v>374</v>
      </c>
      <c r="BE103" s="8">
        <v>517</v>
      </c>
      <c r="BF103" s="8">
        <v>426</v>
      </c>
      <c r="BG103" s="8">
        <v>482</v>
      </c>
      <c r="BH103" s="8">
        <v>0.72340425531914898</v>
      </c>
      <c r="BI103" s="8">
        <v>0.93230174081237915</v>
      </c>
      <c r="BJ103" s="8">
        <v>0.8779342723004695</v>
      </c>
      <c r="BK103" s="8">
        <v>1.2136150234741785</v>
      </c>
      <c r="BL103" s="8">
        <v>1.1314553990610328</v>
      </c>
      <c r="BM103" s="8">
        <v>9.6500530222693531E-2</v>
      </c>
      <c r="BN103" s="8">
        <v>6.1674008810572688E-2</v>
      </c>
      <c r="BO103" s="8">
        <v>-0.10058027079303675</v>
      </c>
      <c r="BP103" s="8">
        <v>120.71428571428569</v>
      </c>
      <c r="BQ103" s="8">
        <v>1115</v>
      </c>
      <c r="BR103" s="8">
        <v>906</v>
      </c>
      <c r="BS103" s="8">
        <v>678</v>
      </c>
      <c r="BT103" s="8">
        <v>666</v>
      </c>
      <c r="BU103" s="8">
        <v>1.2306843267108167</v>
      </c>
      <c r="BV103" s="8">
        <v>0.73509933774834435</v>
      </c>
      <c r="BW103" s="8">
        <v>1.6445427728613569</v>
      </c>
      <c r="BX103" s="8">
        <v>1.336283185840708</v>
      </c>
      <c r="BY103" s="8">
        <v>0.98230088495575218</v>
      </c>
      <c r="BZ103" s="8">
        <v>0.14393939393939395</v>
      </c>
      <c r="CA103" s="8">
        <v>-8.9285714285714281E-3</v>
      </c>
      <c r="CB103" s="8">
        <v>0.48233995584988965</v>
      </c>
      <c r="CC103" s="8">
        <v>-21.714285714285609</v>
      </c>
      <c r="CD103" s="8">
        <v>360</v>
      </c>
      <c r="CE103" s="8">
        <v>491</v>
      </c>
      <c r="CF103" s="8">
        <v>360</v>
      </c>
      <c r="CG103" s="8">
        <v>439</v>
      </c>
      <c r="CH103" s="8">
        <v>0.73319755600814662</v>
      </c>
      <c r="CI103" s="8">
        <v>0.8940936863543788</v>
      </c>
      <c r="CJ103" s="8" t="s">
        <v>630</v>
      </c>
      <c r="CK103" s="8">
        <v>1.3638888888888889</v>
      </c>
      <c r="CL103" s="8">
        <v>1.2194444444444446</v>
      </c>
      <c r="CM103" s="8">
        <v>0.15393654524089306</v>
      </c>
      <c r="CN103" s="8">
        <v>9.8873591989987478E-2</v>
      </c>
      <c r="CO103" s="8" t="s">
        <v>630</v>
      </c>
      <c r="CP103" s="8">
        <v>131</v>
      </c>
      <c r="CQ103" s="8">
        <v>925</v>
      </c>
      <c r="CR103" s="8">
        <v>708</v>
      </c>
      <c r="CS103" s="8">
        <v>495</v>
      </c>
      <c r="CT103" s="8">
        <v>352</v>
      </c>
      <c r="CU103" s="8">
        <v>1.3064971751412429</v>
      </c>
      <c r="CV103" s="8">
        <v>0.49717514124293788</v>
      </c>
      <c r="CW103" s="8">
        <v>1.8686868686868687</v>
      </c>
      <c r="CX103" s="8">
        <v>1.4303030303030304</v>
      </c>
      <c r="CY103" s="8">
        <v>0.71111111111111114</v>
      </c>
      <c r="CZ103" s="8">
        <v>0.17705735660847879</v>
      </c>
      <c r="DA103" s="8">
        <v>-0.16883116883116883</v>
      </c>
      <c r="DB103" s="8">
        <v>0.60734463276836159</v>
      </c>
      <c r="DC103" s="8">
        <v>-32.714285714285609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38479</v>
      </c>
      <c r="E104" s="5" t="str">
        <f t="shared" si="1"/>
        <v>Spring</v>
      </c>
      <c r="F104" s="3">
        <v>1</v>
      </c>
      <c r="G104" s="3">
        <v>1</v>
      </c>
      <c r="H104" s="6">
        <v>6.4</v>
      </c>
      <c r="I104" s="6">
        <v>6.2</v>
      </c>
      <c r="J104" s="3">
        <v>0.1</v>
      </c>
      <c r="K104" s="3" t="s">
        <v>11</v>
      </c>
      <c r="L104" s="3" t="s">
        <v>21</v>
      </c>
      <c r="M104" s="3" t="s">
        <v>245</v>
      </c>
      <c r="N104" s="3" t="s">
        <v>213</v>
      </c>
      <c r="O104" s="5">
        <v>38478</v>
      </c>
      <c r="P104" s="3">
        <v>1</v>
      </c>
      <c r="Q104" s="8">
        <v>75</v>
      </c>
      <c r="R104" s="8">
        <v>26</v>
      </c>
      <c r="S104" s="8">
        <v>22</v>
      </c>
      <c r="T104" s="8">
        <v>14</v>
      </c>
      <c r="U104" s="8">
        <v>2.8846153846153846</v>
      </c>
      <c r="V104" s="8">
        <v>0.53846153846153844</v>
      </c>
      <c r="W104" s="8">
        <v>3.4090909090909092</v>
      </c>
      <c r="X104" s="8">
        <v>1.1818181818181819</v>
      </c>
      <c r="Y104" s="8">
        <v>0.63636363636363635</v>
      </c>
      <c r="Z104" s="8">
        <v>8.3333333333333329E-2</v>
      </c>
      <c r="AA104" s="8">
        <v>-0.22222222222222221</v>
      </c>
      <c r="AB104" s="8">
        <v>2.0384615384615383</v>
      </c>
      <c r="AC104" s="8">
        <v>-26.28571428571427</v>
      </c>
      <c r="AD104" s="8">
        <v>8927</v>
      </c>
      <c r="AE104" s="8">
        <v>8827</v>
      </c>
      <c r="AF104" s="8">
        <v>8525</v>
      </c>
      <c r="AG104" s="8">
        <v>8250</v>
      </c>
      <c r="AH104" s="8">
        <v>1.0113288773082587</v>
      </c>
      <c r="AI104" s="8">
        <v>0.93463237793134701</v>
      </c>
      <c r="AJ104" s="8">
        <v>1.0471554252199413</v>
      </c>
      <c r="AK104" s="8">
        <v>1.035425219941349</v>
      </c>
      <c r="AL104" s="8">
        <v>0.967741935483871</v>
      </c>
      <c r="AM104" s="8">
        <v>1.7404333794375289E-2</v>
      </c>
      <c r="AN104" s="8">
        <v>-1.6393442622950821E-2</v>
      </c>
      <c r="AO104" s="8">
        <v>4.5542086779200179E-2</v>
      </c>
      <c r="AP104" s="8">
        <v>72.285714285714391</v>
      </c>
      <c r="AQ104" s="8">
        <v>3.2211184501647901E-2</v>
      </c>
      <c r="AR104" s="8">
        <v>3.0743014067411398E-2</v>
      </c>
      <c r="AS104" s="8">
        <v>2.3222053423523899E-2</v>
      </c>
      <c r="AT104" s="8">
        <v>1.82726178318262E-2</v>
      </c>
      <c r="AU104" s="8">
        <v>1.0477562294645928</v>
      </c>
      <c r="AV104" s="8">
        <v>0.59436650524112966</v>
      </c>
      <c r="AW104" s="8">
        <v>1.3870945826443595</v>
      </c>
      <c r="AX104" s="8">
        <v>1.3238714728073435</v>
      </c>
      <c r="AY104" s="8">
        <v>0.78686486068092798</v>
      </c>
      <c r="AZ104" s="8">
        <v>0.13936720537134176</v>
      </c>
      <c r="BA104" s="8">
        <v>-0.11927882405043867</v>
      </c>
      <c r="BB104" s="8">
        <v>0.29239589385781062</v>
      </c>
      <c r="BC104" s="8">
        <v>2.3843143135309289E-3</v>
      </c>
      <c r="BD104" s="8">
        <v>500</v>
      </c>
      <c r="BE104" s="8">
        <v>434</v>
      </c>
      <c r="BF104" s="8">
        <v>351</v>
      </c>
      <c r="BG104" s="8">
        <v>291</v>
      </c>
      <c r="BH104" s="8">
        <v>1.1520737327188939</v>
      </c>
      <c r="BI104" s="8">
        <v>0.67050691244239635</v>
      </c>
      <c r="BJ104" s="8">
        <v>1.4245014245014245</v>
      </c>
      <c r="BK104" s="8">
        <v>1.2364672364672364</v>
      </c>
      <c r="BL104" s="8">
        <v>0.82905982905982911</v>
      </c>
      <c r="BM104" s="8">
        <v>0.10573248407643313</v>
      </c>
      <c r="BN104" s="8">
        <v>-9.3457943925233641E-2</v>
      </c>
      <c r="BO104" s="8">
        <v>0.34331797235023043</v>
      </c>
      <c r="BP104" s="8">
        <v>-2.1428571428571104</v>
      </c>
      <c r="BQ104" s="8">
        <v>1165</v>
      </c>
      <c r="BR104" s="8">
        <v>923</v>
      </c>
      <c r="BS104" s="8">
        <v>639</v>
      </c>
      <c r="BT104" s="8">
        <v>549</v>
      </c>
      <c r="BU104" s="8">
        <v>1.2621885157096424</v>
      </c>
      <c r="BV104" s="8">
        <v>0.59479956663055256</v>
      </c>
      <c r="BW104" s="8">
        <v>1.8231611893583723</v>
      </c>
      <c r="BX104" s="8">
        <v>1.4444444444444444</v>
      </c>
      <c r="BY104" s="8">
        <v>0.85915492957746475</v>
      </c>
      <c r="BZ104" s="8">
        <v>0.18181818181818182</v>
      </c>
      <c r="CA104" s="8">
        <v>-7.575757575757576E-2</v>
      </c>
      <c r="CB104" s="8">
        <v>0.56988082340195012</v>
      </c>
      <c r="CC104" s="8">
        <v>-16.571428571428442</v>
      </c>
      <c r="CD104" s="8">
        <v>319</v>
      </c>
      <c r="CE104" s="8">
        <v>516</v>
      </c>
      <c r="CF104" s="8">
        <v>185</v>
      </c>
      <c r="CG104" s="8">
        <v>228</v>
      </c>
      <c r="CH104" s="8">
        <v>0.61821705426356588</v>
      </c>
      <c r="CI104" s="8">
        <v>0.44186046511627908</v>
      </c>
      <c r="CJ104" s="8">
        <v>1.7243243243243243</v>
      </c>
      <c r="CK104" s="8">
        <v>2.7891891891891891</v>
      </c>
      <c r="CL104" s="8">
        <v>1.2324324324324325</v>
      </c>
      <c r="CM104" s="8">
        <v>0.47218259629101283</v>
      </c>
      <c r="CN104" s="8">
        <v>0.10411622276029056</v>
      </c>
      <c r="CO104" s="8">
        <v>0.25968992248062017</v>
      </c>
      <c r="CP104" s="8">
        <v>254.42857142857144</v>
      </c>
      <c r="CQ104" s="8">
        <v>1760</v>
      </c>
      <c r="CR104" s="8">
        <v>1343</v>
      </c>
      <c r="CS104" s="8">
        <v>487</v>
      </c>
      <c r="CT104" s="8">
        <v>459</v>
      </c>
      <c r="CU104" s="8">
        <v>1.3104988830975428</v>
      </c>
      <c r="CV104" s="8">
        <v>0.34177215189873417</v>
      </c>
      <c r="CW104" s="8">
        <v>3.6139630390143735</v>
      </c>
      <c r="CX104" s="8">
        <v>2.7577002053388089</v>
      </c>
      <c r="CY104" s="8">
        <v>0.94250513347022591</v>
      </c>
      <c r="CZ104" s="8">
        <v>0.46775956284153003</v>
      </c>
      <c r="DA104" s="8">
        <v>-2.9598308668076109E-2</v>
      </c>
      <c r="DB104" s="8">
        <v>0.94787788533134776</v>
      </c>
      <c r="DC104" s="8">
        <v>128.5714285714289</v>
      </c>
    </row>
    <row r="105" spans="1:107" x14ac:dyDescent="0.25">
      <c r="A105" s="3" t="s">
        <v>10</v>
      </c>
      <c r="B105" s="4">
        <v>43.2883</v>
      </c>
      <c r="C105" s="4">
        <v>-79.836299999999994</v>
      </c>
      <c r="D105" s="5">
        <v>39323</v>
      </c>
      <c r="E105" s="5" t="str">
        <f t="shared" si="1"/>
        <v>Summer</v>
      </c>
      <c r="F105" s="1">
        <v>1</v>
      </c>
      <c r="G105" s="1">
        <v>1</v>
      </c>
      <c r="H105" s="7">
        <v>6.5</v>
      </c>
      <c r="I105" s="7">
        <v>6</v>
      </c>
      <c r="J105" s="1">
        <v>0.1</v>
      </c>
      <c r="K105" s="3" t="s">
        <v>11</v>
      </c>
      <c r="L105" s="3" t="s">
        <v>21</v>
      </c>
      <c r="M105" s="3" t="s">
        <v>245</v>
      </c>
      <c r="N105" s="3" t="s">
        <v>263</v>
      </c>
      <c r="O105" s="5">
        <v>39326</v>
      </c>
      <c r="P105" s="3">
        <v>3</v>
      </c>
      <c r="Q105" s="8">
        <v>39.834819793701101</v>
      </c>
      <c r="R105" s="8">
        <v>26.124010086059499</v>
      </c>
      <c r="S105" s="8">
        <v>12.402020454406699</v>
      </c>
      <c r="T105" s="8">
        <v>6.3741798400878897</v>
      </c>
      <c r="U105" s="8">
        <v>1.5248355693660551</v>
      </c>
      <c r="V105" s="8">
        <v>0.24399699047311768</v>
      </c>
      <c r="W105" s="8">
        <v>3.2119621105403797</v>
      </c>
      <c r="X105" s="8">
        <v>2.1064317852158587</v>
      </c>
      <c r="Y105" s="8">
        <v>0.51396301622958618</v>
      </c>
      <c r="Z105" s="8">
        <v>0.35617449914129545</v>
      </c>
      <c r="AA105" s="8">
        <v>-0.32103623309164664</v>
      </c>
      <c r="AB105" s="8">
        <v>1.050099094623046</v>
      </c>
      <c r="AC105" s="8">
        <v>-1.9538957050868504</v>
      </c>
      <c r="AD105" s="8">
        <v>1818.5000866651501</v>
      </c>
      <c r="AE105" s="8">
        <v>3025.7500708103098</v>
      </c>
      <c r="AF105" s="8">
        <v>1414.2500236630399</v>
      </c>
      <c r="AG105" s="8">
        <v>1664.499938488</v>
      </c>
      <c r="AH105" s="8">
        <v>0.60100802911925488</v>
      </c>
      <c r="AI105" s="8">
        <v>0.55011150938922038</v>
      </c>
      <c r="AJ105" s="8">
        <v>1.2858405912945043</v>
      </c>
      <c r="AK105" s="8">
        <v>2.1394732332924655</v>
      </c>
      <c r="AL105" s="8">
        <v>1.1769488496643539</v>
      </c>
      <c r="AM105" s="8">
        <v>0.36295045334642456</v>
      </c>
      <c r="AN105" s="8">
        <v>8.1282961559540623E-2</v>
      </c>
      <c r="AO105" s="8">
        <v>0.13360325656171931</v>
      </c>
      <c r="AP105" s="8">
        <v>1380.5000111460643</v>
      </c>
      <c r="AQ105" s="8">
        <v>1.6961766406893699E-2</v>
      </c>
      <c r="AR105" s="8">
        <v>2.9835967347025798E-2</v>
      </c>
      <c r="AS105" s="8">
        <v>9.4189411029219593E-3</v>
      </c>
      <c r="AT105" s="8">
        <v>1.13733829930424E-2</v>
      </c>
      <c r="AU105" s="8">
        <v>0.56850063581345667</v>
      </c>
      <c r="AV105" s="8">
        <v>0.38119705859566028</v>
      </c>
      <c r="AW105" s="8">
        <v>1.8008145736925558</v>
      </c>
      <c r="AX105" s="8">
        <v>3.1676562175094221</v>
      </c>
      <c r="AY105" s="8">
        <v>1.2075012327568468</v>
      </c>
      <c r="AZ105" s="8">
        <v>0.5201139691902914</v>
      </c>
      <c r="BA105" s="8">
        <v>9.3998240942184216E-2</v>
      </c>
      <c r="BB105" s="8">
        <v>0.25280981227255722</v>
      </c>
      <c r="BC105" s="8">
        <v>1.6106840356119992E-2</v>
      </c>
      <c r="BD105" s="8">
        <v>144</v>
      </c>
      <c r="BE105" s="8">
        <v>273</v>
      </c>
      <c r="BF105" s="8">
        <v>82</v>
      </c>
      <c r="BG105" s="8">
        <v>126</v>
      </c>
      <c r="BH105" s="8">
        <v>0.52747252747252749</v>
      </c>
      <c r="BI105" s="8">
        <v>0.46153846153846156</v>
      </c>
      <c r="BJ105" s="8">
        <v>1.7560975609756098</v>
      </c>
      <c r="BK105" s="8">
        <v>3.3292682926829267</v>
      </c>
      <c r="BL105" s="8">
        <v>1.5365853658536586</v>
      </c>
      <c r="BM105" s="8">
        <v>0.53802816901408446</v>
      </c>
      <c r="BN105" s="8">
        <v>0.21153846153846154</v>
      </c>
      <c r="BO105" s="8">
        <v>0.2271062271062271</v>
      </c>
      <c r="BP105" s="8">
        <v>155.57142857142858</v>
      </c>
      <c r="BQ105" s="8">
        <v>964</v>
      </c>
      <c r="BR105" s="8">
        <v>735</v>
      </c>
      <c r="BS105" s="8">
        <v>466</v>
      </c>
      <c r="BT105" s="8">
        <v>417</v>
      </c>
      <c r="BU105" s="8">
        <v>1.3115646258503402</v>
      </c>
      <c r="BV105" s="8">
        <v>0.56734693877551023</v>
      </c>
      <c r="BW105" s="8">
        <v>2.0686695278969958</v>
      </c>
      <c r="BX105" s="8">
        <v>1.5772532188841202</v>
      </c>
      <c r="BY105" s="8">
        <v>0.89484978540772531</v>
      </c>
      <c r="BZ105" s="8">
        <v>0.22398001665278935</v>
      </c>
      <c r="CA105" s="8">
        <v>-5.5492638731596829E-2</v>
      </c>
      <c r="CB105" s="8">
        <v>0.67755102040816328</v>
      </c>
      <c r="CC105" s="8">
        <v>-15.571428571428442</v>
      </c>
      <c r="CD105" s="8" t="s">
        <v>630</v>
      </c>
      <c r="CE105" s="8">
        <v>180</v>
      </c>
      <c r="CF105" s="8">
        <v>12</v>
      </c>
      <c r="CG105" s="8">
        <v>103</v>
      </c>
      <c r="CH105" s="8" t="s">
        <v>630</v>
      </c>
      <c r="CI105" s="8">
        <v>0.57222222222222219</v>
      </c>
      <c r="CJ105" s="8" t="s">
        <v>630</v>
      </c>
      <c r="CK105" s="8">
        <v>15</v>
      </c>
      <c r="CL105" s="8">
        <v>8.5833333333333339</v>
      </c>
      <c r="CM105" s="8">
        <v>0.875</v>
      </c>
      <c r="CN105" s="8">
        <v>0.79130434782608694</v>
      </c>
      <c r="CO105" s="8">
        <v>-6.6666666666666666E-2</v>
      </c>
      <c r="CP105" s="8">
        <v>174.85714285714286</v>
      </c>
      <c r="CQ105" s="8">
        <v>636</v>
      </c>
      <c r="CR105" s="8">
        <v>387</v>
      </c>
      <c r="CS105" s="8">
        <v>180</v>
      </c>
      <c r="CT105" s="8">
        <v>88</v>
      </c>
      <c r="CU105" s="8">
        <v>1.6434108527131783</v>
      </c>
      <c r="CV105" s="8">
        <v>0.22739018087855298</v>
      </c>
      <c r="CW105" s="8">
        <v>3.5333333333333332</v>
      </c>
      <c r="CX105" s="8">
        <v>2.15</v>
      </c>
      <c r="CY105" s="8">
        <v>0.48888888888888887</v>
      </c>
      <c r="CZ105" s="8">
        <v>0.36507936507936506</v>
      </c>
      <c r="DA105" s="8">
        <v>-0.34328358208955223</v>
      </c>
      <c r="DB105" s="8">
        <v>1.1782945736434109</v>
      </c>
      <c r="DC105" s="8">
        <v>-53.571428571428442</v>
      </c>
    </row>
    <row r="106" spans="1:107" x14ac:dyDescent="0.25">
      <c r="A106" s="3" t="s">
        <v>10</v>
      </c>
      <c r="B106" s="4">
        <v>43.2883</v>
      </c>
      <c r="C106" s="4">
        <v>-79.836299999999994</v>
      </c>
      <c r="D106" s="5">
        <v>37398</v>
      </c>
      <c r="E106" s="5" t="str">
        <f t="shared" si="1"/>
        <v>Spring</v>
      </c>
      <c r="F106" s="3">
        <v>1</v>
      </c>
      <c r="G106" s="3">
        <v>1</v>
      </c>
      <c r="H106" s="6">
        <v>6.6</v>
      </c>
      <c r="I106" s="6">
        <v>5.0999999999999996</v>
      </c>
      <c r="J106" s="3">
        <v>0.1</v>
      </c>
      <c r="K106" s="3" t="s">
        <v>11</v>
      </c>
      <c r="L106" s="3" t="s">
        <v>21</v>
      </c>
      <c r="M106" s="3" t="s">
        <v>245</v>
      </c>
      <c r="N106" s="3" t="s">
        <v>188</v>
      </c>
      <c r="O106" s="5">
        <v>37399</v>
      </c>
      <c r="P106" s="3">
        <v>1</v>
      </c>
      <c r="Q106" s="8">
        <v>49.0247802734375</v>
      </c>
      <c r="R106" s="8">
        <v>29.020410537719702</v>
      </c>
      <c r="S106" s="8">
        <v>16.578020095825099</v>
      </c>
      <c r="T106" s="8">
        <v>8.12621974945068</v>
      </c>
      <c r="U106" s="8">
        <v>1.68932070101892</v>
      </c>
      <c r="V106" s="8">
        <v>0.2800173946157139</v>
      </c>
      <c r="W106" s="8">
        <v>2.9572156379387899</v>
      </c>
      <c r="X106" s="8">
        <v>1.7505353697229511</v>
      </c>
      <c r="Y106" s="8">
        <v>0.49018035341247623</v>
      </c>
      <c r="Z106" s="8">
        <v>0.27286883055008632</v>
      </c>
      <c r="AA106" s="8">
        <v>-0.34211942562526032</v>
      </c>
      <c r="AB106" s="8">
        <v>1.1180668907298625</v>
      </c>
      <c r="AC106" s="8">
        <v>-6.0986153738839057</v>
      </c>
      <c r="AD106" s="8">
        <v>2492.2499433159801</v>
      </c>
      <c r="AE106" s="8">
        <v>2610.4999706149101</v>
      </c>
      <c r="AF106" s="8">
        <v>1823.99991899728</v>
      </c>
      <c r="AG106" s="8">
        <v>1727.7499660849498</v>
      </c>
      <c r="AH106" s="8">
        <v>0.95470215336908204</v>
      </c>
      <c r="AI106" s="8">
        <v>0.66184638403882989</v>
      </c>
      <c r="AJ106" s="8">
        <v>1.3663651611816199</v>
      </c>
      <c r="AK106" s="8">
        <v>1.431195222886851</v>
      </c>
      <c r="AL106" s="8">
        <v>0.94723138312130939</v>
      </c>
      <c r="AM106" s="8">
        <v>0.17735935758167573</v>
      </c>
      <c r="AN106" s="8">
        <v>-2.7099304857189234E-2</v>
      </c>
      <c r="AO106" s="8">
        <v>0.25598545559887215</v>
      </c>
      <c r="AP106" s="8">
        <v>404.6428948640874</v>
      </c>
      <c r="AQ106" s="8">
        <v>2.6362854987382799E-2</v>
      </c>
      <c r="AR106" s="8">
        <v>3.26552279293537E-2</v>
      </c>
      <c r="AS106" s="8">
        <v>2.0971866324543901E-2</v>
      </c>
      <c r="AT106" s="8">
        <v>2.0105680450797001E-2</v>
      </c>
      <c r="AU106" s="8">
        <v>0.80730886473725383</v>
      </c>
      <c r="AV106" s="8">
        <v>0.61569560911636012</v>
      </c>
      <c r="AW106" s="8">
        <v>1.2570581263208649</v>
      </c>
      <c r="AX106" s="8">
        <v>1.557096894668667</v>
      </c>
      <c r="AY106" s="8">
        <v>0.95869772101621775</v>
      </c>
      <c r="AZ106" s="8">
        <v>0.21786303672346852</v>
      </c>
      <c r="BA106" s="8">
        <v>-2.1086601848065482E-2</v>
      </c>
      <c r="BB106" s="8">
        <v>0.16508807332479072</v>
      </c>
      <c r="BC106" s="8">
        <v>8.6027966546161454E-3</v>
      </c>
      <c r="BD106" s="8">
        <v>305</v>
      </c>
      <c r="BE106" s="8">
        <v>329</v>
      </c>
      <c r="BF106" s="8">
        <v>213</v>
      </c>
      <c r="BG106" s="8">
        <v>220</v>
      </c>
      <c r="BH106" s="8">
        <v>0.92705167173252279</v>
      </c>
      <c r="BI106" s="8">
        <v>0.66869300911854102</v>
      </c>
      <c r="BJ106" s="8">
        <v>1.431924882629108</v>
      </c>
      <c r="BK106" s="8">
        <v>1.5446009389671362</v>
      </c>
      <c r="BL106" s="8">
        <v>1.0328638497652582</v>
      </c>
      <c r="BM106" s="8">
        <v>0.2140221402214022</v>
      </c>
      <c r="BN106" s="8">
        <v>1.6166281755196306E-2</v>
      </c>
      <c r="BO106" s="8">
        <v>0.2796352583586626</v>
      </c>
      <c r="BP106" s="8">
        <v>63.428571428571452</v>
      </c>
      <c r="BQ106" s="8">
        <v>1037</v>
      </c>
      <c r="BR106" s="8">
        <v>732</v>
      </c>
      <c r="BS106" s="8">
        <v>531</v>
      </c>
      <c r="BT106" s="8">
        <v>449</v>
      </c>
      <c r="BU106" s="8">
        <v>1.4166666666666667</v>
      </c>
      <c r="BV106" s="8">
        <v>0.61338797814207646</v>
      </c>
      <c r="BW106" s="8">
        <v>1.9529190207156308</v>
      </c>
      <c r="BX106" s="8">
        <v>1.3785310734463276</v>
      </c>
      <c r="BY106" s="8">
        <v>0.84557438794726936</v>
      </c>
      <c r="BZ106" s="8">
        <v>0.15914489311163896</v>
      </c>
      <c r="CA106" s="8">
        <v>-8.3673469387755106E-2</v>
      </c>
      <c r="CB106" s="8">
        <v>0.69125683060109289</v>
      </c>
      <c r="CC106" s="8">
        <v>-88.142857142856997</v>
      </c>
      <c r="CD106" s="8">
        <v>177</v>
      </c>
      <c r="CE106" s="8">
        <v>163</v>
      </c>
      <c r="CF106" s="8">
        <v>104</v>
      </c>
      <c r="CG106" s="8">
        <v>139</v>
      </c>
      <c r="CH106" s="8">
        <v>1.0858895705521472</v>
      </c>
      <c r="CI106" s="8">
        <v>0.85276073619631898</v>
      </c>
      <c r="CJ106" s="8">
        <v>1.7019230769230769</v>
      </c>
      <c r="CK106" s="8">
        <v>1.5673076923076923</v>
      </c>
      <c r="CL106" s="8">
        <v>1.3365384615384615</v>
      </c>
      <c r="CM106" s="8">
        <v>0.22097378277153559</v>
      </c>
      <c r="CN106" s="8">
        <v>0.1440329218106996</v>
      </c>
      <c r="CO106" s="8">
        <v>0.44785276073619634</v>
      </c>
      <c r="CP106" s="8">
        <v>17.285714285714306</v>
      </c>
      <c r="CQ106" s="8">
        <v>1148</v>
      </c>
      <c r="CR106" s="8">
        <v>768</v>
      </c>
      <c r="CS106" s="8">
        <v>475</v>
      </c>
      <c r="CT106" s="8">
        <v>182</v>
      </c>
      <c r="CU106" s="8">
        <v>1.4947916666666667</v>
      </c>
      <c r="CV106" s="8">
        <v>0.23697916666666666</v>
      </c>
      <c r="CW106" s="8">
        <v>2.4168421052631577</v>
      </c>
      <c r="CX106" s="8">
        <v>1.6168421052631579</v>
      </c>
      <c r="CY106" s="8">
        <v>0.38315789473684209</v>
      </c>
      <c r="CZ106" s="8">
        <v>0.23572003218020918</v>
      </c>
      <c r="DA106" s="8">
        <v>-0.44596651445966512</v>
      </c>
      <c r="DB106" s="8">
        <v>0.87630208333333337</v>
      </c>
      <c r="DC106" s="8">
        <v>-91.571428571428385</v>
      </c>
    </row>
    <row r="107" spans="1:107" x14ac:dyDescent="0.25">
      <c r="A107" s="3" t="s">
        <v>10</v>
      </c>
      <c r="B107" s="4">
        <v>43.28528</v>
      </c>
      <c r="C107" s="4">
        <v>-79.793890000000005</v>
      </c>
      <c r="D107" s="5">
        <v>39259</v>
      </c>
      <c r="E107" s="5" t="str">
        <f t="shared" si="1"/>
        <v>Summer</v>
      </c>
      <c r="F107" s="1">
        <v>1</v>
      </c>
      <c r="G107" s="1">
        <v>1</v>
      </c>
      <c r="H107" s="7">
        <v>6.7</v>
      </c>
      <c r="I107" s="7">
        <v>4.7</v>
      </c>
      <c r="J107" s="1">
        <v>0.1</v>
      </c>
      <c r="K107" s="3" t="s">
        <v>11</v>
      </c>
      <c r="L107" s="3" t="s">
        <v>21</v>
      </c>
      <c r="M107" s="3" t="s">
        <v>245</v>
      </c>
      <c r="N107" s="3" t="s">
        <v>262</v>
      </c>
      <c r="O107" s="5">
        <v>39262</v>
      </c>
      <c r="P107" s="3">
        <v>3</v>
      </c>
      <c r="Q107" s="8">
        <v>45.961460113525298</v>
      </c>
      <c r="R107" s="8">
        <v>30.468610763549801</v>
      </c>
      <c r="S107" s="8">
        <v>17.622020721435501</v>
      </c>
      <c r="T107" s="8">
        <v>9.0022401809692294</v>
      </c>
      <c r="U107" s="8">
        <v>1.5084855844005167</v>
      </c>
      <c r="V107" s="8">
        <v>0.29545948946706774</v>
      </c>
      <c r="W107" s="8">
        <v>2.6081832974817458</v>
      </c>
      <c r="X107" s="8">
        <v>1.7290077707426399</v>
      </c>
      <c r="Y107" s="8">
        <v>0.5108517532282133</v>
      </c>
      <c r="Z107" s="8">
        <v>0.26713290396540584</v>
      </c>
      <c r="AA107" s="8">
        <v>-0.32375661326574984</v>
      </c>
      <c r="AB107" s="8">
        <v>0.93011918436375929</v>
      </c>
      <c r="AC107" s="8">
        <v>-3.3473753247941467</v>
      </c>
      <c r="AD107" s="8">
        <v>2494.9999526143001</v>
      </c>
      <c r="AE107" s="8">
        <v>3556.50000274181</v>
      </c>
      <c r="AF107" s="8">
        <v>2693.00006330013</v>
      </c>
      <c r="AG107" s="8">
        <v>2525.2500548958697</v>
      </c>
      <c r="AH107" s="8">
        <v>0.70153239159028025</v>
      </c>
      <c r="AI107" s="8">
        <v>0.71003797355520326</v>
      </c>
      <c r="AJ107" s="8">
        <v>0.9264760096428698</v>
      </c>
      <c r="AK107" s="8">
        <v>1.3206460895450207</v>
      </c>
      <c r="AL107" s="8">
        <v>0.93770887320415008</v>
      </c>
      <c r="AM107" s="8">
        <v>0.13817104253405812</v>
      </c>
      <c r="AN107" s="8">
        <v>-3.214679338947693E-2</v>
      </c>
      <c r="AO107" s="8">
        <v>-5.5672743015095123E-2</v>
      </c>
      <c r="AP107" s="8">
        <v>976.64285983358275</v>
      </c>
      <c r="AQ107" s="8">
        <v>1.21442284435033E-2</v>
      </c>
      <c r="AR107" s="8">
        <v>2.3904601112008001E-2</v>
      </c>
      <c r="AS107" s="8">
        <v>1.5567407011985701E-2</v>
      </c>
      <c r="AT107" s="8">
        <v>1.6258025541901502E-2</v>
      </c>
      <c r="AU107" s="8">
        <v>0.50802890985714411</v>
      </c>
      <c r="AV107" s="8">
        <v>0.68012118109490671</v>
      </c>
      <c r="AW107" s="8">
        <v>0.78010605325300364</v>
      </c>
      <c r="AX107" s="8">
        <v>1.5355544499866487</v>
      </c>
      <c r="AY107" s="8">
        <v>1.0443631061604592</v>
      </c>
      <c r="AZ107" s="8">
        <v>0.21121788569339095</v>
      </c>
      <c r="BA107" s="8">
        <v>2.1700208748033117E-2</v>
      </c>
      <c r="BB107" s="8">
        <v>-0.14320166031813997</v>
      </c>
      <c r="BC107" s="8">
        <v>1.0293296139155099E-2</v>
      </c>
      <c r="BD107" s="8">
        <v>227</v>
      </c>
      <c r="BE107" s="8">
        <v>313</v>
      </c>
      <c r="BF107" s="8">
        <v>234</v>
      </c>
      <c r="BG107" s="8">
        <v>250</v>
      </c>
      <c r="BH107" s="8">
        <v>0.72523961661341851</v>
      </c>
      <c r="BI107" s="8">
        <v>0.79872204472843455</v>
      </c>
      <c r="BJ107" s="8">
        <v>0.97008547008547008</v>
      </c>
      <c r="BK107" s="8">
        <v>1.3376068376068375</v>
      </c>
      <c r="BL107" s="8">
        <v>1.0683760683760684</v>
      </c>
      <c r="BM107" s="8">
        <v>0.14442413162705667</v>
      </c>
      <c r="BN107" s="8">
        <v>3.3057851239669422E-2</v>
      </c>
      <c r="BO107" s="8">
        <v>-2.2364217252396165E-2</v>
      </c>
      <c r="BP107" s="8">
        <v>83</v>
      </c>
      <c r="BQ107" s="8">
        <v>971</v>
      </c>
      <c r="BR107" s="8">
        <v>774</v>
      </c>
      <c r="BS107" s="8">
        <v>545</v>
      </c>
      <c r="BT107" s="8">
        <v>471</v>
      </c>
      <c r="BU107" s="8">
        <v>1.2545219638242895</v>
      </c>
      <c r="BV107" s="8">
        <v>0.60852713178294571</v>
      </c>
      <c r="BW107" s="8">
        <v>1.7816513761467889</v>
      </c>
      <c r="BX107" s="8">
        <v>1.4201834862385321</v>
      </c>
      <c r="BY107" s="8">
        <v>0.86422018348623852</v>
      </c>
      <c r="BZ107" s="8">
        <v>0.17361637604245642</v>
      </c>
      <c r="CA107" s="8">
        <v>-7.2834645669291334E-2</v>
      </c>
      <c r="CB107" s="8">
        <v>0.55038759689922478</v>
      </c>
      <c r="CC107" s="8">
        <v>-14.428571428571331</v>
      </c>
      <c r="CD107" s="8">
        <v>87</v>
      </c>
      <c r="CE107" s="8">
        <v>231</v>
      </c>
      <c r="CF107" s="8">
        <v>163</v>
      </c>
      <c r="CG107" s="8">
        <v>176</v>
      </c>
      <c r="CH107" s="8">
        <v>0.37662337662337664</v>
      </c>
      <c r="CI107" s="8">
        <v>0.76190476190476186</v>
      </c>
      <c r="CJ107" s="8">
        <v>0.53374233128834359</v>
      </c>
      <c r="CK107" s="8">
        <v>1.4171779141104295</v>
      </c>
      <c r="CL107" s="8">
        <v>1.0797546012269938</v>
      </c>
      <c r="CM107" s="8">
        <v>0.17258883248730963</v>
      </c>
      <c r="CN107" s="8">
        <v>3.8348082595870206E-2</v>
      </c>
      <c r="CO107" s="8">
        <v>-0.32900432900432902</v>
      </c>
      <c r="CP107" s="8">
        <v>111.42857142857142</v>
      </c>
      <c r="CQ107" s="8">
        <v>665</v>
      </c>
      <c r="CR107" s="8">
        <v>344</v>
      </c>
      <c r="CS107" s="8">
        <v>254</v>
      </c>
      <c r="CT107" s="8">
        <v>178</v>
      </c>
      <c r="CU107" s="8">
        <v>1.933139534883721</v>
      </c>
      <c r="CV107" s="8">
        <v>0.51744186046511631</v>
      </c>
      <c r="CW107" s="8">
        <v>2.6181102362204722</v>
      </c>
      <c r="CX107" s="8">
        <v>1.3543307086614174</v>
      </c>
      <c r="CY107" s="8">
        <v>0.70078740157480313</v>
      </c>
      <c r="CZ107" s="8">
        <v>0.15050167224080269</v>
      </c>
      <c r="DA107" s="8">
        <v>-0.17592592592592593</v>
      </c>
      <c r="DB107" s="8">
        <v>1.194767441860465</v>
      </c>
      <c r="DC107" s="8">
        <v>-144.85714285714275</v>
      </c>
    </row>
    <row r="108" spans="1:107" x14ac:dyDescent="0.25">
      <c r="A108" s="3" t="s">
        <v>10</v>
      </c>
      <c r="B108" s="4">
        <v>43.2883</v>
      </c>
      <c r="C108" s="4">
        <v>-79.836299999999994</v>
      </c>
      <c r="D108" s="5">
        <v>39953</v>
      </c>
      <c r="E108" s="5" t="str">
        <f t="shared" si="1"/>
        <v>Spring</v>
      </c>
      <c r="F108" s="3">
        <v>1</v>
      </c>
      <c r="G108" s="3">
        <v>1</v>
      </c>
      <c r="H108" s="6">
        <v>6.7</v>
      </c>
      <c r="I108" s="6">
        <v>5.4</v>
      </c>
      <c r="J108" s="3">
        <v>0.1</v>
      </c>
      <c r="K108" s="3" t="s">
        <v>11</v>
      </c>
      <c r="L108" s="3" t="s">
        <v>21</v>
      </c>
      <c r="M108" s="3" t="s">
        <v>245</v>
      </c>
      <c r="N108" s="3" t="s">
        <v>230</v>
      </c>
      <c r="O108" s="5">
        <v>39950</v>
      </c>
      <c r="P108" s="3">
        <v>3</v>
      </c>
      <c r="Q108" s="8">
        <v>49.790611267089801</v>
      </c>
      <c r="R108" s="8">
        <v>34.813209533691399</v>
      </c>
      <c r="S108" s="8">
        <v>23.886020660400298</v>
      </c>
      <c r="T108" s="8">
        <v>13.382340431213301</v>
      </c>
      <c r="U108" s="8">
        <v>1.4302218018394319</v>
      </c>
      <c r="V108" s="8">
        <v>0.38440409862992347</v>
      </c>
      <c r="W108" s="8">
        <v>2.0845084233572533</v>
      </c>
      <c r="X108" s="8">
        <v>1.4574721352145048</v>
      </c>
      <c r="Y108" s="8">
        <v>0.5602582624153617</v>
      </c>
      <c r="Z108" s="8">
        <v>0.18615557371297459</v>
      </c>
      <c r="AA108" s="8">
        <v>-0.28183906996518321</v>
      </c>
      <c r="AB108" s="8">
        <v>0.74410233798235847</v>
      </c>
      <c r="AC108" s="8">
        <v>-3.8754343305314656</v>
      </c>
      <c r="AD108" s="8">
        <v>3606.0001701116498</v>
      </c>
      <c r="AE108" s="8">
        <v>4865.4999583959507</v>
      </c>
      <c r="AF108" s="8">
        <v>4582.2501182556098</v>
      </c>
      <c r="AG108" s="8">
        <v>4224.7500270604996</v>
      </c>
      <c r="AH108" s="8">
        <v>0.74113661513635476</v>
      </c>
      <c r="AI108" s="8">
        <v>0.86830748395552504</v>
      </c>
      <c r="AJ108" s="8">
        <v>0.78694965945778561</v>
      </c>
      <c r="AK108" s="8">
        <v>1.0618145742441858</v>
      </c>
      <c r="AL108" s="8">
        <v>0.92198154138927602</v>
      </c>
      <c r="AM108" s="8">
        <v>2.9980666067823139E-2</v>
      </c>
      <c r="AN108" s="8">
        <v>-4.059272002910571E-2</v>
      </c>
      <c r="AO108" s="8">
        <v>-0.20064740653410842</v>
      </c>
      <c r="AP108" s="8">
        <v>841.10695336546064</v>
      </c>
      <c r="AQ108" s="8">
        <v>1.5250415541231599E-2</v>
      </c>
      <c r="AR108" s="8">
        <v>2.5462210178375199E-2</v>
      </c>
      <c r="AS108" s="8">
        <v>2.4490147829055699E-2</v>
      </c>
      <c r="AT108" s="8">
        <v>2.4344809353351499E-2</v>
      </c>
      <c r="AU108" s="8">
        <v>0.59894311744326201</v>
      </c>
      <c r="AV108" s="8">
        <v>0.95611532474220573</v>
      </c>
      <c r="AW108" s="8">
        <v>0.62271635302822226</v>
      </c>
      <c r="AX108" s="8">
        <v>1.039691975569303</v>
      </c>
      <c r="AY108" s="8">
        <v>0.99406543085330967</v>
      </c>
      <c r="AZ108" s="8">
        <v>1.9459789048895268E-2</v>
      </c>
      <c r="BA108" s="8">
        <v>-2.9761155551203855E-3</v>
      </c>
      <c r="BB108" s="8">
        <v>-0.36288021436848056</v>
      </c>
      <c r="BC108" s="8">
        <v>6.2519093709332684E-3</v>
      </c>
      <c r="BD108" s="8">
        <v>335</v>
      </c>
      <c r="BE108" s="8">
        <v>401</v>
      </c>
      <c r="BF108" s="8">
        <v>395</v>
      </c>
      <c r="BG108" s="8">
        <v>406</v>
      </c>
      <c r="BH108" s="8">
        <v>0.8354114713216958</v>
      </c>
      <c r="BI108" s="8">
        <v>1.0124688279301746</v>
      </c>
      <c r="BJ108" s="8">
        <v>0.84810126582278478</v>
      </c>
      <c r="BK108" s="8">
        <v>1.0151898734177216</v>
      </c>
      <c r="BL108" s="8">
        <v>1.0278481012658227</v>
      </c>
      <c r="BM108" s="8">
        <v>7.537688442211055E-3</v>
      </c>
      <c r="BN108" s="8">
        <v>1.3732833957553059E-2</v>
      </c>
      <c r="BO108" s="8">
        <v>-0.14962593516209477</v>
      </c>
      <c r="BP108" s="8">
        <v>40.28571428571427</v>
      </c>
      <c r="BQ108" s="8">
        <v>1057</v>
      </c>
      <c r="BR108" s="8">
        <v>846</v>
      </c>
      <c r="BS108" s="8">
        <v>704</v>
      </c>
      <c r="BT108" s="8">
        <v>634</v>
      </c>
      <c r="BU108" s="8">
        <v>1.2494089834515367</v>
      </c>
      <c r="BV108" s="8">
        <v>0.74940898345153661</v>
      </c>
      <c r="BW108" s="8">
        <v>1.5014204545454546</v>
      </c>
      <c r="BX108" s="8">
        <v>1.2017045454545454</v>
      </c>
      <c r="BY108" s="8">
        <v>0.90056818181818177</v>
      </c>
      <c r="BZ108" s="8">
        <v>9.1612903225806452E-2</v>
      </c>
      <c r="CA108" s="8">
        <v>-5.2316890881913304E-2</v>
      </c>
      <c r="CB108" s="8">
        <v>0.41725768321513002</v>
      </c>
      <c r="CC108" s="8">
        <v>-59.714285714285637</v>
      </c>
      <c r="CD108" s="8">
        <v>288</v>
      </c>
      <c r="CE108" s="8">
        <v>426</v>
      </c>
      <c r="CF108" s="8">
        <v>425</v>
      </c>
      <c r="CG108" s="8">
        <v>432</v>
      </c>
      <c r="CH108" s="8">
        <v>0.676056338028169</v>
      </c>
      <c r="CI108" s="8">
        <v>1.0140845070422535</v>
      </c>
      <c r="CJ108" s="8">
        <v>0.67764705882352938</v>
      </c>
      <c r="CK108" s="8">
        <v>1.0023529411764707</v>
      </c>
      <c r="CL108" s="8">
        <v>1.016470588235294</v>
      </c>
      <c r="CM108" s="8">
        <v>1.1750881316098707E-3</v>
      </c>
      <c r="CN108" s="8">
        <v>8.1680280046674443E-3</v>
      </c>
      <c r="CO108" s="8">
        <v>-0.32159624413145538</v>
      </c>
      <c r="CP108" s="8">
        <v>79.285714285714249</v>
      </c>
      <c r="CQ108" s="8">
        <v>861</v>
      </c>
      <c r="CR108" s="8">
        <v>629</v>
      </c>
      <c r="CS108" s="8">
        <v>527</v>
      </c>
      <c r="CT108" s="8">
        <v>315</v>
      </c>
      <c r="CU108" s="8">
        <v>1.368839427662957</v>
      </c>
      <c r="CV108" s="8">
        <v>0.50079491255961839</v>
      </c>
      <c r="CW108" s="8">
        <v>1.6337760910815939</v>
      </c>
      <c r="CX108" s="8">
        <v>1.1935483870967742</v>
      </c>
      <c r="CY108" s="8">
        <v>0.59772296015180271</v>
      </c>
      <c r="CZ108" s="8">
        <v>8.8235294117647065E-2</v>
      </c>
      <c r="DA108" s="8">
        <v>-0.25178147268408552</v>
      </c>
      <c r="DB108" s="8">
        <v>0.53100158982511925</v>
      </c>
      <c r="DC108" s="8">
        <v>-88.857142857142776</v>
      </c>
    </row>
    <row r="109" spans="1:107" x14ac:dyDescent="0.25">
      <c r="A109" s="3" t="s">
        <v>10</v>
      </c>
      <c r="B109" s="4">
        <v>43.29139</v>
      </c>
      <c r="C109" s="4">
        <v>-79.806389999999993</v>
      </c>
      <c r="D109" s="5">
        <v>37453</v>
      </c>
      <c r="E109" s="5" t="str">
        <f t="shared" si="1"/>
        <v>Summer</v>
      </c>
      <c r="F109" s="1">
        <v>1</v>
      </c>
      <c r="G109" s="1">
        <v>1</v>
      </c>
      <c r="H109" s="7">
        <v>6.8</v>
      </c>
      <c r="I109" s="7" t="s">
        <v>630</v>
      </c>
      <c r="J109" s="1">
        <v>0.1</v>
      </c>
      <c r="K109" s="3" t="s">
        <v>11</v>
      </c>
      <c r="L109" s="3" t="s">
        <v>21</v>
      </c>
      <c r="M109" s="3" t="s">
        <v>245</v>
      </c>
      <c r="N109" s="3" t="s">
        <v>59</v>
      </c>
      <c r="O109" s="5">
        <v>37454</v>
      </c>
      <c r="P109" s="3">
        <v>1</v>
      </c>
      <c r="Q109" s="8">
        <v>62.043891906738203</v>
      </c>
      <c r="R109" s="8">
        <v>40.606010437011697</v>
      </c>
      <c r="S109" s="8">
        <v>23.886020660400298</v>
      </c>
      <c r="T109" s="8">
        <v>13.382340431213301</v>
      </c>
      <c r="U109" s="8">
        <v>1.5279484795232736</v>
      </c>
      <c r="V109" s="8">
        <v>0.32956550735197371</v>
      </c>
      <c r="W109" s="8">
        <v>2.5974980424260603</v>
      </c>
      <c r="X109" s="8">
        <v>1.6999905934239945</v>
      </c>
      <c r="Y109" s="8">
        <v>0.5602582624153617</v>
      </c>
      <c r="Z109" s="8">
        <v>0.25925667857098017</v>
      </c>
      <c r="AA109" s="8">
        <v>-0.28183906996518321</v>
      </c>
      <c r="AB109" s="8">
        <v>0.93970993051702623</v>
      </c>
      <c r="AC109" s="8">
        <v>-5.084508078438823</v>
      </c>
      <c r="AD109" s="8">
        <v>4527.2499322891199</v>
      </c>
      <c r="AE109" s="8">
        <v>4791.2500798702195</v>
      </c>
      <c r="AF109" s="8">
        <v>3102.7499586343702</v>
      </c>
      <c r="AG109" s="8">
        <v>3416.2499010562897</v>
      </c>
      <c r="AH109" s="8">
        <v>0.94489952659948606</v>
      </c>
      <c r="AI109" s="8">
        <v>0.71301849081290813</v>
      </c>
      <c r="AJ109" s="8">
        <v>1.4591088526778104</v>
      </c>
      <c r="AK109" s="8">
        <v>1.5441947123509165</v>
      </c>
      <c r="AL109" s="8">
        <v>1.1010393833217234</v>
      </c>
      <c r="AM109" s="8">
        <v>0.21389664466681615</v>
      </c>
      <c r="AN109" s="8">
        <v>4.8090190085814138E-2</v>
      </c>
      <c r="AO109" s="8">
        <v>0.29731279935472188</v>
      </c>
      <c r="AP109" s="8">
        <v>874.50013629027842</v>
      </c>
      <c r="AQ109" s="8">
        <v>3.4185167402029003E-2</v>
      </c>
      <c r="AR109" s="8">
        <v>3.9841171354055398E-2</v>
      </c>
      <c r="AS109" s="8">
        <v>2.5552857667207701E-2</v>
      </c>
      <c r="AT109" s="8">
        <v>2.9448341578245101E-2</v>
      </c>
      <c r="AU109" s="8">
        <v>0.85803620325910235</v>
      </c>
      <c r="AV109" s="8">
        <v>0.73914346836209621</v>
      </c>
      <c r="AW109" s="8">
        <v>1.3378216967842016</v>
      </c>
      <c r="AX109" s="8">
        <v>1.5591669578774381</v>
      </c>
      <c r="AY109" s="8">
        <v>1.152448073001108</v>
      </c>
      <c r="AZ109" s="8">
        <v>0.21849569296612389</v>
      </c>
      <c r="BA109" s="8">
        <v>7.0825435890099389E-2</v>
      </c>
      <c r="BB109" s="8">
        <v>0.21666807077806027</v>
      </c>
      <c r="BC109" s="8">
        <v>9.3555652669498127E-3</v>
      </c>
      <c r="BD109" s="8">
        <v>649</v>
      </c>
      <c r="BE109" s="8">
        <v>626</v>
      </c>
      <c r="BF109" s="8">
        <v>478</v>
      </c>
      <c r="BG109" s="8">
        <v>500</v>
      </c>
      <c r="BH109" s="8">
        <v>1.0367412140575081</v>
      </c>
      <c r="BI109" s="8">
        <v>0.79872204472843455</v>
      </c>
      <c r="BJ109" s="8">
        <v>1.3577405857740585</v>
      </c>
      <c r="BK109" s="8">
        <v>1.3096234309623431</v>
      </c>
      <c r="BL109" s="8">
        <v>1.0460251046025104</v>
      </c>
      <c r="BM109" s="8">
        <v>0.13405797101449277</v>
      </c>
      <c r="BN109" s="8">
        <v>2.2494887525562373E-2</v>
      </c>
      <c r="BO109" s="8">
        <v>0.2731629392971246</v>
      </c>
      <c r="BP109" s="8">
        <v>50.285714285714334</v>
      </c>
      <c r="BQ109" s="8">
        <v>1305</v>
      </c>
      <c r="BR109" s="8">
        <v>990</v>
      </c>
      <c r="BS109" s="8">
        <v>721</v>
      </c>
      <c r="BT109" s="8">
        <v>650</v>
      </c>
      <c r="BU109" s="8">
        <v>1.3181818181818181</v>
      </c>
      <c r="BV109" s="8">
        <v>0.65656565656565657</v>
      </c>
      <c r="BW109" s="8">
        <v>1.80998613037448</v>
      </c>
      <c r="BX109" s="8">
        <v>1.3730929264909848</v>
      </c>
      <c r="BY109" s="8">
        <v>0.90152565880721225</v>
      </c>
      <c r="BZ109" s="8">
        <v>0.15721800116890708</v>
      </c>
      <c r="CA109" s="8">
        <v>-5.1787016776075855E-2</v>
      </c>
      <c r="CB109" s="8">
        <v>0.58989898989898992</v>
      </c>
      <c r="CC109" s="8">
        <v>-64.714285714285552</v>
      </c>
      <c r="CD109" s="8">
        <v>661</v>
      </c>
      <c r="CE109" s="8">
        <v>610</v>
      </c>
      <c r="CF109" s="8">
        <v>424</v>
      </c>
      <c r="CG109" s="8">
        <v>441</v>
      </c>
      <c r="CH109" s="8">
        <v>1.0836065573770493</v>
      </c>
      <c r="CI109" s="8">
        <v>0.72295081967213115</v>
      </c>
      <c r="CJ109" s="8">
        <v>1.5589622641509433</v>
      </c>
      <c r="CK109" s="8">
        <v>1.4386792452830188</v>
      </c>
      <c r="CL109" s="8">
        <v>1.0400943396226414</v>
      </c>
      <c r="CM109" s="8">
        <v>0.17988394584139264</v>
      </c>
      <c r="CN109" s="8">
        <v>1.9653179190751446E-2</v>
      </c>
      <c r="CO109" s="8">
        <v>0.38852459016393442</v>
      </c>
      <c r="CP109" s="8">
        <v>50.57142857142864</v>
      </c>
      <c r="CQ109" s="8">
        <v>1241</v>
      </c>
      <c r="CR109" s="8">
        <v>970</v>
      </c>
      <c r="CS109" s="8">
        <v>554</v>
      </c>
      <c r="CT109" s="8">
        <v>353</v>
      </c>
      <c r="CU109" s="8">
        <v>1.279381443298969</v>
      </c>
      <c r="CV109" s="8">
        <v>0.36391752577319586</v>
      </c>
      <c r="CW109" s="8">
        <v>2.2400722021660648</v>
      </c>
      <c r="CX109" s="8">
        <v>1.7509025270758123</v>
      </c>
      <c r="CY109" s="8">
        <v>0.63718411552346566</v>
      </c>
      <c r="CZ109" s="8">
        <v>0.27296587926509186</v>
      </c>
      <c r="DA109" s="8">
        <v>-0.22160970231532526</v>
      </c>
      <c r="DB109" s="8">
        <v>0.70824742268041241</v>
      </c>
      <c r="DC109" s="8">
        <v>23.428571428571615</v>
      </c>
    </row>
    <row r="110" spans="1:107" x14ac:dyDescent="0.25">
      <c r="A110" s="3" t="s">
        <v>10</v>
      </c>
      <c r="B110" s="4">
        <v>43.278500000000001</v>
      </c>
      <c r="C110" s="4">
        <v>-79.879000000000005</v>
      </c>
      <c r="D110" s="5">
        <v>39883</v>
      </c>
      <c r="E110" s="5" t="str">
        <f t="shared" si="1"/>
        <v>Spring</v>
      </c>
      <c r="F110" s="3">
        <v>1</v>
      </c>
      <c r="G110" s="3">
        <v>1</v>
      </c>
      <c r="H110" s="6">
        <v>7</v>
      </c>
      <c r="I110" s="6">
        <v>7.8</v>
      </c>
      <c r="J110" s="3">
        <v>0.1</v>
      </c>
      <c r="K110" s="3" t="s">
        <v>11</v>
      </c>
      <c r="L110" s="3" t="s">
        <v>21</v>
      </c>
      <c r="M110" s="3" t="s">
        <v>245</v>
      </c>
      <c r="N110" s="3" t="s">
        <v>229</v>
      </c>
      <c r="O110" s="5">
        <v>39886</v>
      </c>
      <c r="P110" s="3">
        <v>3</v>
      </c>
      <c r="Q110" s="8">
        <v>45.961460113525298</v>
      </c>
      <c r="R110" s="8">
        <v>37.709609985351499</v>
      </c>
      <c r="S110" s="8">
        <v>23.886020660400298</v>
      </c>
      <c r="T110" s="8">
        <v>8.12621974945068</v>
      </c>
      <c r="U110" s="8">
        <v>1.2188261859875844</v>
      </c>
      <c r="V110" s="8">
        <v>0.21549466442658394</v>
      </c>
      <c r="W110" s="8">
        <v>1.9241991274722043</v>
      </c>
      <c r="X110" s="8">
        <v>1.5787313643192475</v>
      </c>
      <c r="Y110" s="8">
        <v>0.34020818557369931</v>
      </c>
      <c r="Z110" s="8">
        <v>0.22442483630784293</v>
      </c>
      <c r="AA110" s="8">
        <v>-0.49230546532131908</v>
      </c>
      <c r="AB110" s="8">
        <v>0.58540619915454772</v>
      </c>
      <c r="AC110" s="8">
        <v>1.2090524945940633</v>
      </c>
      <c r="AD110" s="8">
        <v>5838.9998972415906</v>
      </c>
      <c r="AE110" s="8">
        <v>8643.9996957778894</v>
      </c>
      <c r="AF110" s="8">
        <v>6721.74990177154</v>
      </c>
      <c r="AG110" s="8">
        <v>3149.5001167058904</v>
      </c>
      <c r="AH110" s="8">
        <v>0.67549746676803046</v>
      </c>
      <c r="AI110" s="8">
        <v>0.3643568055936241</v>
      </c>
      <c r="AJ110" s="8">
        <v>0.86867259010971276</v>
      </c>
      <c r="AK110" s="8">
        <v>1.2859746081150287</v>
      </c>
      <c r="AL110" s="8">
        <v>0.46855360028730447</v>
      </c>
      <c r="AM110" s="8">
        <v>0.12509964332055204</v>
      </c>
      <c r="AN110" s="8">
        <v>-0.36188423739434811</v>
      </c>
      <c r="AO110" s="8">
        <v>-0.10212286390536587</v>
      </c>
      <c r="AP110" s="8">
        <v>2426.678368023463</v>
      </c>
      <c r="AQ110" s="8">
        <v>4.0942385792732197E-2</v>
      </c>
      <c r="AR110" s="8">
        <v>7.5948238372802707E-2</v>
      </c>
      <c r="AS110" s="8">
        <v>5.6852351874113E-2</v>
      </c>
      <c r="AT110" s="8">
        <v>2.31254324316978E-2</v>
      </c>
      <c r="AU110" s="8">
        <v>0.53908275780882087</v>
      </c>
      <c r="AV110" s="8">
        <v>0.30448938549678184</v>
      </c>
      <c r="AW110" s="8">
        <v>0.72015289505331437</v>
      </c>
      <c r="AX110" s="8">
        <v>1.3358856031316582</v>
      </c>
      <c r="AY110" s="8">
        <v>0.40676298639155639</v>
      </c>
      <c r="AZ110" s="8">
        <v>0.14379368693455946</v>
      </c>
      <c r="BA110" s="8">
        <v>-0.42170359850747652</v>
      </c>
      <c r="BB110" s="8">
        <v>-0.20948433330717264</v>
      </c>
      <c r="BC110" s="8">
        <v>2.818729568805016E-2</v>
      </c>
      <c r="BD110" s="8">
        <v>484</v>
      </c>
      <c r="BE110" s="8">
        <v>821</v>
      </c>
      <c r="BF110" s="8">
        <v>637</v>
      </c>
      <c r="BG110" s="8">
        <v>316</v>
      </c>
      <c r="BH110" s="8">
        <v>0.58952496954933009</v>
      </c>
      <c r="BI110" s="8">
        <v>0.38489646772228991</v>
      </c>
      <c r="BJ110" s="8">
        <v>0.75981161695447408</v>
      </c>
      <c r="BK110" s="8">
        <v>1.2888540031397173</v>
      </c>
      <c r="BL110" s="8">
        <v>0.49607535321821034</v>
      </c>
      <c r="BM110" s="8">
        <v>0.12620027434842249</v>
      </c>
      <c r="BN110" s="8">
        <v>-0.33683105981112277</v>
      </c>
      <c r="BO110" s="8">
        <v>-0.18635809987819732</v>
      </c>
      <c r="BP110" s="8">
        <v>271.42857142857139</v>
      </c>
      <c r="BQ110" s="8">
        <v>1273</v>
      </c>
      <c r="BR110" s="8">
        <v>1167</v>
      </c>
      <c r="BS110" s="8">
        <v>899</v>
      </c>
      <c r="BT110" s="8">
        <v>558</v>
      </c>
      <c r="BU110" s="8">
        <v>1.0908311910882604</v>
      </c>
      <c r="BV110" s="8">
        <v>0.47814910025706941</v>
      </c>
      <c r="BW110" s="8">
        <v>1.4160177975528365</v>
      </c>
      <c r="BX110" s="8">
        <v>1.2981090100111234</v>
      </c>
      <c r="BY110" s="8">
        <v>0.62068965517241381</v>
      </c>
      <c r="BZ110" s="8">
        <v>0.12971926427879962</v>
      </c>
      <c r="CA110" s="8">
        <v>-0.23404255319148937</v>
      </c>
      <c r="CB110" s="8">
        <v>0.32047986289631536</v>
      </c>
      <c r="CC110" s="8">
        <v>54.285714285714391</v>
      </c>
      <c r="CD110" s="8">
        <v>427</v>
      </c>
      <c r="CE110" s="8">
        <v>861</v>
      </c>
      <c r="CF110" s="8">
        <v>601</v>
      </c>
      <c r="CG110" s="8">
        <v>222</v>
      </c>
      <c r="CH110" s="8">
        <v>0.49593495934959347</v>
      </c>
      <c r="CI110" s="8">
        <v>0.25783972125435539</v>
      </c>
      <c r="CJ110" s="8">
        <v>0.71048252911813647</v>
      </c>
      <c r="CK110" s="8">
        <v>1.4326123128119801</v>
      </c>
      <c r="CL110" s="8">
        <v>0.36938435940099834</v>
      </c>
      <c r="CM110" s="8">
        <v>0.17783857729138167</v>
      </c>
      <c r="CN110" s="8">
        <v>-0.46051032806804376</v>
      </c>
      <c r="CO110" s="8">
        <v>-0.20209059233449478</v>
      </c>
      <c r="CP110" s="8">
        <v>359.42857142857139</v>
      </c>
      <c r="CQ110" s="8">
        <v>1231</v>
      </c>
      <c r="CR110" s="8">
        <v>1245</v>
      </c>
      <c r="CS110" s="8">
        <v>780</v>
      </c>
      <c r="CT110" s="8">
        <v>276</v>
      </c>
      <c r="CU110" s="8">
        <v>0.98875502008032123</v>
      </c>
      <c r="CV110" s="8">
        <v>0.22168674698795179</v>
      </c>
      <c r="CW110" s="8">
        <v>1.5782051282051281</v>
      </c>
      <c r="CX110" s="8">
        <v>1.5961538461538463</v>
      </c>
      <c r="CY110" s="8">
        <v>0.35384615384615387</v>
      </c>
      <c r="CZ110" s="8">
        <v>0.22962962962962963</v>
      </c>
      <c r="DA110" s="8">
        <v>-0.47727272727272729</v>
      </c>
      <c r="DB110" s="8">
        <v>0.36224899598393573</v>
      </c>
      <c r="DC110" s="8">
        <v>207.28571428571439</v>
      </c>
    </row>
    <row r="111" spans="1:107" x14ac:dyDescent="0.25">
      <c r="A111" s="3" t="s">
        <v>10</v>
      </c>
      <c r="B111" s="4">
        <v>43.2883</v>
      </c>
      <c r="C111" s="4">
        <v>-79.836299999999994</v>
      </c>
      <c r="D111" s="5">
        <v>38525</v>
      </c>
      <c r="E111" s="5" t="str">
        <f t="shared" si="1"/>
        <v>Summer</v>
      </c>
      <c r="F111" s="3">
        <v>1</v>
      </c>
      <c r="G111" s="3">
        <v>1</v>
      </c>
      <c r="H111" s="6">
        <v>7.1</v>
      </c>
      <c r="I111" s="6">
        <v>6.8</v>
      </c>
      <c r="J111" s="3">
        <v>0.1</v>
      </c>
      <c r="K111" s="3" t="s">
        <v>11</v>
      </c>
      <c r="L111" s="3" t="s">
        <v>21</v>
      </c>
      <c r="M111" s="3" t="s">
        <v>245</v>
      </c>
      <c r="N111" s="3" t="s">
        <v>214</v>
      </c>
      <c r="O111" s="5">
        <v>38526</v>
      </c>
      <c r="P111" s="3">
        <v>1</v>
      </c>
      <c r="Q111" s="8">
        <v>51.322269439697202</v>
      </c>
      <c r="R111" s="8">
        <v>31.9168090820312</v>
      </c>
      <c r="S111" s="8">
        <v>21.798019409179599</v>
      </c>
      <c r="T111" s="8">
        <v>12.506319999694799</v>
      </c>
      <c r="U111" s="8">
        <v>1.6080012669120816</v>
      </c>
      <c r="V111" s="8">
        <v>0.39184117583783507</v>
      </c>
      <c r="W111" s="8">
        <v>2.3544464511341947</v>
      </c>
      <c r="X111" s="8">
        <v>1.4642068383786451</v>
      </c>
      <c r="Y111" s="8">
        <v>0.57373652922008722</v>
      </c>
      <c r="Z111" s="8">
        <v>0.18837981907560797</v>
      </c>
      <c r="AA111" s="8">
        <v>-0.27086075900593126</v>
      </c>
      <c r="AB111" s="8">
        <v>0.92503764880241179</v>
      </c>
      <c r="AC111" s="8">
        <v>-6.7522103445870201</v>
      </c>
      <c r="AD111" s="8">
        <v>3322.74995744228</v>
      </c>
      <c r="AE111" s="8">
        <v>3578.5000771284103</v>
      </c>
      <c r="AF111" s="8">
        <v>3595.0001329183501</v>
      </c>
      <c r="AG111" s="8">
        <v>3710.5001509189597</v>
      </c>
      <c r="AH111" s="8">
        <v>0.92853147570940986</v>
      </c>
      <c r="AI111" s="8">
        <v>1.0368869836371426</v>
      </c>
      <c r="AJ111" s="8">
        <v>0.92426977318216041</v>
      </c>
      <c r="AK111" s="8">
        <v>0.99541027672325966</v>
      </c>
      <c r="AL111" s="8">
        <v>1.0321279593129942</v>
      </c>
      <c r="AM111" s="8">
        <v>-2.3001401417443077E-3</v>
      </c>
      <c r="AN111" s="8">
        <v>1.581000800946402E-2</v>
      </c>
      <c r="AO111" s="8">
        <v>-7.6079410257981317E-2</v>
      </c>
      <c r="AP111" s="8">
        <v>139.07147305352879</v>
      </c>
      <c r="AQ111" s="8">
        <v>2.32829898595809E-2</v>
      </c>
      <c r="AR111" s="8">
        <v>3.6403197795152602E-2</v>
      </c>
      <c r="AS111" s="8">
        <v>2.5561755523085501E-2</v>
      </c>
      <c r="AT111" s="8">
        <v>3.0882997438311501E-2</v>
      </c>
      <c r="AU111" s="8">
        <v>0.63958638992647043</v>
      </c>
      <c r="AV111" s="8">
        <v>0.84835946589351108</v>
      </c>
      <c r="AW111" s="8">
        <v>0.91085253665591992</v>
      </c>
      <c r="AX111" s="8">
        <v>1.4241274533071842</v>
      </c>
      <c r="AY111" s="8">
        <v>1.2081720056519689</v>
      </c>
      <c r="AZ111" s="8">
        <v>0.17496087209794034</v>
      </c>
      <c r="BA111" s="8">
        <v>9.4273455654332261E-2</v>
      </c>
      <c r="BB111" s="8">
        <v>-6.2597952969066853E-2</v>
      </c>
      <c r="BC111" s="8">
        <v>1.2143594079784015E-2</v>
      </c>
      <c r="BD111" s="8">
        <v>326</v>
      </c>
      <c r="BE111" s="8">
        <v>431</v>
      </c>
      <c r="BF111" s="8">
        <v>328</v>
      </c>
      <c r="BG111" s="8">
        <v>400</v>
      </c>
      <c r="BH111" s="8">
        <v>0.75638051044083532</v>
      </c>
      <c r="BI111" s="8">
        <v>0.92807424593967514</v>
      </c>
      <c r="BJ111" s="8">
        <v>0.99390243902439024</v>
      </c>
      <c r="BK111" s="8">
        <v>1.3140243902439024</v>
      </c>
      <c r="BL111" s="8">
        <v>1.2195121951219512</v>
      </c>
      <c r="BM111" s="8">
        <v>0.13570487483530963</v>
      </c>
      <c r="BN111" s="8">
        <v>9.8901098901098897E-2</v>
      </c>
      <c r="BO111" s="8">
        <v>-4.6403712296983757E-3</v>
      </c>
      <c r="BP111" s="8">
        <v>104.14285714285714</v>
      </c>
      <c r="BQ111" s="8">
        <v>1073</v>
      </c>
      <c r="BR111" s="8">
        <v>807</v>
      </c>
      <c r="BS111" s="8">
        <v>646</v>
      </c>
      <c r="BT111" s="8">
        <v>597</v>
      </c>
      <c r="BU111" s="8">
        <v>1.3296158612143743</v>
      </c>
      <c r="BV111" s="8">
        <v>0.7397769516728625</v>
      </c>
      <c r="BW111" s="8">
        <v>1.6609907120743035</v>
      </c>
      <c r="BX111" s="8">
        <v>1.2492260061919505</v>
      </c>
      <c r="BY111" s="8">
        <v>0.92414860681114552</v>
      </c>
      <c r="BZ111" s="8">
        <v>0.11080523055746731</v>
      </c>
      <c r="CA111" s="8">
        <v>-3.9420756234915526E-2</v>
      </c>
      <c r="CB111" s="8">
        <v>0.52912019826517964</v>
      </c>
      <c r="CC111" s="8">
        <v>-82.999999999999886</v>
      </c>
      <c r="CD111" s="8">
        <v>268</v>
      </c>
      <c r="CE111" s="8">
        <v>272</v>
      </c>
      <c r="CF111" s="8">
        <v>319</v>
      </c>
      <c r="CG111" s="8">
        <v>369</v>
      </c>
      <c r="CH111" s="8">
        <v>0.98529411764705888</v>
      </c>
      <c r="CI111" s="8">
        <v>1.3566176470588236</v>
      </c>
      <c r="CJ111" s="8">
        <v>0.84012539184952983</v>
      </c>
      <c r="CK111" s="8">
        <v>0.85266457680250785</v>
      </c>
      <c r="CL111" s="8">
        <v>1.1567398119122256</v>
      </c>
      <c r="CM111" s="8">
        <v>-7.952622673434856E-2</v>
      </c>
      <c r="CN111" s="8">
        <v>7.2674418604651167E-2</v>
      </c>
      <c r="CO111" s="8">
        <v>-0.1875</v>
      </c>
      <c r="CP111" s="8">
        <v>-17.857142857142868</v>
      </c>
      <c r="CQ111" s="8">
        <v>859</v>
      </c>
      <c r="CR111" s="8">
        <v>538</v>
      </c>
      <c r="CS111" s="8">
        <v>490</v>
      </c>
      <c r="CT111" s="8">
        <v>342</v>
      </c>
      <c r="CU111" s="8">
        <v>1.5966542750929369</v>
      </c>
      <c r="CV111" s="8">
        <v>0.63568773234200748</v>
      </c>
      <c r="CW111" s="8">
        <v>1.7530612244897958</v>
      </c>
      <c r="CX111" s="8">
        <v>1.0979591836734695</v>
      </c>
      <c r="CY111" s="8">
        <v>0.69795918367346943</v>
      </c>
      <c r="CZ111" s="8">
        <v>4.6692607003891051E-2</v>
      </c>
      <c r="DA111" s="8">
        <v>-0.17788461538461539</v>
      </c>
      <c r="DB111" s="8">
        <v>0.68587360594795543</v>
      </c>
      <c r="DC111" s="8">
        <v>-162.85714285714278</v>
      </c>
    </row>
    <row r="112" spans="1:107" x14ac:dyDescent="0.25">
      <c r="A112" s="3" t="s">
        <v>10</v>
      </c>
      <c r="B112" s="4">
        <v>43.2883</v>
      </c>
      <c r="C112" s="4">
        <v>-79.836299999999994</v>
      </c>
      <c r="D112" s="5">
        <v>38417</v>
      </c>
      <c r="E112" s="5" t="str">
        <f t="shared" si="1"/>
        <v>Spring</v>
      </c>
      <c r="F112" s="3">
        <v>1</v>
      </c>
      <c r="G112" s="3">
        <v>1</v>
      </c>
      <c r="H112" s="6">
        <v>7.2</v>
      </c>
      <c r="I112" s="6">
        <v>7.6</v>
      </c>
      <c r="J112" s="3">
        <v>0.1</v>
      </c>
      <c r="K112" s="3" t="s">
        <v>11</v>
      </c>
      <c r="L112" s="3" t="s">
        <v>21</v>
      </c>
      <c r="M112" s="3" t="s">
        <v>245</v>
      </c>
      <c r="N112" s="3" t="s">
        <v>211</v>
      </c>
      <c r="O112" s="5">
        <v>38414</v>
      </c>
      <c r="P112" s="3">
        <v>3</v>
      </c>
      <c r="Q112" s="8">
        <v>68</v>
      </c>
      <c r="R112" s="8">
        <v>25</v>
      </c>
      <c r="S112" s="8">
        <v>19</v>
      </c>
      <c r="T112" s="8">
        <v>13</v>
      </c>
      <c r="U112" s="8">
        <v>2.72</v>
      </c>
      <c r="V112" s="8">
        <v>0.52</v>
      </c>
      <c r="W112" s="8">
        <v>3.5789473684210527</v>
      </c>
      <c r="X112" s="8">
        <v>1.3157894736842106</v>
      </c>
      <c r="Y112" s="8">
        <v>0.68421052631578949</v>
      </c>
      <c r="Z112" s="8">
        <v>0.13636363636363635</v>
      </c>
      <c r="AA112" s="8">
        <v>-0.1875</v>
      </c>
      <c r="AB112" s="8">
        <v>1.96</v>
      </c>
      <c r="AC112" s="8">
        <v>-21.999999999999986</v>
      </c>
      <c r="AD112" s="8">
        <v>10419</v>
      </c>
      <c r="AE112" s="8">
        <v>10208</v>
      </c>
      <c r="AF112" s="8">
        <v>9153</v>
      </c>
      <c r="AG112" s="8">
        <v>8751</v>
      </c>
      <c r="AH112" s="8">
        <v>1.0206700626959249</v>
      </c>
      <c r="AI112" s="8">
        <v>0.8572688087774295</v>
      </c>
      <c r="AJ112" s="8">
        <v>1.1383153064568994</v>
      </c>
      <c r="AK112" s="8">
        <v>1.1152627553807495</v>
      </c>
      <c r="AL112" s="8">
        <v>0.95607997377908882</v>
      </c>
      <c r="AM112" s="8">
        <v>5.4490987035793609E-2</v>
      </c>
      <c r="AN112" s="8">
        <v>-2.2453083109919572E-2</v>
      </c>
      <c r="AO112" s="8">
        <v>0.12402037617554859</v>
      </c>
      <c r="AP112" s="8">
        <v>331.5714285714289</v>
      </c>
      <c r="AQ112" s="8">
        <v>6.1478972434997503E-2</v>
      </c>
      <c r="AR112" s="8">
        <v>5.9893861413002E-2</v>
      </c>
      <c r="AS112" s="8">
        <v>3.2457467168569502E-2</v>
      </c>
      <c r="AT112" s="8">
        <v>2.7617886662483201E-2</v>
      </c>
      <c r="AU112" s="8">
        <v>1.0264653335851111</v>
      </c>
      <c r="AV112" s="8">
        <v>0.46111381051293848</v>
      </c>
      <c r="AW112" s="8">
        <v>1.8941395554897533</v>
      </c>
      <c r="AX112" s="8">
        <v>1.8453029961315279</v>
      </c>
      <c r="AY112" s="8">
        <v>0.85089469609715096</v>
      </c>
      <c r="AZ112" s="8">
        <v>0.29708716339904795</v>
      </c>
      <c r="BA112" s="8">
        <v>-8.055850190573062E-2</v>
      </c>
      <c r="BB112" s="8">
        <v>0.48454891005120426</v>
      </c>
      <c r="BC112" s="8">
        <v>1.085267694933079E-2</v>
      </c>
      <c r="BD112" s="8">
        <v>799</v>
      </c>
      <c r="BE112" s="8">
        <v>737</v>
      </c>
      <c r="BF112" s="8">
        <v>442</v>
      </c>
      <c r="BG112" s="8">
        <v>398</v>
      </c>
      <c r="BH112" s="8">
        <v>1.0841248303934872</v>
      </c>
      <c r="BI112" s="8">
        <v>0.5400271370420624</v>
      </c>
      <c r="BJ112" s="8">
        <v>1.8076923076923077</v>
      </c>
      <c r="BK112" s="8">
        <v>1.6674208144796381</v>
      </c>
      <c r="BL112" s="8">
        <v>0.90045248868778283</v>
      </c>
      <c r="BM112" s="8">
        <v>0.25021204410517389</v>
      </c>
      <c r="BN112" s="8">
        <v>-5.2380952380952382E-2</v>
      </c>
      <c r="BO112" s="8">
        <v>0.48439620081411128</v>
      </c>
      <c r="BP112" s="8">
        <v>91.000000000000085</v>
      </c>
      <c r="BQ112" s="8">
        <v>1489</v>
      </c>
      <c r="BR112" s="8">
        <v>1139</v>
      </c>
      <c r="BS112" s="8">
        <v>866</v>
      </c>
      <c r="BT112" s="8">
        <v>647</v>
      </c>
      <c r="BU112" s="8">
        <v>1.3072870939420544</v>
      </c>
      <c r="BV112" s="8">
        <v>0.56804214223002636</v>
      </c>
      <c r="BW112" s="8">
        <v>1.7193995381062355</v>
      </c>
      <c r="BX112" s="8">
        <v>1.3152424942263279</v>
      </c>
      <c r="BY112" s="8">
        <v>0.74711316397228633</v>
      </c>
      <c r="BZ112" s="8">
        <v>0.13615960099750624</v>
      </c>
      <c r="CA112" s="8">
        <v>-0.14474553866490417</v>
      </c>
      <c r="CB112" s="8">
        <v>0.54697102721685686</v>
      </c>
      <c r="CC112" s="8">
        <v>-82.999999999999829</v>
      </c>
      <c r="CD112" s="8" t="s">
        <v>630</v>
      </c>
      <c r="CE112" s="8" t="s">
        <v>630</v>
      </c>
      <c r="CF112" s="8" t="s">
        <v>630</v>
      </c>
      <c r="CG112" s="8" t="s">
        <v>630</v>
      </c>
      <c r="CH112" s="8" t="s">
        <v>630</v>
      </c>
      <c r="CI112" s="8" t="s">
        <v>630</v>
      </c>
      <c r="CJ112" s="8" t="s">
        <v>630</v>
      </c>
      <c r="CK112" s="8" t="s">
        <v>630</v>
      </c>
      <c r="CL112" s="8" t="s">
        <v>630</v>
      </c>
      <c r="CM112" s="8" t="s">
        <v>630</v>
      </c>
      <c r="CN112" s="8" t="s">
        <v>630</v>
      </c>
      <c r="CO112" s="8" t="s">
        <v>630</v>
      </c>
      <c r="CP112" s="8" t="s">
        <v>630</v>
      </c>
      <c r="CQ112" s="8">
        <v>1310</v>
      </c>
      <c r="CR112" s="8">
        <v>595</v>
      </c>
      <c r="CS112" s="8">
        <v>312</v>
      </c>
      <c r="CT112" s="8">
        <v>283</v>
      </c>
      <c r="CU112" s="8">
        <v>2.2016806722689077</v>
      </c>
      <c r="CV112" s="8">
        <v>0.47563025210084031</v>
      </c>
      <c r="CW112" s="8">
        <v>4.1987179487179489</v>
      </c>
      <c r="CX112" s="8">
        <v>1.9070512820512822</v>
      </c>
      <c r="CY112" s="8">
        <v>0.90705128205128205</v>
      </c>
      <c r="CZ112" s="8">
        <v>0.31201764057331866</v>
      </c>
      <c r="DA112" s="8">
        <v>-4.8739495798319328E-2</v>
      </c>
      <c r="DB112" s="8">
        <v>1.6773109243697479</v>
      </c>
      <c r="DC112" s="8">
        <v>-287.28571428571399</v>
      </c>
    </row>
    <row r="113" spans="1:107" x14ac:dyDescent="0.25">
      <c r="A113" s="3" t="s">
        <v>10</v>
      </c>
      <c r="B113" s="4">
        <v>43.305599999999998</v>
      </c>
      <c r="C113" s="4">
        <v>-79.813500000000005</v>
      </c>
      <c r="D113" s="5">
        <v>40050</v>
      </c>
      <c r="E113" s="5" t="str">
        <f t="shared" si="1"/>
        <v>Summer</v>
      </c>
      <c r="F113" s="3">
        <v>1</v>
      </c>
      <c r="G113" s="3">
        <v>1</v>
      </c>
      <c r="H113" s="6">
        <v>7.2</v>
      </c>
      <c r="I113" s="6">
        <v>6.9</v>
      </c>
      <c r="J113" s="3">
        <v>0.1</v>
      </c>
      <c r="K113" s="3" t="s">
        <v>11</v>
      </c>
      <c r="L113" s="3" t="s">
        <v>21</v>
      </c>
      <c r="M113" s="3" t="s">
        <v>245</v>
      </c>
      <c r="N113" s="3" t="s">
        <v>233</v>
      </c>
      <c r="O113" s="5">
        <v>40046</v>
      </c>
      <c r="P113" s="3">
        <v>4</v>
      </c>
      <c r="Q113" s="8">
        <v>75</v>
      </c>
      <c r="R113" s="8">
        <v>29</v>
      </c>
      <c r="S113" s="8">
        <v>23</v>
      </c>
      <c r="T113" s="8">
        <v>16</v>
      </c>
      <c r="U113" s="8">
        <v>2.5862068965517242</v>
      </c>
      <c r="V113" s="8">
        <v>0.55172413793103448</v>
      </c>
      <c r="W113" s="8">
        <v>3.2608695652173911</v>
      </c>
      <c r="X113" s="8">
        <v>1.2608695652173914</v>
      </c>
      <c r="Y113" s="8">
        <v>0.69565217391304346</v>
      </c>
      <c r="Z113" s="8">
        <v>0.11538461538461539</v>
      </c>
      <c r="AA113" s="8">
        <v>-0.17948717948717949</v>
      </c>
      <c r="AB113" s="8">
        <v>1.7931034482758621</v>
      </c>
      <c r="AC113" s="8">
        <v>-23.714285714285701</v>
      </c>
      <c r="AD113" s="8">
        <v>8825</v>
      </c>
      <c r="AE113" s="8">
        <v>9162</v>
      </c>
      <c r="AF113" s="8">
        <v>8500</v>
      </c>
      <c r="AG113" s="8">
        <v>8471</v>
      </c>
      <c r="AH113" s="8">
        <v>0.96321763807029037</v>
      </c>
      <c r="AI113" s="8">
        <v>0.9245797860729098</v>
      </c>
      <c r="AJ113" s="8">
        <v>1.0382352941176471</v>
      </c>
      <c r="AK113" s="8">
        <v>1.0778823529411765</v>
      </c>
      <c r="AL113" s="8">
        <v>0.99658823529411766</v>
      </c>
      <c r="AM113" s="8">
        <v>3.7481598912920397E-2</v>
      </c>
      <c r="AN113" s="8">
        <v>-1.7087973602026988E-3</v>
      </c>
      <c r="AO113" s="8">
        <v>3.5472604234883215E-2</v>
      </c>
      <c r="AP113" s="8">
        <v>476.28571428571433</v>
      </c>
      <c r="AQ113" s="8">
        <v>5.0465807318687397E-2</v>
      </c>
      <c r="AR113" s="8">
        <v>5.79796805977821E-2</v>
      </c>
      <c r="AS113" s="8">
        <v>3.8987692445516503E-2</v>
      </c>
      <c r="AT113" s="8">
        <v>3.6546412855386699E-2</v>
      </c>
      <c r="AU113" s="8">
        <v>0.87040505912372801</v>
      </c>
      <c r="AV113" s="8">
        <v>0.63033139331893306</v>
      </c>
      <c r="AW113" s="8">
        <v>1.2944035451498195</v>
      </c>
      <c r="AX113" s="8">
        <v>1.4871277821534583</v>
      </c>
      <c r="AY113" s="8">
        <v>0.93738332696808413</v>
      </c>
      <c r="AZ113" s="8">
        <v>0.19585957169103829</v>
      </c>
      <c r="BA113" s="8">
        <v>-3.2320229125698159E-2</v>
      </c>
      <c r="BB113" s="8">
        <v>0.19796788728101353</v>
      </c>
      <c r="BC113" s="8">
        <v>1.2433065367596518E-2</v>
      </c>
      <c r="BD113" s="8">
        <v>582</v>
      </c>
      <c r="BE113" s="8">
        <v>624</v>
      </c>
      <c r="BF113" s="8">
        <v>423</v>
      </c>
      <c r="BG113" s="8">
        <v>399</v>
      </c>
      <c r="BH113" s="8">
        <v>0.93269230769230771</v>
      </c>
      <c r="BI113" s="8">
        <v>0.63942307692307687</v>
      </c>
      <c r="BJ113" s="8">
        <v>1.375886524822695</v>
      </c>
      <c r="BK113" s="8">
        <v>1.4751773049645389</v>
      </c>
      <c r="BL113" s="8">
        <v>0.94326241134751776</v>
      </c>
      <c r="BM113" s="8">
        <v>0.19197707736389685</v>
      </c>
      <c r="BN113" s="8">
        <v>-2.9197080291970802E-2</v>
      </c>
      <c r="BO113" s="8">
        <v>0.25480769230769229</v>
      </c>
      <c r="BP113" s="8">
        <v>110.14285714285718</v>
      </c>
      <c r="BQ113" s="8">
        <v>1233</v>
      </c>
      <c r="BR113" s="8">
        <v>1040</v>
      </c>
      <c r="BS113" s="8">
        <v>728</v>
      </c>
      <c r="BT113" s="8">
        <v>612</v>
      </c>
      <c r="BU113" s="8">
        <v>1.1855769230769231</v>
      </c>
      <c r="BV113" s="8">
        <v>0.58846153846153848</v>
      </c>
      <c r="BW113" s="8">
        <v>1.6936813186813187</v>
      </c>
      <c r="BX113" s="8">
        <v>1.4285714285714286</v>
      </c>
      <c r="BY113" s="8">
        <v>0.84065934065934067</v>
      </c>
      <c r="BZ113" s="8">
        <v>0.17647058823529413</v>
      </c>
      <c r="CA113" s="8">
        <v>-8.6567164179104483E-2</v>
      </c>
      <c r="CB113" s="8">
        <v>0.48557692307692307</v>
      </c>
      <c r="CC113" s="8">
        <v>23.428571428571558</v>
      </c>
      <c r="CD113" s="8">
        <v>208</v>
      </c>
      <c r="CE113" s="8">
        <v>463</v>
      </c>
      <c r="CF113" s="8">
        <v>257</v>
      </c>
      <c r="CG113" s="8">
        <v>211</v>
      </c>
      <c r="CH113" s="8">
        <v>0.44924406047516197</v>
      </c>
      <c r="CI113" s="8">
        <v>0.45572354211663069</v>
      </c>
      <c r="CJ113" s="8">
        <v>0.80933852140077822</v>
      </c>
      <c r="CK113" s="8">
        <v>1.8015564202334631</v>
      </c>
      <c r="CL113" s="8">
        <v>0.82101167315175094</v>
      </c>
      <c r="CM113" s="8">
        <v>0.28611111111111109</v>
      </c>
      <c r="CN113" s="8">
        <v>-9.8290598290598288E-2</v>
      </c>
      <c r="CO113" s="8">
        <v>-0.10583153347732181</v>
      </c>
      <c r="CP113" s="8">
        <v>234</v>
      </c>
      <c r="CQ113" s="8">
        <v>1372</v>
      </c>
      <c r="CR113" s="8">
        <v>579</v>
      </c>
      <c r="CS113" s="8">
        <v>361</v>
      </c>
      <c r="CT113" s="8">
        <v>385</v>
      </c>
      <c r="CU113" s="8">
        <v>2.3696027633851466</v>
      </c>
      <c r="CV113" s="8">
        <v>0.66493955094991364</v>
      </c>
      <c r="CW113" s="8">
        <v>3.8005540166204987</v>
      </c>
      <c r="CX113" s="8">
        <v>1.6038781163434903</v>
      </c>
      <c r="CY113" s="8">
        <v>1.0664819944598338</v>
      </c>
      <c r="CZ113" s="8">
        <v>0.23191489361702128</v>
      </c>
      <c r="DA113" s="8">
        <v>3.2171581769436998E-2</v>
      </c>
      <c r="DB113" s="8">
        <v>1.7461139896373057</v>
      </c>
      <c r="DC113" s="8">
        <v>-359.71428571428544</v>
      </c>
    </row>
    <row r="114" spans="1:107" x14ac:dyDescent="0.25">
      <c r="A114" s="3" t="s">
        <v>10</v>
      </c>
      <c r="B114" s="4">
        <v>43.28528</v>
      </c>
      <c r="C114" s="4">
        <v>-79.793890000000005</v>
      </c>
      <c r="D114" s="5">
        <v>40065</v>
      </c>
      <c r="E114" s="5" t="str">
        <f t="shared" si="1"/>
        <v>Autumn</v>
      </c>
      <c r="F114" s="3">
        <v>1</v>
      </c>
      <c r="G114" s="3">
        <v>1</v>
      </c>
      <c r="H114" s="6">
        <v>7.3</v>
      </c>
      <c r="I114" s="6">
        <v>7.2</v>
      </c>
      <c r="J114" s="3">
        <v>0.1</v>
      </c>
      <c r="K114" s="3" t="s">
        <v>11</v>
      </c>
      <c r="L114" s="3" t="s">
        <v>50</v>
      </c>
      <c r="M114" s="3" t="s">
        <v>245</v>
      </c>
      <c r="N114" s="3" t="s">
        <v>234</v>
      </c>
      <c r="O114" s="5">
        <v>40062</v>
      </c>
      <c r="P114" s="3">
        <v>3</v>
      </c>
      <c r="Q114" s="8">
        <v>59</v>
      </c>
      <c r="R114" s="8">
        <v>22</v>
      </c>
      <c r="S114" s="8">
        <v>15</v>
      </c>
      <c r="T114" s="8">
        <v>12</v>
      </c>
      <c r="U114" s="8">
        <v>2.6818181818181817</v>
      </c>
      <c r="V114" s="8">
        <v>0.54545454545454541</v>
      </c>
      <c r="W114" s="8">
        <v>3.9333333333333331</v>
      </c>
      <c r="X114" s="8">
        <v>1.4666666666666666</v>
      </c>
      <c r="Y114" s="8">
        <v>0.8</v>
      </c>
      <c r="Z114" s="8">
        <v>0.1891891891891892</v>
      </c>
      <c r="AA114" s="8">
        <v>-0.1111111111111111</v>
      </c>
      <c r="AB114" s="8">
        <v>2</v>
      </c>
      <c r="AC114" s="8">
        <v>-18.142857142857132</v>
      </c>
      <c r="AD114" s="8">
        <v>8007</v>
      </c>
      <c r="AE114" s="8">
        <v>8365</v>
      </c>
      <c r="AF114" s="8">
        <v>7730</v>
      </c>
      <c r="AG114" s="8">
        <v>8066</v>
      </c>
      <c r="AH114" s="8">
        <v>0.95720263000597727</v>
      </c>
      <c r="AI114" s="8">
        <v>0.9642558278541542</v>
      </c>
      <c r="AJ114" s="8">
        <v>1.0358344113842173</v>
      </c>
      <c r="AK114" s="8">
        <v>1.0821474773609314</v>
      </c>
      <c r="AL114" s="8">
        <v>1.0434670116429496</v>
      </c>
      <c r="AM114" s="8">
        <v>3.9453246349798077E-2</v>
      </c>
      <c r="AN114" s="8">
        <v>2.1271207900734362E-2</v>
      </c>
      <c r="AO114" s="8">
        <v>3.3114166168559472E-2</v>
      </c>
      <c r="AP114" s="8">
        <v>476.71428571428578</v>
      </c>
      <c r="AQ114" s="8" t="s">
        <v>630</v>
      </c>
      <c r="AR114" s="8" t="s">
        <v>630</v>
      </c>
      <c r="AS114" s="8" t="s">
        <v>630</v>
      </c>
      <c r="AT114" s="8" t="s">
        <v>630</v>
      </c>
      <c r="AU114" s="8" t="s">
        <v>630</v>
      </c>
      <c r="AV114" s="8" t="s">
        <v>630</v>
      </c>
      <c r="AW114" s="8" t="s">
        <v>630</v>
      </c>
      <c r="AX114" s="8" t="s">
        <v>630</v>
      </c>
      <c r="AY114" s="8" t="s">
        <v>630</v>
      </c>
      <c r="AZ114" s="8" t="s">
        <v>630</v>
      </c>
      <c r="BA114" s="8" t="s">
        <v>630</v>
      </c>
      <c r="BB114" s="8" t="s">
        <v>630</v>
      </c>
      <c r="BC114" s="8" t="s">
        <v>630</v>
      </c>
      <c r="BD114" s="8">
        <v>267</v>
      </c>
      <c r="BE114" s="8">
        <v>349</v>
      </c>
      <c r="BF114" s="8">
        <v>159</v>
      </c>
      <c r="BG114" s="8">
        <v>253</v>
      </c>
      <c r="BH114" s="8">
        <v>0.76504297994269344</v>
      </c>
      <c r="BI114" s="8">
        <v>0.72492836676217765</v>
      </c>
      <c r="BJ114" s="8">
        <v>1.679245283018868</v>
      </c>
      <c r="BK114" s="8">
        <v>2.1949685534591197</v>
      </c>
      <c r="BL114" s="8">
        <v>1.5911949685534592</v>
      </c>
      <c r="BM114" s="8">
        <v>0.37401574803149606</v>
      </c>
      <c r="BN114" s="8">
        <v>0.22815533980582525</v>
      </c>
      <c r="BO114" s="8">
        <v>0.30945558739255014</v>
      </c>
      <c r="BP114" s="8">
        <v>128.28571428571431</v>
      </c>
      <c r="BQ114" s="8">
        <v>1070</v>
      </c>
      <c r="BR114" s="8">
        <v>787</v>
      </c>
      <c r="BS114" s="8">
        <v>534</v>
      </c>
      <c r="BT114" s="8">
        <v>462</v>
      </c>
      <c r="BU114" s="8">
        <v>1.3595933926302415</v>
      </c>
      <c r="BV114" s="8">
        <v>0.58703939008894535</v>
      </c>
      <c r="BW114" s="8">
        <v>2.0037453183520597</v>
      </c>
      <c r="BX114" s="8">
        <v>1.4737827715355805</v>
      </c>
      <c r="BY114" s="8">
        <v>0.8651685393258427</v>
      </c>
      <c r="BZ114" s="8">
        <v>0.19152157456472368</v>
      </c>
      <c r="CA114" s="8">
        <v>-7.2289156626506021E-2</v>
      </c>
      <c r="CB114" s="8">
        <v>0.68106734434561622</v>
      </c>
      <c r="CC114" s="8">
        <v>-53.285714285714164</v>
      </c>
      <c r="CD114" s="8">
        <v>20</v>
      </c>
      <c r="CE114" s="8">
        <v>132</v>
      </c>
      <c r="CF114" s="8" t="s">
        <v>630</v>
      </c>
      <c r="CG114" s="8" t="s">
        <v>630</v>
      </c>
      <c r="CH114" s="8">
        <v>0.15151515151515152</v>
      </c>
      <c r="CI114" s="8" t="s">
        <v>630</v>
      </c>
      <c r="CJ114" s="8" t="s">
        <v>630</v>
      </c>
      <c r="CK114" s="8" t="s">
        <v>630</v>
      </c>
      <c r="CL114" s="8" t="s">
        <v>630</v>
      </c>
      <c r="CM114" s="8" t="s">
        <v>630</v>
      </c>
      <c r="CN114" s="8" t="s">
        <v>630</v>
      </c>
      <c r="CO114" s="8" t="s">
        <v>630</v>
      </c>
      <c r="CP114" s="8" t="s">
        <v>630</v>
      </c>
      <c r="CQ114" s="8">
        <v>1117</v>
      </c>
      <c r="CR114" s="8">
        <v>925</v>
      </c>
      <c r="CS114" s="8">
        <v>444</v>
      </c>
      <c r="CT114" s="8">
        <v>127</v>
      </c>
      <c r="CU114" s="8">
        <v>1.2075675675675677</v>
      </c>
      <c r="CV114" s="8">
        <v>0.13729729729729731</v>
      </c>
      <c r="CW114" s="8">
        <v>2.5157657657657659</v>
      </c>
      <c r="CX114" s="8">
        <v>2.0833333333333335</v>
      </c>
      <c r="CY114" s="8">
        <v>0.28603603603603606</v>
      </c>
      <c r="CZ114" s="8">
        <v>0.35135135135135137</v>
      </c>
      <c r="DA114" s="8">
        <v>-0.55516637478108577</v>
      </c>
      <c r="DB114" s="8">
        <v>0.72756756756756757</v>
      </c>
      <c r="DC114" s="8">
        <v>96.428571428571615</v>
      </c>
    </row>
    <row r="115" spans="1:107" x14ac:dyDescent="0.25">
      <c r="A115" s="3" t="s">
        <v>10</v>
      </c>
      <c r="B115" s="4">
        <v>43.28528</v>
      </c>
      <c r="C115" s="4">
        <v>-79.793890000000005</v>
      </c>
      <c r="D115" s="5">
        <v>40001</v>
      </c>
      <c r="E115" s="5" t="str">
        <f t="shared" si="1"/>
        <v>Summer</v>
      </c>
      <c r="F115" s="3">
        <v>1</v>
      </c>
      <c r="G115" s="3">
        <v>1</v>
      </c>
      <c r="H115" s="6">
        <v>7.4</v>
      </c>
      <c r="I115" s="6">
        <v>7.8</v>
      </c>
      <c r="J115" s="3">
        <v>0.1</v>
      </c>
      <c r="K115" s="3" t="s">
        <v>11</v>
      </c>
      <c r="L115" s="3" t="s">
        <v>50</v>
      </c>
      <c r="M115" s="3" t="s">
        <v>245</v>
      </c>
      <c r="N115" s="3" t="s">
        <v>231</v>
      </c>
      <c r="O115" s="5">
        <v>39998</v>
      </c>
      <c r="P115" s="3">
        <v>3</v>
      </c>
      <c r="Q115" s="8">
        <v>79</v>
      </c>
      <c r="R115" s="8">
        <v>33</v>
      </c>
      <c r="S115" s="8">
        <v>28</v>
      </c>
      <c r="T115" s="8">
        <v>21</v>
      </c>
      <c r="U115" s="8">
        <v>2.393939393939394</v>
      </c>
      <c r="V115" s="8">
        <v>0.63636363636363635</v>
      </c>
      <c r="W115" s="8">
        <v>2.8214285714285716</v>
      </c>
      <c r="X115" s="8">
        <v>1.1785714285714286</v>
      </c>
      <c r="Y115" s="8">
        <v>0.75</v>
      </c>
      <c r="Z115" s="8">
        <v>8.1967213114754092E-2</v>
      </c>
      <c r="AA115" s="8">
        <v>-0.14285714285714285</v>
      </c>
      <c r="AB115" s="8">
        <v>1.5454545454545454</v>
      </c>
      <c r="AC115" s="8">
        <v>-24.142857142857132</v>
      </c>
      <c r="AD115" s="8">
        <v>9105</v>
      </c>
      <c r="AE115" s="8">
        <v>9680</v>
      </c>
      <c r="AF115" s="8">
        <v>9136</v>
      </c>
      <c r="AG115" s="8">
        <v>9137</v>
      </c>
      <c r="AH115" s="8">
        <v>0.94059917355371903</v>
      </c>
      <c r="AI115" s="8">
        <v>0.94390495867768598</v>
      </c>
      <c r="AJ115" s="8">
        <v>0.99660683012259199</v>
      </c>
      <c r="AK115" s="8">
        <v>1.0595446584938704</v>
      </c>
      <c r="AL115" s="8">
        <v>1.0001094570928195</v>
      </c>
      <c r="AM115" s="8">
        <v>2.8911564625850341E-2</v>
      </c>
      <c r="AN115" s="8">
        <v>5.472555135992995E-5</v>
      </c>
      <c r="AO115" s="8">
        <v>-3.2024793388429752E-3</v>
      </c>
      <c r="AP115" s="8">
        <v>561.71428571428567</v>
      </c>
      <c r="AQ115" s="8">
        <v>4.41315658390522E-2</v>
      </c>
      <c r="AR115" s="8">
        <v>6.0885768383741302E-2</v>
      </c>
      <c r="AS115" s="8">
        <v>4.5374978333711603E-2</v>
      </c>
      <c r="AT115" s="8">
        <v>4.6602010726928697E-2</v>
      </c>
      <c r="AU115" s="8">
        <v>0.72482563677125111</v>
      </c>
      <c r="AV115" s="8">
        <v>0.76540071619385386</v>
      </c>
      <c r="AW115" s="8">
        <v>0.97259695672988122</v>
      </c>
      <c r="AX115" s="8">
        <v>1.341835756613593</v>
      </c>
      <c r="AY115" s="8">
        <v>1.0270420491265659</v>
      </c>
      <c r="AZ115" s="8">
        <v>0.14596914222024862</v>
      </c>
      <c r="BA115" s="8">
        <v>1.3340645369551214E-2</v>
      </c>
      <c r="BB115" s="8">
        <v>-2.0422054737366819E-2</v>
      </c>
      <c r="BC115" s="8">
        <v>1.6221311475549359E-2</v>
      </c>
      <c r="BD115" s="8">
        <v>550</v>
      </c>
      <c r="BE115" s="8">
        <v>694</v>
      </c>
      <c r="BF115" s="8">
        <v>526</v>
      </c>
      <c r="BG115" s="8">
        <v>541</v>
      </c>
      <c r="BH115" s="8">
        <v>0.79250720461095103</v>
      </c>
      <c r="BI115" s="8">
        <v>0.77953890489913547</v>
      </c>
      <c r="BJ115" s="8">
        <v>1.0456273764258555</v>
      </c>
      <c r="BK115" s="8">
        <v>1.3193916349809887</v>
      </c>
      <c r="BL115" s="8">
        <v>1.0285171102661597</v>
      </c>
      <c r="BM115" s="8">
        <v>0.13770491803278689</v>
      </c>
      <c r="BN115" s="8">
        <v>1.4058106841611996E-2</v>
      </c>
      <c r="BO115" s="8">
        <v>3.4582132564841501E-2</v>
      </c>
      <c r="BP115" s="8">
        <v>154.28571428571428</v>
      </c>
      <c r="BQ115" s="8">
        <v>1250</v>
      </c>
      <c r="BR115" s="8">
        <v>1019</v>
      </c>
      <c r="BS115" s="8">
        <v>775</v>
      </c>
      <c r="BT115" s="8">
        <v>725</v>
      </c>
      <c r="BU115" s="8">
        <v>1.2266928361138372</v>
      </c>
      <c r="BV115" s="8">
        <v>0.71148184494602551</v>
      </c>
      <c r="BW115" s="8">
        <v>1.6129032258064515</v>
      </c>
      <c r="BX115" s="8">
        <v>1.3148387096774194</v>
      </c>
      <c r="BY115" s="8">
        <v>0.93548387096774188</v>
      </c>
      <c r="BZ115" s="8">
        <v>0.13600891861761427</v>
      </c>
      <c r="CA115" s="8">
        <v>-3.3333333333333333E-2</v>
      </c>
      <c r="CB115" s="8">
        <v>0.46614327772325809</v>
      </c>
      <c r="CC115" s="8">
        <v>-27.428571428571331</v>
      </c>
      <c r="CD115" s="8">
        <v>591</v>
      </c>
      <c r="CE115" s="8">
        <v>671</v>
      </c>
      <c r="CF115" s="8">
        <v>493</v>
      </c>
      <c r="CG115" s="8">
        <v>491</v>
      </c>
      <c r="CH115" s="8">
        <v>0.88077496274217582</v>
      </c>
      <c r="CI115" s="8">
        <v>0.73174366616989572</v>
      </c>
      <c r="CJ115" s="8">
        <v>1.1987829614604462</v>
      </c>
      <c r="CK115" s="8">
        <v>1.3610547667342798</v>
      </c>
      <c r="CL115" s="8">
        <v>0.99594320486815413</v>
      </c>
      <c r="CM115" s="8">
        <v>0.15292096219931273</v>
      </c>
      <c r="CN115" s="8">
        <v>-2.0325203252032522E-3</v>
      </c>
      <c r="CO115" s="8">
        <v>0.14605067064083457</v>
      </c>
      <c r="CP115" s="8">
        <v>122.00000000000003</v>
      </c>
      <c r="CQ115" s="8">
        <v>1857</v>
      </c>
      <c r="CR115" s="8">
        <v>1156</v>
      </c>
      <c r="CS115" s="8">
        <v>451</v>
      </c>
      <c r="CT115" s="8">
        <v>348</v>
      </c>
      <c r="CU115" s="8">
        <v>1.6064013840830449</v>
      </c>
      <c r="CV115" s="8">
        <v>0.30103806228373703</v>
      </c>
      <c r="CW115" s="8">
        <v>4.1175166297117514</v>
      </c>
      <c r="CX115" s="8">
        <v>2.5631929046563191</v>
      </c>
      <c r="CY115" s="8">
        <v>0.77161862527716185</v>
      </c>
      <c r="CZ115" s="8">
        <v>0.4387056627255756</v>
      </c>
      <c r="DA115" s="8">
        <v>-0.12891113892365458</v>
      </c>
      <c r="DB115" s="8">
        <v>1.2162629757785468</v>
      </c>
      <c r="DC115" s="8">
        <v>-98.428571428571104</v>
      </c>
    </row>
    <row r="116" spans="1:107" x14ac:dyDescent="0.25">
      <c r="A116" s="3" t="s">
        <v>12</v>
      </c>
      <c r="B116" s="4">
        <v>43.63158</v>
      </c>
      <c r="C116" s="4">
        <v>-79.36994</v>
      </c>
      <c r="D116" s="5">
        <v>36804.529166666667</v>
      </c>
      <c r="E116" s="5" t="str">
        <f t="shared" si="1"/>
        <v>Autumn</v>
      </c>
      <c r="F116" s="3">
        <v>0</v>
      </c>
      <c r="G116" s="3">
        <v>0</v>
      </c>
      <c r="H116" s="6">
        <v>7.5</v>
      </c>
      <c r="I116" s="6">
        <v>6.7</v>
      </c>
      <c r="J116" s="3" t="s">
        <v>630</v>
      </c>
      <c r="K116" s="3" t="s">
        <v>13</v>
      </c>
      <c r="L116" s="3" t="s">
        <v>50</v>
      </c>
      <c r="M116" s="3" t="s">
        <v>245</v>
      </c>
      <c r="N116" s="3" t="s">
        <v>49</v>
      </c>
      <c r="O116" s="5">
        <v>36807</v>
      </c>
      <c r="P116" s="3">
        <v>3</v>
      </c>
      <c r="Q116" s="8">
        <v>55</v>
      </c>
      <c r="R116" s="8">
        <v>19</v>
      </c>
      <c r="S116" s="8">
        <v>12</v>
      </c>
      <c r="T116" s="8">
        <v>7</v>
      </c>
      <c r="U116" s="8">
        <v>2.8947368421052633</v>
      </c>
      <c r="V116" s="8">
        <v>0.36842105263157893</v>
      </c>
      <c r="W116" s="8">
        <v>4.583333333333333</v>
      </c>
      <c r="X116" s="8">
        <v>1.5833333333333333</v>
      </c>
      <c r="Y116" s="8">
        <v>0.58333333333333337</v>
      </c>
      <c r="Z116" s="8">
        <v>0.22580645161290322</v>
      </c>
      <c r="AA116" s="8">
        <v>-0.26315789473684209</v>
      </c>
      <c r="AB116" s="8">
        <v>2.263157894736842</v>
      </c>
      <c r="AC116" s="8">
        <v>-17.571428571428562</v>
      </c>
      <c r="AD116" s="8">
        <v>8970</v>
      </c>
      <c r="AE116" s="8">
        <v>8808</v>
      </c>
      <c r="AF116" s="8">
        <v>7908</v>
      </c>
      <c r="AG116" s="8">
        <v>7630</v>
      </c>
      <c r="AH116" s="8">
        <v>1.0183923705722071</v>
      </c>
      <c r="AI116" s="8">
        <v>0.86625794732061767</v>
      </c>
      <c r="AJ116" s="8">
        <v>1.1342943854324734</v>
      </c>
      <c r="AK116" s="8">
        <v>1.1138088012139606</v>
      </c>
      <c r="AL116" s="8">
        <v>0.96484572584724326</v>
      </c>
      <c r="AM116" s="8">
        <v>5.3840631730078969E-2</v>
      </c>
      <c r="AN116" s="8">
        <v>-1.7891620543184453E-2</v>
      </c>
      <c r="AO116" s="8">
        <v>0.12057220708446867</v>
      </c>
      <c r="AP116" s="8">
        <v>293.14285714285745</v>
      </c>
      <c r="AQ116" s="8">
        <v>2.8762290254235202E-2</v>
      </c>
      <c r="AR116" s="8">
        <v>3.1061140820384001E-2</v>
      </c>
      <c r="AS116" s="8">
        <v>8.2184728235006298E-3</v>
      </c>
      <c r="AT116" s="8">
        <v>4.9490714445710104E-3</v>
      </c>
      <c r="AU116" s="8">
        <v>0.92598949988854984</v>
      </c>
      <c r="AV116" s="8">
        <v>0.15933321551805857</v>
      </c>
      <c r="AW116" s="8">
        <v>3.499712278902932</v>
      </c>
      <c r="AX116" s="8">
        <v>3.7794297660223468</v>
      </c>
      <c r="AY116" s="8">
        <v>0.60218869744500425</v>
      </c>
      <c r="AZ116" s="8">
        <v>0.58154003763832085</v>
      </c>
      <c r="BA116" s="8">
        <v>-0.24829241598657001</v>
      </c>
      <c r="BB116" s="8">
        <v>0.66139932044133443</v>
      </c>
      <c r="BC116" s="8">
        <v>1.1103343750749336E-2</v>
      </c>
      <c r="BD116" s="8">
        <v>341</v>
      </c>
      <c r="BE116" s="8">
        <v>323</v>
      </c>
      <c r="BF116" s="8">
        <v>84</v>
      </c>
      <c r="BG116" s="8">
        <v>50</v>
      </c>
      <c r="BH116" s="8">
        <v>1.0557275541795665</v>
      </c>
      <c r="BI116" s="8">
        <v>0.15479876160990713</v>
      </c>
      <c r="BJ116" s="8">
        <v>4.0595238095238093</v>
      </c>
      <c r="BK116" s="8">
        <v>3.8452380952380953</v>
      </c>
      <c r="BL116" s="8">
        <v>0.59523809523809523</v>
      </c>
      <c r="BM116" s="8">
        <v>0.58722358722358725</v>
      </c>
      <c r="BN116" s="8">
        <v>-0.2537313432835821</v>
      </c>
      <c r="BO116" s="8">
        <v>0.79566563467492257</v>
      </c>
      <c r="BP116" s="8">
        <v>92.142857142857196</v>
      </c>
      <c r="BQ116" s="8">
        <v>342</v>
      </c>
      <c r="BR116" s="8">
        <v>352</v>
      </c>
      <c r="BS116" s="8">
        <v>242</v>
      </c>
      <c r="BT116" s="8">
        <v>144</v>
      </c>
      <c r="BU116" s="8">
        <v>0.97159090909090906</v>
      </c>
      <c r="BV116" s="8">
        <v>0.40909090909090912</v>
      </c>
      <c r="BW116" s="8">
        <v>1.4132231404958677</v>
      </c>
      <c r="BX116" s="8">
        <v>1.4545454545454546</v>
      </c>
      <c r="BY116" s="8">
        <v>0.5950413223140496</v>
      </c>
      <c r="BZ116" s="8">
        <v>0.18518518518518517</v>
      </c>
      <c r="CA116" s="8">
        <v>-0.25388601036269431</v>
      </c>
      <c r="CB116" s="8">
        <v>0.28409090909090912</v>
      </c>
      <c r="CC116" s="8">
        <v>52.857142857142883</v>
      </c>
      <c r="CD116" s="8">
        <v>295</v>
      </c>
      <c r="CE116" s="8">
        <v>280</v>
      </c>
      <c r="CF116" s="8">
        <v>90</v>
      </c>
      <c r="CG116" s="8" t="s">
        <v>630</v>
      </c>
      <c r="CH116" s="8">
        <v>1.0535714285714286</v>
      </c>
      <c r="CI116" s="8" t="s">
        <v>630</v>
      </c>
      <c r="CJ116" s="8">
        <v>3.2777777777777777</v>
      </c>
      <c r="CK116" s="8">
        <v>3.1111111111111112</v>
      </c>
      <c r="CL116" s="8" t="s">
        <v>630</v>
      </c>
      <c r="CM116" s="8">
        <v>0.51351351351351349</v>
      </c>
      <c r="CN116" s="8" t="s">
        <v>630</v>
      </c>
      <c r="CO116" s="8">
        <v>0.7321428571428571</v>
      </c>
      <c r="CP116" s="8">
        <v>72.857142857142904</v>
      </c>
      <c r="CQ116" s="8">
        <v>184</v>
      </c>
      <c r="CR116" s="8">
        <v>97</v>
      </c>
      <c r="CS116" s="8">
        <v>64</v>
      </c>
      <c r="CT116" s="8">
        <v>136</v>
      </c>
      <c r="CU116" s="8">
        <v>1.8969072164948453</v>
      </c>
      <c r="CV116" s="8">
        <v>1.402061855670103</v>
      </c>
      <c r="CW116" s="8">
        <v>2.875</v>
      </c>
      <c r="CX116" s="8">
        <v>1.515625</v>
      </c>
      <c r="CY116" s="8">
        <v>2.125</v>
      </c>
      <c r="CZ116" s="8">
        <v>0.20496894409937888</v>
      </c>
      <c r="DA116" s="8">
        <v>0.36</v>
      </c>
      <c r="DB116" s="8">
        <v>1.2371134020618557</v>
      </c>
      <c r="DC116" s="8">
        <v>-35.571428571428541</v>
      </c>
    </row>
    <row r="117" spans="1:107" x14ac:dyDescent="0.25">
      <c r="A117" s="3" t="s">
        <v>12</v>
      </c>
      <c r="B117" s="4">
        <v>43.63158</v>
      </c>
      <c r="C117" s="4">
        <v>-79.36994</v>
      </c>
      <c r="D117" s="5">
        <v>36747.561111111114</v>
      </c>
      <c r="E117" s="5" t="str">
        <f t="shared" si="1"/>
        <v>Summer</v>
      </c>
      <c r="F117" s="1">
        <v>0</v>
      </c>
      <c r="G117" s="1">
        <v>0</v>
      </c>
      <c r="H117" s="7">
        <v>7.8</v>
      </c>
      <c r="I117" s="7">
        <v>7</v>
      </c>
      <c r="J117" s="1" t="s">
        <v>630</v>
      </c>
      <c r="K117" s="3" t="s">
        <v>266</v>
      </c>
      <c r="L117" s="3" t="s">
        <v>50</v>
      </c>
      <c r="M117" s="3" t="s">
        <v>245</v>
      </c>
      <c r="N117" s="3" t="s">
        <v>256</v>
      </c>
      <c r="O117" s="5">
        <v>36743</v>
      </c>
      <c r="P117" s="3">
        <v>4</v>
      </c>
      <c r="Q117" s="8">
        <v>47.493118286132798</v>
      </c>
      <c r="R117" s="8">
        <v>29.020410537719702</v>
      </c>
      <c r="S117" s="8">
        <v>12.402020454406699</v>
      </c>
      <c r="T117" s="8">
        <v>5.4981598854064897</v>
      </c>
      <c r="U117" s="8">
        <v>1.6365419167452138</v>
      </c>
      <c r="V117" s="8">
        <v>0.18945837717423661</v>
      </c>
      <c r="W117" s="8">
        <v>3.8294662116330804</v>
      </c>
      <c r="X117" s="8">
        <v>2.3399744133955318</v>
      </c>
      <c r="Y117" s="8">
        <v>0.44332775499115368</v>
      </c>
      <c r="Z117" s="8">
        <v>0.40119301753370862</v>
      </c>
      <c r="AA117" s="8">
        <v>-0.38568664884592219</v>
      </c>
      <c r="AB117" s="8">
        <v>1.2091868165033688</v>
      </c>
      <c r="AC117" s="8">
        <v>-3.4336658205304751</v>
      </c>
      <c r="AD117" s="8">
        <v>2428.99991571903</v>
      </c>
      <c r="AE117" s="8">
        <v>2808.50008130073</v>
      </c>
      <c r="AF117" s="8">
        <v>515.00000990927197</v>
      </c>
      <c r="AG117" s="8">
        <v>611.25000938773098</v>
      </c>
      <c r="AH117" s="8">
        <v>0.86487443311522427</v>
      </c>
      <c r="AI117" s="8">
        <v>0.21764286690162257</v>
      </c>
      <c r="AJ117" s="8">
        <v>4.7165045999648605</v>
      </c>
      <c r="AK117" s="8">
        <v>5.4533981111874272</v>
      </c>
      <c r="AL117" s="8">
        <v>1.1868931992747251</v>
      </c>
      <c r="AM117" s="8">
        <v>0.6900857555133848</v>
      </c>
      <c r="AN117" s="8">
        <v>8.5460597406726416E-2</v>
      </c>
      <c r="AO117" s="8">
        <v>0.68150252818340928</v>
      </c>
      <c r="AP117" s="8">
        <v>1199.7858395001681</v>
      </c>
      <c r="AQ117" s="8">
        <v>2.7193782851099899E-2</v>
      </c>
      <c r="AR117" s="8">
        <v>3.2103981822729097E-2</v>
      </c>
      <c r="AS117" s="8">
        <v>1.3126057572662801E-2</v>
      </c>
      <c r="AT117" s="8">
        <v>1.0238230228423999E-2</v>
      </c>
      <c r="AU117" s="8">
        <v>0.84705327212237402</v>
      </c>
      <c r="AV117" s="8">
        <v>0.31890842341480208</v>
      </c>
      <c r="AW117" s="8">
        <v>2.071740330298069</v>
      </c>
      <c r="AX117" s="8">
        <v>2.4458205858849027</v>
      </c>
      <c r="AY117" s="8">
        <v>0.77999278700002184</v>
      </c>
      <c r="AZ117" s="8">
        <v>0.419586728283942</v>
      </c>
      <c r="BA117" s="8">
        <v>-0.12360005872314554</v>
      </c>
      <c r="BB117" s="8">
        <v>0.43819253811305664</v>
      </c>
      <c r="BC117" s="8">
        <v>1.0939224090959385E-2</v>
      </c>
      <c r="BD117" s="8">
        <v>318</v>
      </c>
      <c r="BE117" s="8">
        <v>327</v>
      </c>
      <c r="BF117" s="8">
        <v>137</v>
      </c>
      <c r="BG117" s="8">
        <v>116</v>
      </c>
      <c r="BH117" s="8">
        <v>0.97247706422018354</v>
      </c>
      <c r="BI117" s="8">
        <v>0.35474006116207951</v>
      </c>
      <c r="BJ117" s="8">
        <v>2.3211678832116789</v>
      </c>
      <c r="BK117" s="8">
        <v>2.386861313868613</v>
      </c>
      <c r="BL117" s="8">
        <v>0.84671532846715325</v>
      </c>
      <c r="BM117" s="8">
        <v>0.40948275862068967</v>
      </c>
      <c r="BN117" s="8">
        <v>-8.3003952569169967E-2</v>
      </c>
      <c r="BO117" s="8">
        <v>0.55351681957186549</v>
      </c>
      <c r="BP117" s="8">
        <v>86.571428571428612</v>
      </c>
      <c r="BQ117" s="8">
        <v>373</v>
      </c>
      <c r="BR117" s="8">
        <v>322</v>
      </c>
      <c r="BS117" s="8">
        <v>180</v>
      </c>
      <c r="BT117" s="8">
        <v>167</v>
      </c>
      <c r="BU117" s="8">
        <v>1.1583850931677018</v>
      </c>
      <c r="BV117" s="8">
        <v>0.51863354037267084</v>
      </c>
      <c r="BW117" s="8">
        <v>2.0722222222222224</v>
      </c>
      <c r="BX117" s="8">
        <v>1.788888888888889</v>
      </c>
      <c r="BY117" s="8">
        <v>0.92777777777777781</v>
      </c>
      <c r="BZ117" s="8">
        <v>0.28286852589641437</v>
      </c>
      <c r="CA117" s="8">
        <v>-3.7463976945244955E-2</v>
      </c>
      <c r="CB117" s="8">
        <v>0.59937888198757761</v>
      </c>
      <c r="CC117" s="8">
        <v>31.714285714285765</v>
      </c>
      <c r="CD117" s="8">
        <v>199</v>
      </c>
      <c r="CE117" s="8">
        <v>222</v>
      </c>
      <c r="CF117" s="8" t="s">
        <v>630</v>
      </c>
      <c r="CG117" s="8" t="s">
        <v>630</v>
      </c>
      <c r="CH117" s="8">
        <v>0.89639639639639634</v>
      </c>
      <c r="CI117" s="8">
        <v>4.5045045045045045E-3</v>
      </c>
      <c r="CJ117" s="8" t="s">
        <v>630</v>
      </c>
      <c r="CK117" s="8" t="s">
        <v>630</v>
      </c>
      <c r="CL117" s="8" t="s">
        <v>630</v>
      </c>
      <c r="CM117" s="8" t="s">
        <v>630</v>
      </c>
      <c r="CN117" s="8" t="s">
        <v>630</v>
      </c>
      <c r="CO117" s="8" t="s">
        <v>630</v>
      </c>
      <c r="CP117" s="8" t="s">
        <v>630</v>
      </c>
      <c r="CQ117" s="8">
        <v>329</v>
      </c>
      <c r="CR117" s="8">
        <v>272</v>
      </c>
      <c r="CS117" s="8">
        <v>116</v>
      </c>
      <c r="CT117" s="8">
        <v>83</v>
      </c>
      <c r="CU117" s="8">
        <v>1.2095588235294117</v>
      </c>
      <c r="CV117" s="8">
        <v>0.30514705882352944</v>
      </c>
      <c r="CW117" s="8">
        <v>2.8362068965517242</v>
      </c>
      <c r="CX117" s="8">
        <v>2.3448275862068964</v>
      </c>
      <c r="CY117" s="8">
        <v>0.71551724137931039</v>
      </c>
      <c r="CZ117" s="8">
        <v>0.40206185567010311</v>
      </c>
      <c r="DA117" s="8">
        <v>-0.16582914572864321</v>
      </c>
      <c r="DB117" s="8">
        <v>0.78308823529411764</v>
      </c>
      <c r="DC117" s="8">
        <v>34.285714285714334</v>
      </c>
    </row>
    <row r="118" spans="1:107" x14ac:dyDescent="0.25">
      <c r="A118" s="3" t="s">
        <v>10</v>
      </c>
      <c r="B118" s="4">
        <v>43.295279999999998</v>
      </c>
      <c r="C118" s="4">
        <v>-79.841390000000004</v>
      </c>
      <c r="D118" s="5">
        <v>37453</v>
      </c>
      <c r="E118" s="5" t="str">
        <f t="shared" si="1"/>
        <v>Summer</v>
      </c>
      <c r="F118" s="1">
        <v>1</v>
      </c>
      <c r="G118" s="1">
        <v>1</v>
      </c>
      <c r="H118" s="7">
        <v>7.8</v>
      </c>
      <c r="I118" s="7">
        <v>6.9</v>
      </c>
      <c r="J118" s="1">
        <v>0.1</v>
      </c>
      <c r="K118" s="3" t="s">
        <v>11</v>
      </c>
      <c r="L118" s="3" t="s">
        <v>50</v>
      </c>
      <c r="M118" s="3" t="s">
        <v>245</v>
      </c>
      <c r="N118" s="3" t="s">
        <v>59</v>
      </c>
      <c r="O118" s="5">
        <v>37454</v>
      </c>
      <c r="P118" s="3">
        <v>1</v>
      </c>
      <c r="Q118" s="8">
        <v>61.278060913085902</v>
      </c>
      <c r="R118" s="8">
        <v>42.054210662841797</v>
      </c>
      <c r="S118" s="8">
        <v>25.974020004272401</v>
      </c>
      <c r="T118" s="8">
        <v>15.134380340576101</v>
      </c>
      <c r="U118" s="8">
        <v>1.45712070081082</v>
      </c>
      <c r="V118" s="8">
        <v>0.35987788385595632</v>
      </c>
      <c r="W118" s="8">
        <v>2.3592058873831014</v>
      </c>
      <c r="X118" s="8">
        <v>1.6190874826432107</v>
      </c>
      <c r="Y118" s="8">
        <v>0.58267377703130607</v>
      </c>
      <c r="Z118" s="8">
        <v>0.23637525922517907</v>
      </c>
      <c r="AA118" s="8">
        <v>-0.26368429743714578</v>
      </c>
      <c r="AB118" s="8">
        <v>0.8394888490918081</v>
      </c>
      <c r="AC118" s="8">
        <v>-4.0935470036097392</v>
      </c>
      <c r="AD118" s="8">
        <v>4227.5000363588297</v>
      </c>
      <c r="AE118" s="8">
        <v>5195.4999566078104</v>
      </c>
      <c r="AF118" s="8">
        <v>3773.7499922513898</v>
      </c>
      <c r="AG118" s="8">
        <v>4230.2500456571506</v>
      </c>
      <c r="AH118" s="8">
        <v>0.81368493343593506</v>
      </c>
      <c r="AI118" s="8">
        <v>0.81421423943560567</v>
      </c>
      <c r="AJ118" s="8">
        <v>1.1202385015009264</v>
      </c>
      <c r="AK118" s="8">
        <v>1.3767472586354921</v>
      </c>
      <c r="AL118" s="8">
        <v>1.1209672220849523</v>
      </c>
      <c r="AM118" s="8">
        <v>0.15851380800657172</v>
      </c>
      <c r="AN118" s="8">
        <v>5.7033989410755312E-2</v>
      </c>
      <c r="AO118" s="8">
        <v>8.7335203136773273E-2</v>
      </c>
      <c r="AP118" s="8">
        <v>1162.464224866455</v>
      </c>
      <c r="AQ118" s="8">
        <v>3.0050156638026199E-2</v>
      </c>
      <c r="AR118" s="8">
        <v>4.0400851517915698E-2</v>
      </c>
      <c r="AS118" s="8">
        <v>2.5317583233117998E-2</v>
      </c>
      <c r="AT118" s="8">
        <v>2.9882816597819301E-2</v>
      </c>
      <c r="AU118" s="8">
        <v>0.74380008116166818</v>
      </c>
      <c r="AV118" s="8">
        <v>0.73965808826004098</v>
      </c>
      <c r="AW118" s="8">
        <v>1.1869283241347266</v>
      </c>
      <c r="AX118" s="8">
        <v>1.5957625633503294</v>
      </c>
      <c r="AY118" s="8">
        <v>1.1803186869246471</v>
      </c>
      <c r="AZ118" s="8">
        <v>0.22951350472571094</v>
      </c>
      <c r="BA118" s="8">
        <v>8.2702903940610542E-2</v>
      </c>
      <c r="BB118" s="8">
        <v>0.11714043707245993</v>
      </c>
      <c r="BC118" s="8">
        <v>1.2378940624850157E-2</v>
      </c>
      <c r="BD118" s="8">
        <v>649</v>
      </c>
      <c r="BE118" s="8">
        <v>666</v>
      </c>
      <c r="BF118" s="8">
        <v>510</v>
      </c>
      <c r="BG118" s="8">
        <v>539</v>
      </c>
      <c r="BH118" s="8">
        <v>0.97447447447447444</v>
      </c>
      <c r="BI118" s="8">
        <v>0.80930930930930933</v>
      </c>
      <c r="BJ118" s="8">
        <v>1.2725490196078431</v>
      </c>
      <c r="BK118" s="8">
        <v>1.3058823529411765</v>
      </c>
      <c r="BL118" s="8">
        <v>1.0568627450980392</v>
      </c>
      <c r="BM118" s="8">
        <v>0.1326530612244898</v>
      </c>
      <c r="BN118" s="8">
        <v>2.7645376549094377E-2</v>
      </c>
      <c r="BO118" s="8">
        <v>0.2087087087087087</v>
      </c>
      <c r="BP118" s="8">
        <v>76.571428571428612</v>
      </c>
      <c r="BQ118" s="8">
        <v>1290</v>
      </c>
      <c r="BR118" s="8">
        <v>1020</v>
      </c>
      <c r="BS118" s="8">
        <v>772</v>
      </c>
      <c r="BT118" s="8">
        <v>714</v>
      </c>
      <c r="BU118" s="8">
        <v>1.2647058823529411</v>
      </c>
      <c r="BV118" s="8">
        <v>0.7</v>
      </c>
      <c r="BW118" s="8">
        <v>1.6709844559585492</v>
      </c>
      <c r="BX118" s="8">
        <v>1.3212435233160622</v>
      </c>
      <c r="BY118" s="8">
        <v>0.92487046632124348</v>
      </c>
      <c r="BZ118" s="8">
        <v>0.13839285714285715</v>
      </c>
      <c r="CA118" s="8">
        <v>-3.9030955585464336E-2</v>
      </c>
      <c r="CB118" s="8">
        <v>0.50784313725490193</v>
      </c>
      <c r="CC118" s="8">
        <v>-47.999999999999886</v>
      </c>
      <c r="CD118" s="8">
        <v>635</v>
      </c>
      <c r="CE118" s="8">
        <v>658</v>
      </c>
      <c r="CF118" s="8">
        <v>497</v>
      </c>
      <c r="CG118" s="8">
        <v>502</v>
      </c>
      <c r="CH118" s="8">
        <v>0.96504559270516721</v>
      </c>
      <c r="CI118" s="8">
        <v>0.76291793313069911</v>
      </c>
      <c r="CJ118" s="8">
        <v>1.2776659959758552</v>
      </c>
      <c r="CK118" s="8">
        <v>1.323943661971831</v>
      </c>
      <c r="CL118" s="8">
        <v>1.0100603621730382</v>
      </c>
      <c r="CM118" s="8">
        <v>0.1393939393939394</v>
      </c>
      <c r="CN118" s="8">
        <v>5.005005005005005E-3</v>
      </c>
      <c r="CO118" s="8">
        <v>0.20972644376899696</v>
      </c>
      <c r="CP118" s="8">
        <v>82.142857142857181</v>
      </c>
      <c r="CQ118" s="8">
        <v>1226</v>
      </c>
      <c r="CR118" s="8">
        <v>1004</v>
      </c>
      <c r="CS118" s="8">
        <v>614</v>
      </c>
      <c r="CT118" s="8">
        <v>427</v>
      </c>
      <c r="CU118" s="8">
        <v>1.2211155378486056</v>
      </c>
      <c r="CV118" s="8">
        <v>0.4252988047808765</v>
      </c>
      <c r="CW118" s="8">
        <v>1.996742671009772</v>
      </c>
      <c r="CX118" s="8">
        <v>1.6351791530944626</v>
      </c>
      <c r="CY118" s="8">
        <v>0.69543973941368076</v>
      </c>
      <c r="CZ118" s="8">
        <v>0.24103831891223734</v>
      </c>
      <c r="DA118" s="8">
        <v>-0.17963496637848222</v>
      </c>
      <c r="DB118" s="8">
        <v>0.60956175298804782</v>
      </c>
      <c r="DC118" s="8">
        <v>40.285714285714448</v>
      </c>
    </row>
    <row r="119" spans="1:107" x14ac:dyDescent="0.25">
      <c r="A119" s="3" t="s">
        <v>12</v>
      </c>
      <c r="B119" s="4">
        <v>43.63158</v>
      </c>
      <c r="C119" s="4">
        <v>-79.36994</v>
      </c>
      <c r="D119" s="5">
        <v>36747.568749999999</v>
      </c>
      <c r="E119" s="5" t="str">
        <f t="shared" si="1"/>
        <v>Summer</v>
      </c>
      <c r="F119" s="3">
        <v>0</v>
      </c>
      <c r="G119" s="3">
        <v>0</v>
      </c>
      <c r="H119" s="6">
        <v>7.8</v>
      </c>
      <c r="I119" s="6">
        <v>7</v>
      </c>
      <c r="J119" s="3" t="s">
        <v>630</v>
      </c>
      <c r="K119" s="3" t="s">
        <v>13</v>
      </c>
      <c r="L119" s="3" t="s">
        <v>50</v>
      </c>
      <c r="M119" s="3" t="s">
        <v>245</v>
      </c>
      <c r="N119" s="3" t="s">
        <v>57</v>
      </c>
      <c r="O119" s="5">
        <v>36750</v>
      </c>
      <c r="P119" s="3">
        <v>3</v>
      </c>
      <c r="Q119" s="8">
        <v>62</v>
      </c>
      <c r="R119" s="8">
        <v>23</v>
      </c>
      <c r="S119" s="8">
        <v>16</v>
      </c>
      <c r="T119" s="8">
        <v>10</v>
      </c>
      <c r="U119" s="8">
        <v>2.6956521739130435</v>
      </c>
      <c r="V119" s="8">
        <v>0.43478260869565216</v>
      </c>
      <c r="W119" s="8">
        <v>3.875</v>
      </c>
      <c r="X119" s="8">
        <v>1.4375</v>
      </c>
      <c r="Y119" s="8">
        <v>0.625</v>
      </c>
      <c r="Z119" s="8">
        <v>0.17948717948717949</v>
      </c>
      <c r="AA119" s="8">
        <v>-0.23076923076923078</v>
      </c>
      <c r="AB119" s="8">
        <v>2</v>
      </c>
      <c r="AC119" s="8">
        <v>-19.285714285714274</v>
      </c>
      <c r="AD119" s="8">
        <v>7983</v>
      </c>
      <c r="AE119" s="8">
        <v>8345</v>
      </c>
      <c r="AF119" s="8">
        <v>7750</v>
      </c>
      <c r="AG119" s="8">
        <v>7672</v>
      </c>
      <c r="AH119" s="8">
        <v>0.95662073097663269</v>
      </c>
      <c r="AI119" s="8">
        <v>0.91935290593169561</v>
      </c>
      <c r="AJ119" s="8">
        <v>1.0300645161290323</v>
      </c>
      <c r="AK119" s="8">
        <v>1.076774193548387</v>
      </c>
      <c r="AL119" s="8">
        <v>0.98993548387096775</v>
      </c>
      <c r="AM119" s="8">
        <v>3.6968002485243866E-2</v>
      </c>
      <c r="AN119" s="8">
        <v>-5.0577097652703927E-3</v>
      </c>
      <c r="AO119" s="8">
        <v>2.792091072498502E-2</v>
      </c>
      <c r="AP119" s="8">
        <v>461.85714285714289</v>
      </c>
      <c r="AQ119" s="8">
        <v>3.14835421741008E-2</v>
      </c>
      <c r="AR119" s="8">
        <v>3.7920776754617601E-2</v>
      </c>
      <c r="AS119" s="8">
        <v>2.0148409530520401E-2</v>
      </c>
      <c r="AT119" s="8">
        <v>1.5964599326252899E-2</v>
      </c>
      <c r="AU119" s="8">
        <v>0.83024518136398828</v>
      </c>
      <c r="AV119" s="8">
        <v>0.42099874244556174</v>
      </c>
      <c r="AW119" s="8">
        <v>1.5625820056124118</v>
      </c>
      <c r="AX119" s="8">
        <v>1.8820729595145453</v>
      </c>
      <c r="AY119" s="8">
        <v>0.79235034914642011</v>
      </c>
      <c r="AZ119" s="8">
        <v>0.30605504159864194</v>
      </c>
      <c r="BA119" s="8">
        <v>-0.11585327107084274</v>
      </c>
      <c r="BB119" s="8">
        <v>0.29891615134703492</v>
      </c>
      <c r="BC119" s="8">
        <v>1.1295148570622689E-2</v>
      </c>
      <c r="BD119" s="8">
        <v>281</v>
      </c>
      <c r="BE119" s="8">
        <v>350</v>
      </c>
      <c r="BF119" s="8">
        <v>175</v>
      </c>
      <c r="BG119" s="8">
        <v>151</v>
      </c>
      <c r="BH119" s="8">
        <v>0.80285714285714282</v>
      </c>
      <c r="BI119" s="8">
        <v>0.43142857142857144</v>
      </c>
      <c r="BJ119" s="8">
        <v>1.6057142857142856</v>
      </c>
      <c r="BK119" s="8">
        <v>2</v>
      </c>
      <c r="BL119" s="8">
        <v>0.86285714285714288</v>
      </c>
      <c r="BM119" s="8">
        <v>0.33333333333333331</v>
      </c>
      <c r="BN119" s="8">
        <v>-7.3619631901840496E-2</v>
      </c>
      <c r="BO119" s="8">
        <v>0.30285714285714288</v>
      </c>
      <c r="BP119" s="8">
        <v>114.42857142857146</v>
      </c>
      <c r="BQ119" s="8">
        <v>239</v>
      </c>
      <c r="BR119" s="8">
        <v>293</v>
      </c>
      <c r="BS119" s="8">
        <v>209</v>
      </c>
      <c r="BT119" s="8">
        <v>202</v>
      </c>
      <c r="BU119" s="8">
        <v>0.81569965870307171</v>
      </c>
      <c r="BV119" s="8">
        <v>0.68941979522184305</v>
      </c>
      <c r="BW119" s="8">
        <v>1.1435406698564594</v>
      </c>
      <c r="BX119" s="8">
        <v>1.4019138755980862</v>
      </c>
      <c r="BY119" s="8">
        <v>0.96650717703349287</v>
      </c>
      <c r="BZ119" s="8">
        <v>0.16733067729083664</v>
      </c>
      <c r="CA119" s="8">
        <v>-1.7031630170316302E-2</v>
      </c>
      <c r="CB119" s="8">
        <v>0.10238907849829351</v>
      </c>
      <c r="CC119" s="8">
        <v>66.857142857142861</v>
      </c>
      <c r="CD119" s="8">
        <v>89</v>
      </c>
      <c r="CE119" s="8">
        <v>224</v>
      </c>
      <c r="CF119" s="8">
        <v>30</v>
      </c>
      <c r="CG119" s="8">
        <v>6</v>
      </c>
      <c r="CH119" s="8">
        <v>0.39732142857142855</v>
      </c>
      <c r="CI119" s="8">
        <v>2.6785714285714284E-2</v>
      </c>
      <c r="CJ119" s="8">
        <v>2.9666666666666668</v>
      </c>
      <c r="CK119" s="8">
        <v>7.4666666666666668</v>
      </c>
      <c r="CL119" s="8">
        <v>0.2</v>
      </c>
      <c r="CM119" s="8">
        <v>0.76377952755905509</v>
      </c>
      <c r="CN119" s="8">
        <v>-0.66666666666666663</v>
      </c>
      <c r="CO119" s="8">
        <v>0.26339285714285715</v>
      </c>
      <c r="CP119" s="8">
        <v>160.28571428571431</v>
      </c>
      <c r="CQ119" s="8">
        <v>137</v>
      </c>
      <c r="CR119" s="8">
        <v>104</v>
      </c>
      <c r="CS119" s="8">
        <v>69</v>
      </c>
      <c r="CT119" s="8">
        <v>219</v>
      </c>
      <c r="CU119" s="8">
        <v>1.3173076923076923</v>
      </c>
      <c r="CV119" s="8">
        <v>2.1057692307692308</v>
      </c>
      <c r="CW119" s="8">
        <v>1.9855072463768115</v>
      </c>
      <c r="CX119" s="8">
        <v>1.5072463768115942</v>
      </c>
      <c r="CY119" s="8">
        <v>3.1739130434782608</v>
      </c>
      <c r="CZ119" s="8">
        <v>0.20231213872832371</v>
      </c>
      <c r="DA119" s="8">
        <v>0.52083333333333337</v>
      </c>
      <c r="DB119" s="8">
        <v>0.65384615384615385</v>
      </c>
      <c r="DC119" s="8">
        <v>-3.8571428571428399</v>
      </c>
    </row>
    <row r="120" spans="1:107" x14ac:dyDescent="0.25">
      <c r="A120" s="3" t="s">
        <v>10</v>
      </c>
      <c r="B120" s="4">
        <v>43.305599999999998</v>
      </c>
      <c r="C120" s="4">
        <v>-79.813500000000005</v>
      </c>
      <c r="D120" s="5">
        <v>40014</v>
      </c>
      <c r="E120" s="5" t="str">
        <f t="shared" si="1"/>
        <v>Summer</v>
      </c>
      <c r="F120" s="3">
        <v>1</v>
      </c>
      <c r="G120" s="3">
        <v>1</v>
      </c>
      <c r="H120" s="6">
        <v>8.1</v>
      </c>
      <c r="I120" s="6">
        <v>7.6</v>
      </c>
      <c r="J120" s="3">
        <v>0.1</v>
      </c>
      <c r="K120" s="3" t="s">
        <v>11</v>
      </c>
      <c r="L120" s="3" t="s">
        <v>50</v>
      </c>
      <c r="M120" s="3" t="s">
        <v>245</v>
      </c>
      <c r="N120" s="3" t="s">
        <v>232</v>
      </c>
      <c r="O120" s="5">
        <v>40014</v>
      </c>
      <c r="P120" s="3">
        <v>0</v>
      </c>
      <c r="Q120" s="8">
        <v>72</v>
      </c>
      <c r="R120" s="8">
        <v>28</v>
      </c>
      <c r="S120" s="8">
        <v>21</v>
      </c>
      <c r="T120" s="8">
        <v>17</v>
      </c>
      <c r="U120" s="8">
        <v>2.5714285714285716</v>
      </c>
      <c r="V120" s="8">
        <v>0.6071428571428571</v>
      </c>
      <c r="W120" s="8">
        <v>3.4285714285714284</v>
      </c>
      <c r="X120" s="8">
        <v>1.3333333333333333</v>
      </c>
      <c r="Y120" s="8">
        <v>0.80952380952380953</v>
      </c>
      <c r="Z120" s="8">
        <v>0.14285714285714285</v>
      </c>
      <c r="AA120" s="8">
        <v>-0.10526315789473684</v>
      </c>
      <c r="AB120" s="8">
        <v>1.8214285714285714</v>
      </c>
      <c r="AC120" s="8">
        <v>-22.142857142857132</v>
      </c>
      <c r="AD120" s="8">
        <v>8314</v>
      </c>
      <c r="AE120" s="8">
        <v>8802</v>
      </c>
      <c r="AF120" s="8">
        <v>8152</v>
      </c>
      <c r="AG120" s="8">
        <v>8512</v>
      </c>
      <c r="AH120" s="8">
        <v>0.94455805498750289</v>
      </c>
      <c r="AI120" s="8">
        <v>0.96705294251306517</v>
      </c>
      <c r="AJ120" s="8">
        <v>1.0198724239450441</v>
      </c>
      <c r="AK120" s="8">
        <v>1.0797350343473995</v>
      </c>
      <c r="AL120" s="8">
        <v>1.0441609421000981</v>
      </c>
      <c r="AM120" s="8">
        <v>3.8339035035979713E-2</v>
      </c>
      <c r="AN120" s="8">
        <v>2.1603456553048489E-2</v>
      </c>
      <c r="AO120" s="8">
        <v>1.8404907975460124E-2</v>
      </c>
      <c r="AP120" s="8">
        <v>557.42857142857144</v>
      </c>
      <c r="AQ120" s="8">
        <v>2.4459110572934099E-2</v>
      </c>
      <c r="AR120" s="8">
        <v>3.6912545561790397E-2</v>
      </c>
      <c r="AS120" s="8">
        <v>1.8592495471239E-2</v>
      </c>
      <c r="AT120" s="8">
        <v>2.8078114613890599E-2</v>
      </c>
      <c r="AU120" s="8">
        <v>0.66262324097887926</v>
      </c>
      <c r="AV120" s="8">
        <v>0.76066589790966199</v>
      </c>
      <c r="AW120" s="8">
        <v>1.3155367234468471</v>
      </c>
      <c r="AX120" s="8">
        <v>1.98534648664516</v>
      </c>
      <c r="AY120" s="8">
        <v>1.5101853679257333</v>
      </c>
      <c r="AZ120" s="8">
        <v>0.33006101337083382</v>
      </c>
      <c r="BA120" s="8">
        <v>0.20324609267694038</v>
      </c>
      <c r="BB120" s="8">
        <v>0.15893282385184129</v>
      </c>
      <c r="BC120" s="8">
        <v>1.4967698603868484E-2</v>
      </c>
      <c r="BD120" s="8">
        <v>428</v>
      </c>
      <c r="BE120" s="8">
        <v>509</v>
      </c>
      <c r="BF120" s="8">
        <v>313</v>
      </c>
      <c r="BG120" s="8">
        <v>401</v>
      </c>
      <c r="BH120" s="8">
        <v>0.84086444007858541</v>
      </c>
      <c r="BI120" s="8">
        <v>0.78781925343811399</v>
      </c>
      <c r="BJ120" s="8">
        <v>1.3674121405750799</v>
      </c>
      <c r="BK120" s="8">
        <v>1.6261980830670926</v>
      </c>
      <c r="BL120" s="8">
        <v>1.281150159744409</v>
      </c>
      <c r="BM120" s="8">
        <v>0.23844282238442821</v>
      </c>
      <c r="BN120" s="8">
        <v>0.12324929971988796</v>
      </c>
      <c r="BO120" s="8">
        <v>0.22593320235756384</v>
      </c>
      <c r="BP120" s="8">
        <v>130.28571428571433</v>
      </c>
      <c r="BQ120" s="8">
        <v>1127</v>
      </c>
      <c r="BR120" s="8">
        <v>915</v>
      </c>
      <c r="BS120" s="8">
        <v>609</v>
      </c>
      <c r="BT120" s="8">
        <v>641</v>
      </c>
      <c r="BU120" s="8">
        <v>1.2316939890710383</v>
      </c>
      <c r="BV120" s="8">
        <v>0.70054644808743172</v>
      </c>
      <c r="BW120" s="8">
        <v>1.8505747126436782</v>
      </c>
      <c r="BX120" s="8">
        <v>1.5024630541871922</v>
      </c>
      <c r="BY120" s="8">
        <v>1.0525451559934318</v>
      </c>
      <c r="BZ120" s="8">
        <v>0.20078740157480315</v>
      </c>
      <c r="CA120" s="8">
        <v>2.5600000000000001E-2</v>
      </c>
      <c r="CB120" s="8">
        <v>0.566120218579235</v>
      </c>
      <c r="CC120" s="8">
        <v>10.000000000000114</v>
      </c>
      <c r="CD120" s="8">
        <v>303</v>
      </c>
      <c r="CE120" s="8">
        <v>450</v>
      </c>
      <c r="CF120" s="8">
        <v>175</v>
      </c>
      <c r="CG120" s="8">
        <v>334</v>
      </c>
      <c r="CH120" s="8">
        <v>0.67333333333333334</v>
      </c>
      <c r="CI120" s="8">
        <v>0.74222222222222223</v>
      </c>
      <c r="CJ120" s="8">
        <v>1.7314285714285715</v>
      </c>
      <c r="CK120" s="8">
        <v>2.5714285714285716</v>
      </c>
      <c r="CL120" s="8">
        <v>1.9085714285714286</v>
      </c>
      <c r="CM120" s="8">
        <v>0.44</v>
      </c>
      <c r="CN120" s="8">
        <v>0.31237721021611004</v>
      </c>
      <c r="CO120" s="8">
        <v>0.28444444444444444</v>
      </c>
      <c r="CP120" s="8">
        <v>201.85714285714289</v>
      </c>
      <c r="CQ120" s="8">
        <v>946</v>
      </c>
      <c r="CR120" s="8">
        <v>494</v>
      </c>
      <c r="CS120" s="8">
        <v>317</v>
      </c>
      <c r="CT120" s="8">
        <v>456</v>
      </c>
      <c r="CU120" s="8">
        <v>1.9149797570850202</v>
      </c>
      <c r="CV120" s="8">
        <v>0.92307692307692313</v>
      </c>
      <c r="CW120" s="8">
        <v>2.9842271293375395</v>
      </c>
      <c r="CX120" s="8">
        <v>1.5583596214511042</v>
      </c>
      <c r="CY120" s="8">
        <v>1.4384858044164037</v>
      </c>
      <c r="CZ120" s="8">
        <v>0.21824907521578299</v>
      </c>
      <c r="DA120" s="8">
        <v>0.17981888745148772</v>
      </c>
      <c r="DB120" s="8">
        <v>1.2732793522267207</v>
      </c>
      <c r="DC120" s="8">
        <v>-182.42857142857127</v>
      </c>
    </row>
    <row r="121" spans="1:107" x14ac:dyDescent="0.25">
      <c r="A121" s="3" t="s">
        <v>10</v>
      </c>
      <c r="B121" s="4">
        <v>43.27778</v>
      </c>
      <c r="C121" s="4">
        <v>-79.793329999999997</v>
      </c>
      <c r="D121" s="5">
        <v>37453</v>
      </c>
      <c r="E121" s="5" t="str">
        <f t="shared" si="1"/>
        <v>Summer</v>
      </c>
      <c r="F121" s="1">
        <v>1</v>
      </c>
      <c r="G121" s="1">
        <v>1</v>
      </c>
      <c r="H121" s="7">
        <v>8.1999999999999993</v>
      </c>
      <c r="I121" s="7">
        <v>7.5</v>
      </c>
      <c r="J121" s="1">
        <v>0.1</v>
      </c>
      <c r="K121" s="3" t="s">
        <v>11</v>
      </c>
      <c r="L121" s="3" t="s">
        <v>50</v>
      </c>
      <c r="M121" s="3" t="s">
        <v>245</v>
      </c>
      <c r="N121" s="3" t="s">
        <v>59</v>
      </c>
      <c r="O121" s="5">
        <v>37454</v>
      </c>
      <c r="P121" s="3">
        <v>1</v>
      </c>
      <c r="Q121" s="8">
        <v>65.107208251953097</v>
      </c>
      <c r="R121" s="8">
        <v>43.502410888671797</v>
      </c>
      <c r="S121" s="8">
        <v>29.106019973754801</v>
      </c>
      <c r="T121" s="8">
        <v>16.886419296264599</v>
      </c>
      <c r="U121" s="8">
        <v>1.4966344835133558</v>
      </c>
      <c r="V121" s="8">
        <v>0.3881720334875024</v>
      </c>
      <c r="W121" s="8">
        <v>2.2368983567887653</v>
      </c>
      <c r="X121" s="8">
        <v>1.4946190144821714</v>
      </c>
      <c r="Y121" s="8">
        <v>0.58016930214063134</v>
      </c>
      <c r="Z121" s="8">
        <v>0.19827437039913828</v>
      </c>
      <c r="AA121" s="8">
        <v>-0.26568716231269041</v>
      </c>
      <c r="AB121" s="8">
        <v>0.8275676575794827</v>
      </c>
      <c r="AC121" s="8">
        <v>-6.1757166726248798</v>
      </c>
      <c r="AD121" s="8">
        <v>5256.0001611709495</v>
      </c>
      <c r="AE121" s="8">
        <v>5564.0000849962198</v>
      </c>
      <c r="AF121" s="8">
        <v>4783.0000519752502</v>
      </c>
      <c r="AG121" s="8">
        <v>5025.0001251697495</v>
      </c>
      <c r="AH121" s="8">
        <v>0.94464415544208613</v>
      </c>
      <c r="AI121" s="8">
        <v>0.90312725528528881</v>
      </c>
      <c r="AJ121" s="8">
        <v>1.0988919305991567</v>
      </c>
      <c r="AK121" s="8">
        <v>1.1632866453134236</v>
      </c>
      <c r="AL121" s="8">
        <v>1.0505958750919435</v>
      </c>
      <c r="AM121" s="8">
        <v>7.5480817887527876E-2</v>
      </c>
      <c r="AN121" s="8">
        <v>2.4673742743033144E-2</v>
      </c>
      <c r="AO121" s="8">
        <v>8.5010801935676214E-2</v>
      </c>
      <c r="AP121" s="8">
        <v>510.71425633771298</v>
      </c>
      <c r="AQ121" s="8">
        <v>4.2046915739774697E-2</v>
      </c>
      <c r="AR121" s="8">
        <v>5.8433126658201197E-2</v>
      </c>
      <c r="AS121" s="8">
        <v>4.0481731295585598E-2</v>
      </c>
      <c r="AT121" s="8">
        <v>4.2397271841764402E-2</v>
      </c>
      <c r="AU121" s="8">
        <v>0.71957326510566477</v>
      </c>
      <c r="AV121" s="8">
        <v>0.72556911235921118</v>
      </c>
      <c r="AW121" s="8">
        <v>1.0386639699957638</v>
      </c>
      <c r="AX121" s="8">
        <v>1.4434443584326924</v>
      </c>
      <c r="AY121" s="8">
        <v>1.0473186418879197</v>
      </c>
      <c r="AZ121" s="8">
        <v>0.18148330527859147</v>
      </c>
      <c r="BA121" s="8">
        <v>2.3112495006778769E-2</v>
      </c>
      <c r="BB121" s="8">
        <v>2.6785909529443652E-2</v>
      </c>
      <c r="BC121" s="8">
        <v>1.7057004251650399E-2</v>
      </c>
      <c r="BD121" s="8">
        <v>710</v>
      </c>
      <c r="BE121" s="8">
        <v>787</v>
      </c>
      <c r="BF121" s="8">
        <v>606</v>
      </c>
      <c r="BG121" s="8">
        <v>617</v>
      </c>
      <c r="BH121" s="8">
        <v>0.90216010165184246</v>
      </c>
      <c r="BI121" s="8">
        <v>0.78398983481575601</v>
      </c>
      <c r="BJ121" s="8">
        <v>1.1716171617161717</v>
      </c>
      <c r="BK121" s="8">
        <v>1.2986798679867986</v>
      </c>
      <c r="BL121" s="8">
        <v>1.0181518151815181</v>
      </c>
      <c r="BM121" s="8">
        <v>0.12993539124192391</v>
      </c>
      <c r="BN121" s="8">
        <v>8.9942763695829934E-3</v>
      </c>
      <c r="BO121" s="8">
        <v>0.13214739517153748</v>
      </c>
      <c r="BP121" s="8">
        <v>121.5714285714286</v>
      </c>
      <c r="BQ121" s="8">
        <v>1364</v>
      </c>
      <c r="BR121" s="8">
        <v>1051</v>
      </c>
      <c r="BS121" s="8">
        <v>850</v>
      </c>
      <c r="BT121" s="8">
        <v>779</v>
      </c>
      <c r="BU121" s="8">
        <v>1.2978116079923883</v>
      </c>
      <c r="BV121" s="8">
        <v>0.74119885823025689</v>
      </c>
      <c r="BW121" s="8">
        <v>1.6047058823529412</v>
      </c>
      <c r="BX121" s="8">
        <v>1.2364705882352942</v>
      </c>
      <c r="BY121" s="8">
        <v>0.91647058823529415</v>
      </c>
      <c r="BZ121" s="8">
        <v>0.10573382430299842</v>
      </c>
      <c r="CA121" s="8">
        <v>-4.3585021485573971E-2</v>
      </c>
      <c r="CB121" s="8">
        <v>0.48905803996194103</v>
      </c>
      <c r="CC121" s="8">
        <v>-92.714285714285609</v>
      </c>
      <c r="CD121" s="8">
        <v>734</v>
      </c>
      <c r="CE121" s="8">
        <v>675</v>
      </c>
      <c r="CF121" s="8">
        <v>575</v>
      </c>
      <c r="CG121" s="8">
        <v>573</v>
      </c>
      <c r="CH121" s="8">
        <v>1.0874074074074074</v>
      </c>
      <c r="CI121" s="8">
        <v>0.84888888888888892</v>
      </c>
      <c r="CJ121" s="8">
        <v>1.2765217391304349</v>
      </c>
      <c r="CK121" s="8">
        <v>1.173913043478261</v>
      </c>
      <c r="CL121" s="8">
        <v>0.99652173913043474</v>
      </c>
      <c r="CM121" s="8">
        <v>0.08</v>
      </c>
      <c r="CN121" s="8">
        <v>-1.7421602787456446E-3</v>
      </c>
      <c r="CO121" s="8">
        <v>0.23555555555555555</v>
      </c>
      <c r="CP121" s="8">
        <v>9.1428571428571814</v>
      </c>
      <c r="CQ121" s="8">
        <v>1302</v>
      </c>
      <c r="CR121" s="8">
        <v>1039</v>
      </c>
      <c r="CS121" s="8">
        <v>704</v>
      </c>
      <c r="CT121" s="8">
        <v>502</v>
      </c>
      <c r="CU121" s="8">
        <v>1.2531280076997113</v>
      </c>
      <c r="CV121" s="8">
        <v>0.48315688161693937</v>
      </c>
      <c r="CW121" s="8">
        <v>1.8494318181818181</v>
      </c>
      <c r="CX121" s="8">
        <v>1.4758522727272727</v>
      </c>
      <c r="CY121" s="8">
        <v>0.71306818181818177</v>
      </c>
      <c r="CZ121" s="8">
        <v>0.19219736087205966</v>
      </c>
      <c r="DA121" s="8">
        <v>-0.16749585406301823</v>
      </c>
      <c r="DB121" s="8">
        <v>0.57555341674687199</v>
      </c>
      <c r="DC121" s="8">
        <v>-6.7142857142855519</v>
      </c>
    </row>
    <row r="122" spans="1:107" x14ac:dyDescent="0.25">
      <c r="A122" s="3" t="s">
        <v>10</v>
      </c>
      <c r="B122" s="4">
        <v>43.2883</v>
      </c>
      <c r="C122" s="4">
        <v>-79.836299999999994</v>
      </c>
      <c r="D122" s="5">
        <v>37544</v>
      </c>
      <c r="E122" s="5" t="str">
        <f t="shared" si="1"/>
        <v>Autumn</v>
      </c>
      <c r="F122" s="3">
        <v>1</v>
      </c>
      <c r="G122" s="3">
        <v>1</v>
      </c>
      <c r="H122" s="6">
        <v>8.1999999999999993</v>
      </c>
      <c r="I122" s="6">
        <v>7.2</v>
      </c>
      <c r="J122" s="3">
        <v>0.1</v>
      </c>
      <c r="K122" s="3" t="s">
        <v>11</v>
      </c>
      <c r="L122" s="3" t="s">
        <v>50</v>
      </c>
      <c r="M122" s="3" t="s">
        <v>245</v>
      </c>
      <c r="N122" s="3" t="s">
        <v>191</v>
      </c>
      <c r="O122" s="5">
        <v>37543</v>
      </c>
      <c r="P122" s="3">
        <v>1</v>
      </c>
      <c r="Q122" s="8">
        <v>45</v>
      </c>
      <c r="R122" s="8">
        <v>15</v>
      </c>
      <c r="S122" s="8">
        <v>11</v>
      </c>
      <c r="T122" s="8">
        <v>7</v>
      </c>
      <c r="U122" s="8">
        <v>3</v>
      </c>
      <c r="V122" s="8">
        <v>0.46666666666666667</v>
      </c>
      <c r="W122" s="8">
        <v>4.0909090909090908</v>
      </c>
      <c r="X122" s="8">
        <v>1.3636363636363635</v>
      </c>
      <c r="Y122" s="8">
        <v>0.63636363636363635</v>
      </c>
      <c r="Z122" s="8">
        <v>0.15384615384615385</v>
      </c>
      <c r="AA122" s="8">
        <v>-0.22222222222222221</v>
      </c>
      <c r="AB122" s="8">
        <v>2.2666666666666666</v>
      </c>
      <c r="AC122" s="8">
        <v>-15.42857142857142</v>
      </c>
      <c r="AD122" s="8" t="s">
        <v>630</v>
      </c>
      <c r="AE122" s="8" t="s">
        <v>630</v>
      </c>
      <c r="AF122" s="8" t="s">
        <v>630</v>
      </c>
      <c r="AG122" s="8" t="s">
        <v>630</v>
      </c>
      <c r="AH122" s="8" t="s">
        <v>630</v>
      </c>
      <c r="AI122" s="8" t="s">
        <v>630</v>
      </c>
      <c r="AJ122" s="8" t="s">
        <v>630</v>
      </c>
      <c r="AK122" s="8" t="s">
        <v>630</v>
      </c>
      <c r="AL122" s="8" t="s">
        <v>630</v>
      </c>
      <c r="AM122" s="8" t="s">
        <v>630</v>
      </c>
      <c r="AN122" s="8" t="s">
        <v>630</v>
      </c>
      <c r="AO122" s="8" t="s">
        <v>630</v>
      </c>
      <c r="AP122" s="8" t="s">
        <v>630</v>
      </c>
      <c r="AQ122" s="8">
        <v>1.06429094448685E-2</v>
      </c>
      <c r="AR122" s="8">
        <v>1.54726523905992E-2</v>
      </c>
      <c r="AS122" s="8">
        <v>9.5514580607414194E-3</v>
      </c>
      <c r="AT122" s="8">
        <v>8.59230477362871E-3</v>
      </c>
      <c r="AU122" s="8">
        <v>0.68785294054268731</v>
      </c>
      <c r="AV122" s="8">
        <v>0.55532203249451795</v>
      </c>
      <c r="AW122" s="8">
        <v>1.1142706566040619</v>
      </c>
      <c r="AX122" s="8">
        <v>1.6199257005791801</v>
      </c>
      <c r="AY122" s="8">
        <v>0.89958043253573616</v>
      </c>
      <c r="AZ122" s="8">
        <v>0.23661957300626302</v>
      </c>
      <c r="BA122" s="8">
        <v>-5.2864077637509908E-2</v>
      </c>
      <c r="BB122" s="8">
        <v>7.0540677614538791E-2</v>
      </c>
      <c r="BC122" s="8">
        <v>5.2975078246423066E-3</v>
      </c>
      <c r="BD122" s="8">
        <v>51</v>
      </c>
      <c r="BE122" s="8">
        <v>89</v>
      </c>
      <c r="BF122" s="8">
        <v>574</v>
      </c>
      <c r="BG122" s="8">
        <v>416</v>
      </c>
      <c r="BH122" s="8">
        <v>0.5730337078651685</v>
      </c>
      <c r="BI122" s="8">
        <v>4.6741573033707864</v>
      </c>
      <c r="BJ122" s="8">
        <v>8.885017421602788E-2</v>
      </c>
      <c r="BK122" s="8">
        <v>0.15505226480836237</v>
      </c>
      <c r="BL122" s="8">
        <v>0.72473867595818819</v>
      </c>
      <c r="BM122" s="8">
        <v>-0.73152337858220207</v>
      </c>
      <c r="BN122" s="8">
        <v>-0.1595959595959596</v>
      </c>
      <c r="BO122" s="8">
        <v>-5.8764044943820224</v>
      </c>
      <c r="BP122" s="8">
        <v>-186.14285714285728</v>
      </c>
      <c r="BQ122" s="8">
        <v>1013</v>
      </c>
      <c r="BR122" s="8">
        <v>721</v>
      </c>
      <c r="BS122" s="8">
        <v>474</v>
      </c>
      <c r="BT122" s="8">
        <v>380</v>
      </c>
      <c r="BU122" s="8">
        <v>1.40499306518724</v>
      </c>
      <c r="BV122" s="8">
        <v>0.52704576976421635</v>
      </c>
      <c r="BW122" s="8">
        <v>2.1371308016877637</v>
      </c>
      <c r="BX122" s="8">
        <v>1.5210970464135021</v>
      </c>
      <c r="BY122" s="8">
        <v>0.80168776371308015</v>
      </c>
      <c r="BZ122" s="8">
        <v>0.20669456066945607</v>
      </c>
      <c r="CA122" s="8">
        <v>-0.11007025761124122</v>
      </c>
      <c r="CB122" s="8">
        <v>0.74757281553398058</v>
      </c>
      <c r="CC122" s="8">
        <v>-60.999999999999886</v>
      </c>
      <c r="CD122" s="8">
        <v>68</v>
      </c>
      <c r="CE122" s="8">
        <v>224</v>
      </c>
      <c r="CF122" s="8">
        <v>96</v>
      </c>
      <c r="CG122" s="8">
        <v>114</v>
      </c>
      <c r="CH122" s="8">
        <v>0.30357142857142855</v>
      </c>
      <c r="CI122" s="8">
        <v>0.5089285714285714</v>
      </c>
      <c r="CJ122" s="8">
        <v>0.70833333333333337</v>
      </c>
      <c r="CK122" s="8">
        <v>2.3333333333333335</v>
      </c>
      <c r="CL122" s="8">
        <v>1.1875</v>
      </c>
      <c r="CM122" s="8">
        <v>0.4</v>
      </c>
      <c r="CN122" s="8">
        <v>8.5714285714285715E-2</v>
      </c>
      <c r="CO122" s="8">
        <v>-0.125</v>
      </c>
      <c r="CP122" s="8">
        <v>144</v>
      </c>
      <c r="CQ122" s="8">
        <v>988</v>
      </c>
      <c r="CR122" s="8">
        <v>443</v>
      </c>
      <c r="CS122" s="8">
        <v>245</v>
      </c>
      <c r="CT122" s="8">
        <v>258</v>
      </c>
      <c r="CU122" s="8">
        <v>2.2302483069977428</v>
      </c>
      <c r="CV122" s="8">
        <v>0.58239277652370203</v>
      </c>
      <c r="CW122" s="8">
        <v>4.0326530612244902</v>
      </c>
      <c r="CX122" s="8">
        <v>1.8081632653061224</v>
      </c>
      <c r="CY122" s="8">
        <v>1.0530612244897959</v>
      </c>
      <c r="CZ122" s="8">
        <v>0.28779069767441862</v>
      </c>
      <c r="DA122" s="8">
        <v>2.584493041749503E-2</v>
      </c>
      <c r="DB122" s="8">
        <v>1.6772009029345372</v>
      </c>
      <c r="DC122" s="8">
        <v>-226.57142857142838</v>
      </c>
    </row>
    <row r="123" spans="1:107" x14ac:dyDescent="0.25">
      <c r="A123" s="3" t="s">
        <v>10</v>
      </c>
      <c r="B123" s="4">
        <v>43.2883</v>
      </c>
      <c r="C123" s="4">
        <v>-79.836299999999994</v>
      </c>
      <c r="D123" s="5">
        <v>40094</v>
      </c>
      <c r="E123" s="5" t="str">
        <f t="shared" si="1"/>
        <v>Autumn</v>
      </c>
      <c r="F123" s="3">
        <v>1</v>
      </c>
      <c r="G123" s="3">
        <v>1</v>
      </c>
      <c r="H123" s="6">
        <v>8.1999999999999993</v>
      </c>
      <c r="I123" s="6">
        <v>6.9</v>
      </c>
      <c r="J123" s="3">
        <v>0.1</v>
      </c>
      <c r="K123" s="3" t="s">
        <v>11</v>
      </c>
      <c r="L123" s="3" t="s">
        <v>50</v>
      </c>
      <c r="M123" s="3" t="s">
        <v>245</v>
      </c>
      <c r="N123" s="3" t="s">
        <v>235</v>
      </c>
      <c r="O123" s="5">
        <v>40094</v>
      </c>
      <c r="P123" s="3">
        <v>0</v>
      </c>
      <c r="Q123" s="8">
        <v>67</v>
      </c>
      <c r="R123" s="8">
        <v>27</v>
      </c>
      <c r="S123" s="8">
        <v>24</v>
      </c>
      <c r="T123" s="8">
        <v>22</v>
      </c>
      <c r="U123" s="8">
        <v>2.4814814814814814</v>
      </c>
      <c r="V123" s="8">
        <v>0.81481481481481477</v>
      </c>
      <c r="W123" s="8">
        <v>2.7916666666666665</v>
      </c>
      <c r="X123" s="8">
        <v>1.125</v>
      </c>
      <c r="Y123" s="8">
        <v>0.91666666666666663</v>
      </c>
      <c r="Z123" s="8">
        <v>5.8823529411764705E-2</v>
      </c>
      <c r="AA123" s="8">
        <v>-4.3478260869565216E-2</v>
      </c>
      <c r="AB123" s="8">
        <v>1.5925925925925926</v>
      </c>
      <c r="AC123" s="8">
        <v>-21.571428571428562</v>
      </c>
      <c r="AD123" s="8">
        <v>9648</v>
      </c>
      <c r="AE123" s="8">
        <v>9977</v>
      </c>
      <c r="AF123" s="8">
        <v>9512</v>
      </c>
      <c r="AG123" s="8">
        <v>10248</v>
      </c>
      <c r="AH123" s="8">
        <v>0.96702415555778287</v>
      </c>
      <c r="AI123" s="8">
        <v>1.0271624736894858</v>
      </c>
      <c r="AJ123" s="8">
        <v>1.0142977291841884</v>
      </c>
      <c r="AK123" s="8">
        <v>1.0488856181665265</v>
      </c>
      <c r="AL123" s="8">
        <v>1.0773759461732548</v>
      </c>
      <c r="AM123" s="8">
        <v>2.3859613115090564E-2</v>
      </c>
      <c r="AN123" s="8">
        <v>3.724696356275304E-2</v>
      </c>
      <c r="AO123" s="8">
        <v>1.3631352109852661E-2</v>
      </c>
      <c r="AP123" s="8">
        <v>387.28571428571433</v>
      </c>
      <c r="AQ123" s="8">
        <v>3.8778442889451897E-2</v>
      </c>
      <c r="AR123" s="8">
        <v>5.5956661701202302E-2</v>
      </c>
      <c r="AS123" s="8">
        <v>4.2712986469268799E-2</v>
      </c>
      <c r="AT123" s="8">
        <v>6.5664157271385096E-2</v>
      </c>
      <c r="AU123" s="8">
        <v>0.69300851248992024</v>
      </c>
      <c r="AV123" s="8">
        <v>1.1734823928921803</v>
      </c>
      <c r="AW123" s="8">
        <v>0.90788413770487031</v>
      </c>
      <c r="AX123" s="8">
        <v>1.3100620285931559</v>
      </c>
      <c r="AY123" s="8">
        <v>1.5373347241506805</v>
      </c>
      <c r="AZ123" s="8">
        <v>0.13422238223706306</v>
      </c>
      <c r="BA123" s="8">
        <v>0.21177132013220762</v>
      </c>
      <c r="BB123" s="8">
        <v>-7.0314122754974187E-2</v>
      </c>
      <c r="BC123" s="8">
        <v>1.5491985848971733E-2</v>
      </c>
      <c r="BD123" s="8">
        <v>693</v>
      </c>
      <c r="BE123" s="8">
        <v>800</v>
      </c>
      <c r="BF123" s="8">
        <v>647</v>
      </c>
      <c r="BG123" s="8">
        <v>862</v>
      </c>
      <c r="BH123" s="8">
        <v>0.86624999999999996</v>
      </c>
      <c r="BI123" s="8">
        <v>1.0774999999999999</v>
      </c>
      <c r="BJ123" s="8">
        <v>1.0710973724884081</v>
      </c>
      <c r="BK123" s="8">
        <v>1.2364760432766615</v>
      </c>
      <c r="BL123" s="8">
        <v>1.3323029366306027</v>
      </c>
      <c r="BM123" s="8">
        <v>0.10573600552868002</v>
      </c>
      <c r="BN123" s="8">
        <v>0.14247846255798541</v>
      </c>
      <c r="BO123" s="8">
        <v>5.7500000000000002E-2</v>
      </c>
      <c r="BP123" s="8">
        <v>126.71428571428572</v>
      </c>
      <c r="BQ123" s="8">
        <v>1381</v>
      </c>
      <c r="BR123" s="8">
        <v>1170</v>
      </c>
      <c r="BS123" s="8">
        <v>932</v>
      </c>
      <c r="BT123" s="8">
        <v>1010</v>
      </c>
      <c r="BU123" s="8">
        <v>1.1803418803418804</v>
      </c>
      <c r="BV123" s="8">
        <v>0.86324786324786329</v>
      </c>
      <c r="BW123" s="8">
        <v>1.4817596566523605</v>
      </c>
      <c r="BX123" s="8">
        <v>1.2553648068669527</v>
      </c>
      <c r="BY123" s="8">
        <v>1.0836909871244635</v>
      </c>
      <c r="BZ123" s="8">
        <v>0.11322549952426261</v>
      </c>
      <c r="CA123" s="8">
        <v>4.0164778578784761E-2</v>
      </c>
      <c r="CB123" s="8">
        <v>0.38376068376068379</v>
      </c>
      <c r="CC123" s="8">
        <v>-18.571428571428442</v>
      </c>
      <c r="CD123" s="8">
        <v>575</v>
      </c>
      <c r="CE123" s="8">
        <v>883</v>
      </c>
      <c r="CF123" s="8">
        <v>688</v>
      </c>
      <c r="CG123" s="8">
        <v>877</v>
      </c>
      <c r="CH123" s="8">
        <v>0.65118912797281991</v>
      </c>
      <c r="CI123" s="8">
        <v>0.99320498301245752</v>
      </c>
      <c r="CJ123" s="8">
        <v>0.83575581395348841</v>
      </c>
      <c r="CK123" s="8">
        <v>1.2834302325581395</v>
      </c>
      <c r="CL123" s="8">
        <v>1.2747093023255813</v>
      </c>
      <c r="CM123" s="8">
        <v>0.12412476129853596</v>
      </c>
      <c r="CN123" s="8">
        <v>0.12076677316293929</v>
      </c>
      <c r="CO123" s="8">
        <v>-0.12797281993204984</v>
      </c>
      <c r="CP123" s="8">
        <v>259.57142857142856</v>
      </c>
      <c r="CQ123" s="8">
        <v>1587</v>
      </c>
      <c r="CR123" s="8">
        <v>1540</v>
      </c>
      <c r="CS123" s="8">
        <v>836</v>
      </c>
      <c r="CT123" s="8">
        <v>1075</v>
      </c>
      <c r="CU123" s="8">
        <v>1.0305194805194806</v>
      </c>
      <c r="CV123" s="8">
        <v>0.69805194805194803</v>
      </c>
      <c r="CW123" s="8">
        <v>1.8983253588516746</v>
      </c>
      <c r="CX123" s="8">
        <v>1.8421052631578947</v>
      </c>
      <c r="CY123" s="8">
        <v>1.2858851674641147</v>
      </c>
      <c r="CZ123" s="8">
        <v>0.29629629629629628</v>
      </c>
      <c r="DA123" s="8">
        <v>0.12506541077969649</v>
      </c>
      <c r="DB123" s="8">
        <v>0.48766233766233769</v>
      </c>
      <c r="DC123" s="8">
        <v>274.85714285714306</v>
      </c>
    </row>
    <row r="124" spans="1:107" x14ac:dyDescent="0.25">
      <c r="A124" s="3" t="s">
        <v>10</v>
      </c>
      <c r="B124" s="4">
        <v>43.2883</v>
      </c>
      <c r="C124" s="4">
        <v>-79.836299999999994</v>
      </c>
      <c r="D124" s="5">
        <v>40365</v>
      </c>
      <c r="E124" s="5" t="str">
        <f t="shared" si="1"/>
        <v>Summer</v>
      </c>
      <c r="F124" s="1">
        <v>1</v>
      </c>
      <c r="G124" s="1">
        <v>1</v>
      </c>
      <c r="H124" s="7">
        <v>8.3000000000000007</v>
      </c>
      <c r="I124" s="7">
        <v>7</v>
      </c>
      <c r="J124" s="1">
        <v>0.1</v>
      </c>
      <c r="K124" s="3" t="s">
        <v>11</v>
      </c>
      <c r="L124" s="3" t="s">
        <v>50</v>
      </c>
      <c r="M124" s="3" t="s">
        <v>245</v>
      </c>
      <c r="N124" s="3" t="s">
        <v>239</v>
      </c>
      <c r="O124" s="5">
        <v>40366</v>
      </c>
      <c r="P124" s="3">
        <v>1</v>
      </c>
      <c r="Q124" s="8">
        <v>55.917251586913999</v>
      </c>
      <c r="R124" s="8">
        <v>36.261409759521399</v>
      </c>
      <c r="S124" s="8">
        <v>20.754020690917901</v>
      </c>
      <c r="T124" s="8">
        <v>10.754280090331999</v>
      </c>
      <c r="U124" s="8">
        <v>1.5420595050701644</v>
      </c>
      <c r="V124" s="8">
        <v>0.29657644756925583</v>
      </c>
      <c r="W124" s="8">
        <v>2.694285238492788</v>
      </c>
      <c r="X124" s="8">
        <v>1.7471992680141075</v>
      </c>
      <c r="Y124" s="8">
        <v>0.51817815210322804</v>
      </c>
      <c r="Z124" s="8">
        <v>0.27198582815371897</v>
      </c>
      <c r="AA124" s="8">
        <v>-0.31736845061910135</v>
      </c>
      <c r="AB124" s="8">
        <v>0.96971494294324978</v>
      </c>
      <c r="AC124" s="8">
        <v>-4.5858857291085471</v>
      </c>
      <c r="AD124" s="8">
        <v>2797.5000441074299</v>
      </c>
      <c r="AE124" s="8">
        <v>3485.0001335144002</v>
      </c>
      <c r="AF124" s="8">
        <v>2184.2500194907102</v>
      </c>
      <c r="AG124" s="8">
        <v>2250.2500563859903</v>
      </c>
      <c r="AH124" s="8">
        <v>0.80272595033915528</v>
      </c>
      <c r="AI124" s="8">
        <v>0.64569583075360082</v>
      </c>
      <c r="AJ124" s="8">
        <v>1.2807599950301054</v>
      </c>
      <c r="AK124" s="8">
        <v>1.595513380985103</v>
      </c>
      <c r="AL124" s="8">
        <v>1.0302163380136624</v>
      </c>
      <c r="AM124" s="8">
        <v>0.22943953413913107</v>
      </c>
      <c r="AN124" s="8">
        <v>1.4883309452245735E-2</v>
      </c>
      <c r="AO124" s="8">
        <v>0.1759684364770156</v>
      </c>
      <c r="AP124" s="8">
        <v>950.32152852842182</v>
      </c>
      <c r="AQ124" s="8">
        <v>3.67702916264534E-2</v>
      </c>
      <c r="AR124" s="8">
        <v>4.10961620509624E-2</v>
      </c>
      <c r="AS124" s="8">
        <v>2.33194176107645E-2</v>
      </c>
      <c r="AT124" s="8">
        <v>2.1232180297374701E-2</v>
      </c>
      <c r="AU124" s="8">
        <v>0.89473784877661844</v>
      </c>
      <c r="AV124" s="8">
        <v>0.51664630558554747</v>
      </c>
      <c r="AW124" s="8">
        <v>1.5768100318886107</v>
      </c>
      <c r="AX124" s="8">
        <v>1.7623151116772298</v>
      </c>
      <c r="AY124" s="8">
        <v>0.91049359172562239</v>
      </c>
      <c r="AZ124" s="8">
        <v>0.27596964171635197</v>
      </c>
      <c r="BA124" s="8">
        <v>-4.6849886679563482E-2</v>
      </c>
      <c r="BB124" s="8">
        <v>0.32730243760983768</v>
      </c>
      <c r="BC124" s="8">
        <v>1.0090530716947103E-2</v>
      </c>
      <c r="BD124" s="8">
        <v>468</v>
      </c>
      <c r="BE124" s="8">
        <v>475</v>
      </c>
      <c r="BF124" s="8">
        <v>301</v>
      </c>
      <c r="BG124" s="8">
        <v>291</v>
      </c>
      <c r="BH124" s="8">
        <v>0.98526315789473684</v>
      </c>
      <c r="BI124" s="8">
        <v>0.61263157894736842</v>
      </c>
      <c r="BJ124" s="8">
        <v>1.5548172757475083</v>
      </c>
      <c r="BK124" s="8">
        <v>1.5780730897009967</v>
      </c>
      <c r="BL124" s="8">
        <v>0.96677740863787376</v>
      </c>
      <c r="BM124" s="8">
        <v>0.22422680412371135</v>
      </c>
      <c r="BN124" s="8">
        <v>-1.6891891891891893E-2</v>
      </c>
      <c r="BO124" s="8">
        <v>0.35157894736842105</v>
      </c>
      <c r="BP124" s="8">
        <v>78.571428571428612</v>
      </c>
      <c r="BQ124" s="8">
        <v>1165</v>
      </c>
      <c r="BR124" s="8">
        <v>871</v>
      </c>
      <c r="BS124" s="8">
        <v>625</v>
      </c>
      <c r="BT124" s="8">
        <v>537</v>
      </c>
      <c r="BU124" s="8">
        <v>1.3375430539609645</v>
      </c>
      <c r="BV124" s="8">
        <v>0.61653272101033296</v>
      </c>
      <c r="BW124" s="8">
        <v>1.8640000000000001</v>
      </c>
      <c r="BX124" s="8">
        <v>1.3935999999999999</v>
      </c>
      <c r="BY124" s="8">
        <v>0.85919999999999996</v>
      </c>
      <c r="BZ124" s="8">
        <v>0.16443850267379678</v>
      </c>
      <c r="CA124" s="8">
        <v>-7.5731497418244406E-2</v>
      </c>
      <c r="CB124" s="8">
        <v>0.61997703788748559</v>
      </c>
      <c r="CC124" s="8">
        <v>-62.571428571428442</v>
      </c>
      <c r="CD124" s="8">
        <v>331</v>
      </c>
      <c r="CE124" s="8">
        <v>364</v>
      </c>
      <c r="CF124" s="8">
        <v>195</v>
      </c>
      <c r="CG124" s="8">
        <v>220</v>
      </c>
      <c r="CH124" s="8">
        <v>0.90934065934065933</v>
      </c>
      <c r="CI124" s="8">
        <v>0.60439560439560436</v>
      </c>
      <c r="CJ124" s="8">
        <v>1.6974358974358974</v>
      </c>
      <c r="CK124" s="8">
        <v>1.8666666666666667</v>
      </c>
      <c r="CL124" s="8">
        <v>1.1282051282051282</v>
      </c>
      <c r="CM124" s="8">
        <v>0.30232558139534882</v>
      </c>
      <c r="CN124" s="8">
        <v>6.0240963855421686E-2</v>
      </c>
      <c r="CO124" s="8">
        <v>0.37362637362637363</v>
      </c>
      <c r="CP124" s="8">
        <v>91.28571428571432</v>
      </c>
      <c r="CQ124" s="8">
        <v>756</v>
      </c>
      <c r="CR124" s="8">
        <v>416</v>
      </c>
      <c r="CS124" s="8">
        <v>288</v>
      </c>
      <c r="CT124" s="8">
        <v>147</v>
      </c>
      <c r="CU124" s="8">
        <v>1.8173076923076923</v>
      </c>
      <c r="CV124" s="8">
        <v>0.35336538461538464</v>
      </c>
      <c r="CW124" s="8">
        <v>2.625</v>
      </c>
      <c r="CX124" s="8">
        <v>1.4444444444444444</v>
      </c>
      <c r="CY124" s="8">
        <v>0.51041666666666663</v>
      </c>
      <c r="CZ124" s="8">
        <v>0.18181818181818182</v>
      </c>
      <c r="DA124" s="8">
        <v>-0.32413793103448274</v>
      </c>
      <c r="DB124" s="8">
        <v>1.125</v>
      </c>
      <c r="DC124" s="8">
        <v>-139.42857142857133</v>
      </c>
    </row>
    <row r="125" spans="1:107" x14ac:dyDescent="0.25">
      <c r="A125" s="3" t="s">
        <v>10</v>
      </c>
      <c r="B125" s="4">
        <v>43.2883</v>
      </c>
      <c r="C125" s="4">
        <v>-79.836299999999994</v>
      </c>
      <c r="D125" s="5">
        <v>39225</v>
      </c>
      <c r="E125" s="5" t="str">
        <f t="shared" si="1"/>
        <v>Spring</v>
      </c>
      <c r="F125" s="3">
        <v>1</v>
      </c>
      <c r="G125" s="3">
        <v>1</v>
      </c>
      <c r="H125" s="6">
        <v>8.6999999999999993</v>
      </c>
      <c r="I125" s="6">
        <v>7.9</v>
      </c>
      <c r="J125" s="3">
        <v>0.1</v>
      </c>
      <c r="K125" s="3" t="s">
        <v>11</v>
      </c>
      <c r="L125" s="3" t="s">
        <v>50</v>
      </c>
      <c r="M125" s="3" t="s">
        <v>245</v>
      </c>
      <c r="N125" s="3" t="s">
        <v>192</v>
      </c>
      <c r="O125" s="5">
        <v>39223</v>
      </c>
      <c r="P125" s="3">
        <v>2</v>
      </c>
      <c r="Q125" s="8">
        <v>54.385589599609297</v>
      </c>
      <c r="R125" s="8">
        <v>34.813209533691399</v>
      </c>
      <c r="S125" s="8">
        <v>20.754020690917901</v>
      </c>
      <c r="T125" s="8">
        <v>12.506319999694799</v>
      </c>
      <c r="U125" s="8">
        <v>1.5622113079512594</v>
      </c>
      <c r="V125" s="8">
        <v>0.35924064937452777</v>
      </c>
      <c r="W125" s="8">
        <v>2.6204845031983992</v>
      </c>
      <c r="X125" s="8">
        <v>1.6774200070507732</v>
      </c>
      <c r="Y125" s="8">
        <v>0.60259745260674469</v>
      </c>
      <c r="Z125" s="8">
        <v>0.25301223015695756</v>
      </c>
      <c r="AA125" s="8">
        <v>-0.24797402912805727</v>
      </c>
      <c r="AB125" s="8">
        <v>0.96605769359310456</v>
      </c>
      <c r="AC125" s="8">
        <v>-5.1588505336215746</v>
      </c>
      <c r="AD125" s="8">
        <v>3003.7499964237199</v>
      </c>
      <c r="AE125" s="8">
        <v>3589.5001143216996</v>
      </c>
      <c r="AF125" s="8">
        <v>2593.9999148249599</v>
      </c>
      <c r="AG125" s="8">
        <v>3160.5001538991901</v>
      </c>
      <c r="AH125" s="8">
        <v>0.83681568484678326</v>
      </c>
      <c r="AI125" s="8">
        <v>0.88048476201161041</v>
      </c>
      <c r="AJ125" s="8">
        <v>1.1579607151322553</v>
      </c>
      <c r="AK125" s="8">
        <v>1.3837703285213543</v>
      </c>
      <c r="AL125" s="8">
        <v>1.2183886883868524</v>
      </c>
      <c r="AM125" s="8">
        <v>0.16099299665308187</v>
      </c>
      <c r="AN125" s="8">
        <v>9.8444735825649388E-2</v>
      </c>
      <c r="AO125" s="8">
        <v>0.11415240800909954</v>
      </c>
      <c r="AP125" s="8">
        <v>761.35729572601974</v>
      </c>
      <c r="AQ125" s="8">
        <v>2.7748195454478201E-2</v>
      </c>
      <c r="AR125" s="8">
        <v>3.5392835736274698E-2</v>
      </c>
      <c r="AS125" s="8">
        <v>2.52716820687055E-2</v>
      </c>
      <c r="AT125" s="8">
        <v>3.4239761531352997E-2</v>
      </c>
      <c r="AU125" s="8">
        <v>0.78400599661582415</v>
      </c>
      <c r="AV125" s="8">
        <v>0.96742068893508026</v>
      </c>
      <c r="AW125" s="8">
        <v>1.0979955896501019</v>
      </c>
      <c r="AX125" s="8">
        <v>1.4004938666153313</v>
      </c>
      <c r="AY125" s="8">
        <v>1.3548667412903581</v>
      </c>
      <c r="AZ125" s="8">
        <v>0.16683811285051231</v>
      </c>
      <c r="BA125" s="8">
        <v>0.1506950414934764</v>
      </c>
      <c r="BB125" s="8">
        <v>6.9972166237996083E-2</v>
      </c>
      <c r="BC125" s="8">
        <v>8.7060031614133691E-3</v>
      </c>
      <c r="BD125" s="8">
        <v>401</v>
      </c>
      <c r="BE125" s="8">
        <v>431</v>
      </c>
      <c r="BF125" s="8">
        <v>328</v>
      </c>
      <c r="BG125" s="8">
        <v>438</v>
      </c>
      <c r="BH125" s="8">
        <v>0.93039443155452439</v>
      </c>
      <c r="BI125" s="8">
        <v>1.0162412993039442</v>
      </c>
      <c r="BJ125" s="8">
        <v>1.2225609756097562</v>
      </c>
      <c r="BK125" s="8">
        <v>1.3140243902439024</v>
      </c>
      <c r="BL125" s="8">
        <v>1.3353658536585367</v>
      </c>
      <c r="BM125" s="8">
        <v>0.13570487483530963</v>
      </c>
      <c r="BN125" s="8">
        <v>0.14360313315926893</v>
      </c>
      <c r="BO125" s="8">
        <v>0.16937354988399073</v>
      </c>
      <c r="BP125" s="8">
        <v>61.285714285714306</v>
      </c>
      <c r="BQ125" s="8">
        <v>1131</v>
      </c>
      <c r="BR125" s="8">
        <v>867</v>
      </c>
      <c r="BS125" s="8">
        <v>622</v>
      </c>
      <c r="BT125" s="8">
        <v>597</v>
      </c>
      <c r="BU125" s="8">
        <v>1.3044982698961938</v>
      </c>
      <c r="BV125" s="8">
        <v>0.68858131487889274</v>
      </c>
      <c r="BW125" s="8">
        <v>1.8183279742765273</v>
      </c>
      <c r="BX125" s="8">
        <v>1.3938906752411575</v>
      </c>
      <c r="BY125" s="8">
        <v>0.95980707395498388</v>
      </c>
      <c r="BZ125" s="8">
        <v>0.16453995970449967</v>
      </c>
      <c r="CA125" s="8">
        <v>-2.0508613617719443E-2</v>
      </c>
      <c r="CB125" s="8">
        <v>0.58708189158016144</v>
      </c>
      <c r="CC125" s="8">
        <v>-45.857142857142719</v>
      </c>
      <c r="CD125" s="8">
        <v>314</v>
      </c>
      <c r="CE125" s="8">
        <v>335</v>
      </c>
      <c r="CF125" s="8">
        <v>226</v>
      </c>
      <c r="CG125" s="8">
        <v>336</v>
      </c>
      <c r="CH125" s="8">
        <v>0.93731343283582091</v>
      </c>
      <c r="CI125" s="8">
        <v>1.0029850746268656</v>
      </c>
      <c r="CJ125" s="8">
        <v>1.3893805309734513</v>
      </c>
      <c r="CK125" s="8">
        <v>1.4823008849557522</v>
      </c>
      <c r="CL125" s="8">
        <v>1.4867256637168142</v>
      </c>
      <c r="CM125" s="8">
        <v>0.19429590017825313</v>
      </c>
      <c r="CN125" s="8">
        <v>0.19572953736654805</v>
      </c>
      <c r="CO125" s="8">
        <v>0.2626865671641791</v>
      </c>
      <c r="CP125" s="8">
        <v>58.714285714285737</v>
      </c>
      <c r="CQ125" s="8">
        <v>1174</v>
      </c>
      <c r="CR125" s="8">
        <v>796</v>
      </c>
      <c r="CS125" s="8">
        <v>466</v>
      </c>
      <c r="CT125" s="8">
        <v>387</v>
      </c>
      <c r="CU125" s="8">
        <v>1.4748743718592965</v>
      </c>
      <c r="CV125" s="8">
        <v>0.48618090452261309</v>
      </c>
      <c r="CW125" s="8">
        <v>2.5193133047210301</v>
      </c>
      <c r="CX125" s="8">
        <v>1.7081545064377683</v>
      </c>
      <c r="CY125" s="8">
        <v>0.83047210300429186</v>
      </c>
      <c r="CZ125" s="8">
        <v>0.26148969889064977</v>
      </c>
      <c r="DA125" s="8">
        <v>-9.2614302461899181E-2</v>
      </c>
      <c r="DB125" s="8">
        <v>0.88944723618090449</v>
      </c>
      <c r="DC125" s="8">
        <v>-74.571428571428385</v>
      </c>
    </row>
    <row r="126" spans="1:107" x14ac:dyDescent="0.25">
      <c r="A126" s="3" t="s">
        <v>10</v>
      </c>
      <c r="B126" s="4">
        <v>43.2883</v>
      </c>
      <c r="C126" s="4">
        <v>-79.836299999999994</v>
      </c>
      <c r="D126" s="5">
        <v>37152</v>
      </c>
      <c r="E126" s="5" t="str">
        <f t="shared" si="1"/>
        <v>Autumn</v>
      </c>
      <c r="F126" s="3">
        <v>1</v>
      </c>
      <c r="G126" s="3">
        <v>1</v>
      </c>
      <c r="H126" s="6">
        <v>8.6999999999999993</v>
      </c>
      <c r="I126" s="6">
        <v>7.9</v>
      </c>
      <c r="J126" s="3">
        <v>0.1</v>
      </c>
      <c r="K126" s="3" t="s">
        <v>11</v>
      </c>
      <c r="L126" s="3" t="s">
        <v>50</v>
      </c>
      <c r="M126" s="3" t="s">
        <v>245</v>
      </c>
      <c r="N126" s="3" t="s">
        <v>198</v>
      </c>
      <c r="O126" s="5">
        <v>37150</v>
      </c>
      <c r="P126" s="3">
        <v>2</v>
      </c>
      <c r="Q126" s="8">
        <v>51</v>
      </c>
      <c r="R126" s="8">
        <v>19</v>
      </c>
      <c r="S126" s="8">
        <v>13</v>
      </c>
      <c r="T126" s="8">
        <v>9</v>
      </c>
      <c r="U126" s="8">
        <v>2.6842105263157894</v>
      </c>
      <c r="V126" s="8">
        <v>0.47368421052631576</v>
      </c>
      <c r="W126" s="8">
        <v>3.9230769230769229</v>
      </c>
      <c r="X126" s="8">
        <v>1.4615384615384615</v>
      </c>
      <c r="Y126" s="8">
        <v>0.69230769230769229</v>
      </c>
      <c r="Z126" s="8">
        <v>0.1875</v>
      </c>
      <c r="AA126" s="8">
        <v>-0.18181818181818182</v>
      </c>
      <c r="AB126" s="8">
        <v>2</v>
      </c>
      <c r="AC126" s="8">
        <v>-15.714285714285705</v>
      </c>
      <c r="AD126" s="8">
        <v>7973</v>
      </c>
      <c r="AE126" s="8">
        <v>8321</v>
      </c>
      <c r="AF126" s="8">
        <v>7811</v>
      </c>
      <c r="AG126" s="8">
        <v>7833</v>
      </c>
      <c r="AH126" s="8">
        <v>0.95817810359331812</v>
      </c>
      <c r="AI126" s="8">
        <v>0.94135320274005529</v>
      </c>
      <c r="AJ126" s="8">
        <v>1.0207399820765588</v>
      </c>
      <c r="AK126" s="8">
        <v>1.0652925361669441</v>
      </c>
      <c r="AL126" s="8">
        <v>1.0028165407758289</v>
      </c>
      <c r="AM126" s="8">
        <v>3.1614182990329781E-2</v>
      </c>
      <c r="AN126" s="8">
        <v>1.4062899514190744E-3</v>
      </c>
      <c r="AO126" s="8">
        <v>1.9468813844489844E-2</v>
      </c>
      <c r="AP126" s="8">
        <v>417.42857142857144</v>
      </c>
      <c r="AQ126" s="8">
        <v>1.32077457383275E-2</v>
      </c>
      <c r="AR126" s="8">
        <v>2.55223456770181E-2</v>
      </c>
      <c r="AS126" s="8">
        <v>1.10976193100214E-2</v>
      </c>
      <c r="AT126" s="8">
        <v>1.3223305344581601E-2</v>
      </c>
      <c r="AU126" s="8">
        <v>0.5174973298093275</v>
      </c>
      <c r="AV126" s="8">
        <v>0.51810697621295376</v>
      </c>
      <c r="AW126" s="8">
        <v>1.1901422610884307</v>
      </c>
      <c r="AX126" s="8">
        <v>2.299803675367639</v>
      </c>
      <c r="AY126" s="8">
        <v>1.191544328128165</v>
      </c>
      <c r="AZ126" s="8">
        <v>0.39390333584704096</v>
      </c>
      <c r="BA126" s="8">
        <v>8.740153035908077E-2</v>
      </c>
      <c r="BB126" s="8">
        <v>8.2677605538670679E-2</v>
      </c>
      <c r="BC126" s="8">
        <v>1.3218939836536072E-2</v>
      </c>
      <c r="BD126" s="8">
        <v>113</v>
      </c>
      <c r="BE126" s="8">
        <v>238</v>
      </c>
      <c r="BF126" s="8">
        <v>532</v>
      </c>
      <c r="BG126" s="8">
        <v>134</v>
      </c>
      <c r="BH126" s="8">
        <v>0.47478991596638653</v>
      </c>
      <c r="BI126" s="8">
        <v>0.56302521008403361</v>
      </c>
      <c r="BJ126" s="8">
        <v>0.21240601503759399</v>
      </c>
      <c r="BK126" s="8">
        <v>0.44736842105263158</v>
      </c>
      <c r="BL126" s="8">
        <v>0.25187969924812031</v>
      </c>
      <c r="BM126" s="8">
        <v>-0.38181818181818183</v>
      </c>
      <c r="BN126" s="8">
        <v>-0.59759759759759756</v>
      </c>
      <c r="BO126" s="8">
        <v>-1.7605042016806722</v>
      </c>
      <c r="BP126" s="8">
        <v>-54.571428571428669</v>
      </c>
      <c r="BQ126" s="8">
        <v>240</v>
      </c>
      <c r="BR126" s="8">
        <v>319</v>
      </c>
      <c r="BS126" s="8">
        <v>223</v>
      </c>
      <c r="BT126" s="8">
        <v>254</v>
      </c>
      <c r="BU126" s="8">
        <v>0.75235109717868343</v>
      </c>
      <c r="BV126" s="8">
        <v>0.79623824451410663</v>
      </c>
      <c r="BW126" s="8">
        <v>1.0762331838565022</v>
      </c>
      <c r="BX126" s="8">
        <v>1.4304932735426008</v>
      </c>
      <c r="BY126" s="8">
        <v>1.1390134529147982</v>
      </c>
      <c r="BZ126" s="8">
        <v>0.17712177121771217</v>
      </c>
      <c r="CA126" s="8">
        <v>6.4989517819706494E-2</v>
      </c>
      <c r="CB126" s="8">
        <v>5.329153605015674E-2</v>
      </c>
      <c r="CC126" s="8">
        <v>86.285714285714292</v>
      </c>
      <c r="CD126" s="8">
        <v>83</v>
      </c>
      <c r="CE126" s="8">
        <v>266</v>
      </c>
      <c r="CF126" s="8">
        <v>67</v>
      </c>
      <c r="CG126" s="8">
        <v>110</v>
      </c>
      <c r="CH126" s="8">
        <v>0.31203007518796994</v>
      </c>
      <c r="CI126" s="8">
        <v>0.41353383458646614</v>
      </c>
      <c r="CJ126" s="8">
        <v>1.2388059701492538</v>
      </c>
      <c r="CK126" s="8">
        <v>3.9701492537313432</v>
      </c>
      <c r="CL126" s="8">
        <v>1.6417910447761195</v>
      </c>
      <c r="CM126" s="8">
        <v>0.59759759759759756</v>
      </c>
      <c r="CN126" s="8">
        <v>0.24293785310734464</v>
      </c>
      <c r="CO126" s="8">
        <v>6.0150375939849621E-2</v>
      </c>
      <c r="CP126" s="8">
        <v>189.85714285714286</v>
      </c>
      <c r="CQ126" s="8">
        <v>142</v>
      </c>
      <c r="CR126" s="8">
        <v>168</v>
      </c>
      <c r="CS126" s="8">
        <v>89</v>
      </c>
      <c r="CT126" s="8">
        <v>125</v>
      </c>
      <c r="CU126" s="8">
        <v>0.84523809523809523</v>
      </c>
      <c r="CV126" s="8">
        <v>0.74404761904761907</v>
      </c>
      <c r="CW126" s="8">
        <v>1.595505617977528</v>
      </c>
      <c r="CX126" s="8">
        <v>1.8876404494382022</v>
      </c>
      <c r="CY126" s="8">
        <v>1.404494382022472</v>
      </c>
      <c r="CZ126" s="8">
        <v>0.30739299610894943</v>
      </c>
      <c r="DA126" s="8">
        <v>0.16822429906542055</v>
      </c>
      <c r="DB126" s="8">
        <v>0.31547619047619047</v>
      </c>
      <c r="DC126" s="8">
        <v>48.71428571428573</v>
      </c>
    </row>
    <row r="127" spans="1:107" x14ac:dyDescent="0.25">
      <c r="A127" s="3" t="s">
        <v>10</v>
      </c>
      <c r="B127" s="4">
        <v>43.2883</v>
      </c>
      <c r="C127" s="4">
        <v>-79.836299999999994</v>
      </c>
      <c r="D127" s="5">
        <v>38652</v>
      </c>
      <c r="E127" s="5" t="str">
        <f t="shared" si="1"/>
        <v>Autumn</v>
      </c>
      <c r="F127" s="3">
        <v>1</v>
      </c>
      <c r="G127" s="3">
        <v>1</v>
      </c>
      <c r="H127" s="6">
        <v>8.6999999999999993</v>
      </c>
      <c r="I127" s="6">
        <v>8</v>
      </c>
      <c r="J127" s="3">
        <v>0.1</v>
      </c>
      <c r="K127" s="3" t="s">
        <v>11</v>
      </c>
      <c r="L127" s="3" t="s">
        <v>50</v>
      </c>
      <c r="M127" s="3" t="s">
        <v>245</v>
      </c>
      <c r="N127" s="3" t="s">
        <v>219</v>
      </c>
      <c r="O127" s="5">
        <v>38654</v>
      </c>
      <c r="P127" s="3">
        <v>2</v>
      </c>
      <c r="Q127" s="8">
        <v>46</v>
      </c>
      <c r="R127" s="8">
        <v>16</v>
      </c>
      <c r="S127" s="8">
        <v>12</v>
      </c>
      <c r="T127" s="8">
        <v>8</v>
      </c>
      <c r="U127" s="8">
        <v>2.875</v>
      </c>
      <c r="V127" s="8">
        <v>0.5</v>
      </c>
      <c r="W127" s="8">
        <v>3.8333333333333335</v>
      </c>
      <c r="X127" s="8">
        <v>1.3333333333333333</v>
      </c>
      <c r="Y127" s="8">
        <v>0.66666666666666663</v>
      </c>
      <c r="Z127" s="8">
        <v>0.14285714285714285</v>
      </c>
      <c r="AA127" s="8">
        <v>-0.2</v>
      </c>
      <c r="AB127" s="8">
        <v>2.125</v>
      </c>
      <c r="AC127" s="8">
        <v>-15.42857142857142</v>
      </c>
      <c r="AD127" s="8">
        <v>8537</v>
      </c>
      <c r="AE127" s="8">
        <v>8483</v>
      </c>
      <c r="AF127" s="8">
        <v>8106</v>
      </c>
      <c r="AG127" s="8">
        <v>7964</v>
      </c>
      <c r="AH127" s="8">
        <v>1.0063656725215135</v>
      </c>
      <c r="AI127" s="8">
        <v>0.93881881409878576</v>
      </c>
      <c r="AJ127" s="8">
        <v>1.0531704909943251</v>
      </c>
      <c r="AK127" s="8">
        <v>1.0465087589439921</v>
      </c>
      <c r="AL127" s="8">
        <v>0.98248211201579072</v>
      </c>
      <c r="AM127" s="8">
        <v>2.2725902706612816E-2</v>
      </c>
      <c r="AN127" s="8">
        <v>-8.8363410080896081E-3</v>
      </c>
      <c r="AO127" s="8">
        <v>5.0807497347636447E-2</v>
      </c>
      <c r="AP127" s="8">
        <v>130.71428571428584</v>
      </c>
      <c r="AQ127" s="8">
        <v>1.9792662933468801E-2</v>
      </c>
      <c r="AR127" s="8">
        <v>2.41023767739534E-2</v>
      </c>
      <c r="AS127" s="8">
        <v>1.39376297593116E-2</v>
      </c>
      <c r="AT127" s="8">
        <v>1.3308050110936101E-2</v>
      </c>
      <c r="AU127" s="8">
        <v>0.82119133391268051</v>
      </c>
      <c r="AV127" s="8">
        <v>0.55214679596734406</v>
      </c>
      <c r="AW127" s="8">
        <v>1.4200881552507527</v>
      </c>
      <c r="AX127" s="8">
        <v>1.7293024129766992</v>
      </c>
      <c r="AY127" s="8">
        <v>0.95482878658368131</v>
      </c>
      <c r="AZ127" s="8">
        <v>0.26721202073803513</v>
      </c>
      <c r="BA127" s="8">
        <v>-2.3107503698705657E-2</v>
      </c>
      <c r="BB127" s="8">
        <v>0.24292347717692855</v>
      </c>
      <c r="BC127" s="8">
        <v>6.8190137722662575E-3</v>
      </c>
      <c r="BD127" s="8">
        <v>145</v>
      </c>
      <c r="BE127" s="8">
        <v>200</v>
      </c>
      <c r="BF127" s="8">
        <v>704</v>
      </c>
      <c r="BG127" s="8">
        <v>129</v>
      </c>
      <c r="BH127" s="8">
        <v>0.72499999999999998</v>
      </c>
      <c r="BI127" s="8">
        <v>0.64500000000000002</v>
      </c>
      <c r="BJ127" s="8">
        <v>0.20596590909090909</v>
      </c>
      <c r="BK127" s="8">
        <v>0.28409090909090912</v>
      </c>
      <c r="BL127" s="8">
        <v>0.18323863636363635</v>
      </c>
      <c r="BM127" s="8">
        <v>-0.55752212389380529</v>
      </c>
      <c r="BN127" s="8">
        <v>-0.69027611044417769</v>
      </c>
      <c r="BO127" s="8">
        <v>-2.7949999999999999</v>
      </c>
      <c r="BP127" s="8">
        <v>-184.57142857142873</v>
      </c>
      <c r="BQ127" s="8">
        <v>1127</v>
      </c>
      <c r="BR127" s="8">
        <v>783</v>
      </c>
      <c r="BS127" s="8">
        <v>593</v>
      </c>
      <c r="BT127" s="8">
        <v>460</v>
      </c>
      <c r="BU127" s="8">
        <v>1.4393358876117497</v>
      </c>
      <c r="BV127" s="8">
        <v>0.58748403575989783</v>
      </c>
      <c r="BW127" s="8">
        <v>1.9005059021922428</v>
      </c>
      <c r="BX127" s="8">
        <v>1.3204047217537942</v>
      </c>
      <c r="BY127" s="8">
        <v>0.77571669477234406</v>
      </c>
      <c r="BZ127" s="8">
        <v>0.1380813953488372</v>
      </c>
      <c r="CA127" s="8">
        <v>-0.12630579297245964</v>
      </c>
      <c r="CB127" s="8">
        <v>0.68199233716475094</v>
      </c>
      <c r="CC127" s="8">
        <v>-115.142857142857</v>
      </c>
      <c r="CD127" s="8">
        <v>54</v>
      </c>
      <c r="CE127" s="8">
        <v>155</v>
      </c>
      <c r="CF127" s="8">
        <v>154</v>
      </c>
      <c r="CG127" s="8">
        <v>104</v>
      </c>
      <c r="CH127" s="8">
        <v>0.34838709677419355</v>
      </c>
      <c r="CI127" s="8">
        <v>0.67096774193548392</v>
      </c>
      <c r="CJ127" s="8">
        <v>0.35064935064935066</v>
      </c>
      <c r="CK127" s="8">
        <v>1.0064935064935066</v>
      </c>
      <c r="CL127" s="8">
        <v>0.67532467532467533</v>
      </c>
      <c r="CM127" s="8">
        <v>3.2362459546925568E-3</v>
      </c>
      <c r="CN127" s="8">
        <v>-0.19379844961240311</v>
      </c>
      <c r="CO127" s="8">
        <v>-0.64516129032258063</v>
      </c>
      <c r="CP127" s="8">
        <v>58.142857142857117</v>
      </c>
      <c r="CQ127" s="8">
        <v>1484</v>
      </c>
      <c r="CR127" s="8">
        <v>949</v>
      </c>
      <c r="CS127" s="8">
        <v>374</v>
      </c>
      <c r="CT127" s="8">
        <v>338</v>
      </c>
      <c r="CU127" s="8">
        <v>1.5637513171759747</v>
      </c>
      <c r="CV127" s="8">
        <v>0.35616438356164382</v>
      </c>
      <c r="CW127" s="8">
        <v>3.9679144385026737</v>
      </c>
      <c r="CX127" s="8">
        <v>2.5374331550802141</v>
      </c>
      <c r="CY127" s="8">
        <v>0.90374331550802134</v>
      </c>
      <c r="CZ127" s="8">
        <v>0.43461829176114891</v>
      </c>
      <c r="DA127" s="8">
        <v>-5.0561797752808987E-2</v>
      </c>
      <c r="DB127" s="8">
        <v>1.1696522655426764</v>
      </c>
      <c r="DC127" s="8">
        <v>-59.285714285713993</v>
      </c>
    </row>
    <row r="128" spans="1:107" x14ac:dyDescent="0.25">
      <c r="A128" s="3" t="s">
        <v>10</v>
      </c>
      <c r="B128" s="4">
        <v>43.302779999999998</v>
      </c>
      <c r="C128" s="4">
        <v>-79.828609999999998</v>
      </c>
      <c r="D128" s="5">
        <v>37453</v>
      </c>
      <c r="E128" s="5" t="str">
        <f t="shared" si="1"/>
        <v>Summer</v>
      </c>
      <c r="F128" s="1">
        <v>1</v>
      </c>
      <c r="G128" s="1">
        <v>1</v>
      </c>
      <c r="H128" s="7">
        <v>9</v>
      </c>
      <c r="I128" s="7">
        <v>8.8000000000000007</v>
      </c>
      <c r="J128" s="1">
        <v>0.1</v>
      </c>
      <c r="K128" s="3" t="s">
        <v>11</v>
      </c>
      <c r="L128" s="3" t="s">
        <v>50</v>
      </c>
      <c r="M128" s="3" t="s">
        <v>245</v>
      </c>
      <c r="N128" s="3" t="s">
        <v>59</v>
      </c>
      <c r="O128" s="5">
        <v>37454</v>
      </c>
      <c r="P128" s="3">
        <v>1</v>
      </c>
      <c r="Q128" s="8">
        <v>58.2147407531738</v>
      </c>
      <c r="R128" s="8">
        <v>39.157810211181598</v>
      </c>
      <c r="S128" s="8">
        <v>22.84202003479</v>
      </c>
      <c r="T128" s="8">
        <v>13.382340431213301</v>
      </c>
      <c r="U128" s="8">
        <v>1.4866699756502333</v>
      </c>
      <c r="V128" s="8">
        <v>0.34175405516909996</v>
      </c>
      <c r="W128" s="8">
        <v>2.5485811090485284</v>
      </c>
      <c r="X128" s="8">
        <v>1.714288410199339</v>
      </c>
      <c r="Y128" s="8">
        <v>0.5858650159150135</v>
      </c>
      <c r="Z128" s="8">
        <v>0.26315862659078343</v>
      </c>
      <c r="AA128" s="8">
        <v>-0.26114138336423204</v>
      </c>
      <c r="AB128" s="8">
        <v>0.90333755967495455</v>
      </c>
      <c r="AC128" s="8">
        <v>-3.8971930912562804</v>
      </c>
      <c r="AD128" s="8">
        <v>3372.2501248121198</v>
      </c>
      <c r="AE128" s="8">
        <v>4326.4999985694803</v>
      </c>
      <c r="AF128" s="8">
        <v>2731.5000072121597</v>
      </c>
      <c r="AG128" s="8">
        <v>3413.4998917579601</v>
      </c>
      <c r="AH128" s="8">
        <v>0.77944068552574253</v>
      </c>
      <c r="AI128" s="8">
        <v>0.78897489723485592</v>
      </c>
      <c r="AJ128" s="8">
        <v>1.2345781130910287</v>
      </c>
      <c r="AK128" s="8">
        <v>1.5839282398484118</v>
      </c>
      <c r="AL128" s="8">
        <v>1.249679620261787</v>
      </c>
      <c r="AM128" s="8">
        <v>0.2259846968051514</v>
      </c>
      <c r="AN128" s="8">
        <v>0.11098452331302741</v>
      </c>
      <c r="AO128" s="8">
        <v>0.14809895245852733</v>
      </c>
      <c r="AP128" s="8">
        <v>1228.8570670144863</v>
      </c>
      <c r="AQ128" s="8">
        <v>2.95713394880294E-2</v>
      </c>
      <c r="AR128" s="8">
        <v>3.7614282220602001E-2</v>
      </c>
      <c r="AS128" s="8">
        <v>2.3407584056258202E-2</v>
      </c>
      <c r="AT128" s="8">
        <v>3.1441863626241601E-2</v>
      </c>
      <c r="AU128" s="8">
        <v>0.78617316993045427</v>
      </c>
      <c r="AV128" s="8">
        <v>0.83590226291810887</v>
      </c>
      <c r="AW128" s="8">
        <v>1.263323007490099</v>
      </c>
      <c r="AX128" s="8">
        <v>1.6069271450739713</v>
      </c>
      <c r="AY128" s="8">
        <v>1.3432340369118687</v>
      </c>
      <c r="AZ128" s="8">
        <v>0.23281323615844654</v>
      </c>
      <c r="BA128" s="8">
        <v>0.14647876887458261</v>
      </c>
      <c r="BB128" s="8">
        <v>0.1638674213061336</v>
      </c>
      <c r="BC128" s="8">
        <v>1.0684552203331688E-2</v>
      </c>
      <c r="BD128" s="8">
        <v>629</v>
      </c>
      <c r="BE128" s="8">
        <v>626</v>
      </c>
      <c r="BF128" s="8">
        <v>478</v>
      </c>
      <c r="BG128" s="8">
        <v>539</v>
      </c>
      <c r="BH128" s="8">
        <v>1.0047923322683705</v>
      </c>
      <c r="BI128" s="8">
        <v>0.86102236421725242</v>
      </c>
      <c r="BJ128" s="8">
        <v>1.3158995815899581</v>
      </c>
      <c r="BK128" s="8">
        <v>1.3096234309623431</v>
      </c>
      <c r="BL128" s="8">
        <v>1.1276150627615062</v>
      </c>
      <c r="BM128" s="8">
        <v>0.13405797101449277</v>
      </c>
      <c r="BN128" s="8">
        <v>5.9980334316617499E-2</v>
      </c>
      <c r="BO128" s="8">
        <v>0.24121405750798722</v>
      </c>
      <c r="BP128" s="8">
        <v>61.714285714285751</v>
      </c>
      <c r="BQ128" s="8">
        <v>1231</v>
      </c>
      <c r="BR128" s="8">
        <v>959</v>
      </c>
      <c r="BS128" s="8">
        <v>695</v>
      </c>
      <c r="BT128" s="8">
        <v>650</v>
      </c>
      <c r="BU128" s="8">
        <v>1.283628779979145</v>
      </c>
      <c r="BV128" s="8">
        <v>0.67778936392075073</v>
      </c>
      <c r="BW128" s="8">
        <v>1.7712230215827338</v>
      </c>
      <c r="BX128" s="8">
        <v>1.3798561151079136</v>
      </c>
      <c r="BY128" s="8">
        <v>0.93525179856115104</v>
      </c>
      <c r="BZ128" s="8">
        <v>0.15961305925030231</v>
      </c>
      <c r="CA128" s="8">
        <v>-3.3457249070631967E-2</v>
      </c>
      <c r="CB128" s="8">
        <v>0.55891553701772678</v>
      </c>
      <c r="CC128" s="8">
        <v>-42.285714285714164</v>
      </c>
      <c r="CD128" s="8">
        <v>533</v>
      </c>
      <c r="CE128" s="8">
        <v>560</v>
      </c>
      <c r="CF128" s="8">
        <v>388</v>
      </c>
      <c r="CG128" s="8">
        <v>416</v>
      </c>
      <c r="CH128" s="8">
        <v>0.95178571428571423</v>
      </c>
      <c r="CI128" s="8">
        <v>0.74285714285714288</v>
      </c>
      <c r="CJ128" s="8">
        <v>1.3737113402061856</v>
      </c>
      <c r="CK128" s="8">
        <v>1.4432989690721649</v>
      </c>
      <c r="CL128" s="8">
        <v>1.0721649484536082</v>
      </c>
      <c r="CM128" s="8">
        <v>0.18143459915611815</v>
      </c>
      <c r="CN128" s="8">
        <v>3.482587064676617E-2</v>
      </c>
      <c r="CO128" s="8">
        <v>0.25892857142857145</v>
      </c>
      <c r="CP128" s="8">
        <v>89.142857142857181</v>
      </c>
      <c r="CQ128" s="8">
        <v>1164</v>
      </c>
      <c r="CR128" s="8">
        <v>935</v>
      </c>
      <c r="CS128" s="8">
        <v>524</v>
      </c>
      <c r="CT128" s="8">
        <v>353</v>
      </c>
      <c r="CU128" s="8">
        <v>1.2449197860962566</v>
      </c>
      <c r="CV128" s="8">
        <v>0.37754010695187168</v>
      </c>
      <c r="CW128" s="8">
        <v>2.2213740458015265</v>
      </c>
      <c r="CX128" s="8">
        <v>1.7843511450381679</v>
      </c>
      <c r="CY128" s="8">
        <v>0.67366412213740456</v>
      </c>
      <c r="CZ128" s="8">
        <v>0.28169979437971215</v>
      </c>
      <c r="DA128" s="8">
        <v>-0.19498289623717219</v>
      </c>
      <c r="DB128" s="8">
        <v>0.68449197860962563</v>
      </c>
      <c r="DC128" s="8">
        <v>45.285714285714448</v>
      </c>
    </row>
    <row r="129" spans="1:107" x14ac:dyDescent="0.25">
      <c r="A129" s="3" t="s">
        <v>10</v>
      </c>
      <c r="B129" s="4">
        <v>43.307780000000001</v>
      </c>
      <c r="C129" s="4">
        <v>-79.808059999999998</v>
      </c>
      <c r="D129" s="5">
        <v>37453</v>
      </c>
      <c r="E129" s="5" t="str">
        <f t="shared" si="1"/>
        <v>Summer</v>
      </c>
      <c r="F129" s="1">
        <v>1</v>
      </c>
      <c r="G129" s="1">
        <v>1</v>
      </c>
      <c r="H129" s="7">
        <v>9</v>
      </c>
      <c r="I129" s="7">
        <v>7.5</v>
      </c>
      <c r="J129" s="1">
        <v>0.1</v>
      </c>
      <c r="K129" s="3" t="s">
        <v>11</v>
      </c>
      <c r="L129" s="3" t="s">
        <v>50</v>
      </c>
      <c r="M129" s="3" t="s">
        <v>245</v>
      </c>
      <c r="N129" s="3" t="s">
        <v>59</v>
      </c>
      <c r="O129" s="5">
        <v>37454</v>
      </c>
      <c r="P129" s="3">
        <v>1</v>
      </c>
      <c r="Q129" s="8">
        <v>59.7463989257812</v>
      </c>
      <c r="R129" s="8">
        <v>42.054210662841797</v>
      </c>
      <c r="S129" s="8">
        <v>24.930019378662099</v>
      </c>
      <c r="T129" s="8">
        <v>15.134380340576101</v>
      </c>
      <c r="U129" s="8">
        <v>1.4206995681070254</v>
      </c>
      <c r="V129" s="8">
        <v>0.35987788385595632</v>
      </c>
      <c r="W129" s="8">
        <v>2.3965644798863996</v>
      </c>
      <c r="X129" s="8">
        <v>1.686890412080325</v>
      </c>
      <c r="Y129" s="8">
        <v>0.6070745517963696</v>
      </c>
      <c r="Z129" s="8">
        <v>0.25564511637394999</v>
      </c>
      <c r="AA129" s="8">
        <v>-0.24449733695578896</v>
      </c>
      <c r="AB129" s="8">
        <v>0.82789283161797889</v>
      </c>
      <c r="AC129" s="8">
        <v>-2.7708827427454921</v>
      </c>
      <c r="AD129" s="8">
        <v>3889.2500102519898</v>
      </c>
      <c r="AE129" s="8">
        <v>5280.74987232685</v>
      </c>
      <c r="AF129" s="8">
        <v>3493.2501614093699</v>
      </c>
      <c r="AG129" s="8">
        <v>4282.4998497962906</v>
      </c>
      <c r="AH129" s="8">
        <v>0.73649578266017635</v>
      </c>
      <c r="AI129" s="8">
        <v>0.81096434281771768</v>
      </c>
      <c r="AJ129" s="8">
        <v>1.1133614343505396</v>
      </c>
      <c r="AK129" s="8">
        <v>1.5117010315105244</v>
      </c>
      <c r="AL129" s="8">
        <v>1.2259356335557983</v>
      </c>
      <c r="AM129" s="8">
        <v>0.20372688671580866</v>
      </c>
      <c r="AN129" s="8">
        <v>0.10150142266013314</v>
      </c>
      <c r="AO129" s="8">
        <v>7.4989321292760078E-2</v>
      </c>
      <c r="AP129" s="8">
        <v>1561.2140830074118</v>
      </c>
      <c r="AQ129" s="8">
        <v>3.0016908422112399E-2</v>
      </c>
      <c r="AR129" s="8">
        <v>4.4437102973461103E-2</v>
      </c>
      <c r="AS129" s="8">
        <v>2.5783333927392901E-2</v>
      </c>
      <c r="AT129" s="8">
        <v>3.3752620220184298E-2</v>
      </c>
      <c r="AU129" s="8">
        <v>0.67549201936137049</v>
      </c>
      <c r="AV129" s="8">
        <v>0.75955942133181287</v>
      </c>
      <c r="AW129" s="8">
        <v>1.1641981020236345</v>
      </c>
      <c r="AX129" s="8">
        <v>1.7234816528614223</v>
      </c>
      <c r="AY129" s="8">
        <v>1.3090867269234183</v>
      </c>
      <c r="AZ129" s="8">
        <v>0.26564586991114747</v>
      </c>
      <c r="BA129" s="8">
        <v>0.13385669897953092</v>
      </c>
      <c r="BB129" s="8">
        <v>9.5271163317012131E-2</v>
      </c>
      <c r="BC129" s="8">
        <v>1.6234583620514203E-2</v>
      </c>
      <c r="BD129" s="8">
        <v>609</v>
      </c>
      <c r="BE129" s="8">
        <v>666</v>
      </c>
      <c r="BF129" s="8">
        <v>478</v>
      </c>
      <c r="BG129" s="8">
        <v>539</v>
      </c>
      <c r="BH129" s="8">
        <v>0.9144144144144144</v>
      </c>
      <c r="BI129" s="8">
        <v>0.80930930930930933</v>
      </c>
      <c r="BJ129" s="8">
        <v>1.2740585774058577</v>
      </c>
      <c r="BK129" s="8">
        <v>1.393305439330544</v>
      </c>
      <c r="BL129" s="8">
        <v>1.1276150627615062</v>
      </c>
      <c r="BM129" s="8">
        <v>0.16433566433566432</v>
      </c>
      <c r="BN129" s="8">
        <v>5.9980334316617499E-2</v>
      </c>
      <c r="BO129" s="8">
        <v>0.1966966966966967</v>
      </c>
      <c r="BP129" s="8">
        <v>113.14285714285718</v>
      </c>
      <c r="BQ129" s="8">
        <v>1261</v>
      </c>
      <c r="BR129" s="8">
        <v>1020</v>
      </c>
      <c r="BS129" s="8">
        <v>746</v>
      </c>
      <c r="BT129" s="8">
        <v>714</v>
      </c>
      <c r="BU129" s="8">
        <v>1.2362745098039216</v>
      </c>
      <c r="BV129" s="8">
        <v>0.7</v>
      </c>
      <c r="BW129" s="8">
        <v>1.6903485254691688</v>
      </c>
      <c r="BX129" s="8">
        <v>1.3672922252010724</v>
      </c>
      <c r="BY129" s="8">
        <v>0.95710455764075064</v>
      </c>
      <c r="BZ129" s="8">
        <v>0.1551528878822197</v>
      </c>
      <c r="CA129" s="8">
        <v>-2.1917808219178082E-2</v>
      </c>
      <c r="CB129" s="8">
        <v>0.50490196078431371</v>
      </c>
      <c r="CC129" s="8">
        <v>-20.285714285714164</v>
      </c>
      <c r="CD129" s="8">
        <v>573</v>
      </c>
      <c r="CE129" s="8">
        <v>648</v>
      </c>
      <c r="CF129" s="8">
        <v>452</v>
      </c>
      <c r="CG129" s="8">
        <v>500</v>
      </c>
      <c r="CH129" s="8">
        <v>0.8842592592592593</v>
      </c>
      <c r="CI129" s="8">
        <v>0.77160493827160492</v>
      </c>
      <c r="CJ129" s="8">
        <v>1.2676991150442478</v>
      </c>
      <c r="CK129" s="8">
        <v>1.4336283185840708</v>
      </c>
      <c r="CL129" s="8">
        <v>1.1061946902654867</v>
      </c>
      <c r="CM129" s="8">
        <v>0.17818181818181819</v>
      </c>
      <c r="CN129" s="8">
        <v>5.0420168067226892E-2</v>
      </c>
      <c r="CO129" s="8">
        <v>0.18672839506172839</v>
      </c>
      <c r="CP129" s="8">
        <v>126.85714285714289</v>
      </c>
      <c r="CQ129" s="8">
        <v>1195</v>
      </c>
      <c r="CR129" s="8">
        <v>1004</v>
      </c>
      <c r="CS129" s="8">
        <v>584</v>
      </c>
      <c r="CT129" s="8">
        <v>427</v>
      </c>
      <c r="CU129" s="8">
        <v>1.1902390438247012</v>
      </c>
      <c r="CV129" s="8">
        <v>0.4252988047808765</v>
      </c>
      <c r="CW129" s="8">
        <v>2.0462328767123288</v>
      </c>
      <c r="CX129" s="8">
        <v>1.7191780821917808</v>
      </c>
      <c r="CY129" s="8">
        <v>0.73116438356164382</v>
      </c>
      <c r="CZ129" s="8">
        <v>0.26448362720403024</v>
      </c>
      <c r="DA129" s="8">
        <v>-0.1552917903066271</v>
      </c>
      <c r="DB129" s="8">
        <v>0.60856573705179284</v>
      </c>
      <c r="DC129" s="8">
        <v>70.857142857143003</v>
      </c>
    </row>
    <row r="130" spans="1:107" x14ac:dyDescent="0.25">
      <c r="A130" s="3" t="s">
        <v>10</v>
      </c>
      <c r="B130" s="4">
        <v>43.2883</v>
      </c>
      <c r="C130" s="4">
        <v>-79.836299999999994</v>
      </c>
      <c r="D130" s="5">
        <v>38142</v>
      </c>
      <c r="E130" s="5" t="str">
        <f t="shared" ref="E130:E193" si="2"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9.1999999999999993</v>
      </c>
      <c r="I130" s="6">
        <v>7.9</v>
      </c>
      <c r="J130" s="3">
        <v>0.1</v>
      </c>
      <c r="K130" s="3" t="s">
        <v>11</v>
      </c>
      <c r="L130" s="3" t="s">
        <v>50</v>
      </c>
      <c r="M130" s="3" t="s">
        <v>245</v>
      </c>
      <c r="N130" s="3" t="s">
        <v>208</v>
      </c>
      <c r="O130" s="5">
        <v>38142</v>
      </c>
      <c r="P130" s="3">
        <v>0</v>
      </c>
      <c r="Q130" s="8">
        <v>47.493118286132798</v>
      </c>
      <c r="R130" s="8">
        <v>31.9168090820312</v>
      </c>
      <c r="S130" s="8">
        <v>18.666019439697202</v>
      </c>
      <c r="T130" s="8">
        <v>10.754280090331999</v>
      </c>
      <c r="U130" s="8">
        <v>1.4880283979538194</v>
      </c>
      <c r="V130" s="8">
        <v>0.33694721996462162</v>
      </c>
      <c r="W130" s="8">
        <v>2.5443624142557533</v>
      </c>
      <c r="X130" s="8">
        <v>1.7098883447080002</v>
      </c>
      <c r="Y130" s="8">
        <v>0.57614212419926925</v>
      </c>
      <c r="Z130" s="8">
        <v>0.26196221187278956</v>
      </c>
      <c r="AA130" s="8">
        <v>-0.26892110127191998</v>
      </c>
      <c r="AB130" s="8">
        <v>0.90319488932447589</v>
      </c>
      <c r="AC130" s="8">
        <v>-3.2218382699149082</v>
      </c>
      <c r="AD130" s="8">
        <v>2783.7499976158101</v>
      </c>
      <c r="AE130" s="8">
        <v>3919.5001125335602</v>
      </c>
      <c r="AF130" s="8">
        <v>2948.74999672174</v>
      </c>
      <c r="AG130" s="8">
        <v>3135.7500702142702</v>
      </c>
      <c r="AH130" s="8">
        <v>0.71023087579818878</v>
      </c>
      <c r="AI130" s="8">
        <v>0.80003826513155141</v>
      </c>
      <c r="AJ130" s="8">
        <v>0.9440440867183153</v>
      </c>
      <c r="AK130" s="8">
        <v>1.3292073308659762</v>
      </c>
      <c r="AL130" s="8">
        <v>1.0634167269861556</v>
      </c>
      <c r="AM130" s="8">
        <v>0.14133878358676649</v>
      </c>
      <c r="AN130" s="8">
        <v>3.0733843608403207E-2</v>
      </c>
      <c r="AO130" s="8">
        <v>-4.2097204839541151E-2</v>
      </c>
      <c r="AP130" s="8">
        <v>1065.0358295866372</v>
      </c>
      <c r="AQ130" s="8">
        <v>2.23296489566564E-2</v>
      </c>
      <c r="AR130" s="8">
        <v>3.10842990875244E-2</v>
      </c>
      <c r="AS130" s="8">
        <v>2.1387094631791101E-2</v>
      </c>
      <c r="AT130" s="8">
        <v>2.5223227217793399E-2</v>
      </c>
      <c r="AU130" s="8">
        <v>0.7183578080297891</v>
      </c>
      <c r="AV130" s="8">
        <v>0.81144590543193795</v>
      </c>
      <c r="AW130" s="8">
        <v>1.0440711719423652</v>
      </c>
      <c r="AX130" s="8">
        <v>1.4534138284177587</v>
      </c>
      <c r="AY130" s="8">
        <v>1.1793666999677475</v>
      </c>
      <c r="AZ130" s="8">
        <v>0.18480935550533345</v>
      </c>
      <c r="BA130" s="8">
        <v>8.2302211908809098E-2</v>
      </c>
      <c r="BB130" s="8">
        <v>3.0322521418653804E-2</v>
      </c>
      <c r="BC130" s="8">
        <v>9.1586019843817E-3</v>
      </c>
      <c r="BD130" s="8">
        <v>292</v>
      </c>
      <c r="BE130" s="8">
        <v>358</v>
      </c>
      <c r="BF130" s="8">
        <v>269</v>
      </c>
      <c r="BG130" s="8">
        <v>328</v>
      </c>
      <c r="BH130" s="8">
        <v>0.81564245810055869</v>
      </c>
      <c r="BI130" s="8">
        <v>0.91620111731843579</v>
      </c>
      <c r="BJ130" s="8">
        <v>1.0855018587360594</v>
      </c>
      <c r="BK130" s="8">
        <v>1.3308550185873607</v>
      </c>
      <c r="BL130" s="8">
        <v>1.2193308550185873</v>
      </c>
      <c r="BM130" s="8">
        <v>0.1419457735247209</v>
      </c>
      <c r="BN130" s="8">
        <v>9.8827470686767172E-2</v>
      </c>
      <c r="BO130" s="8">
        <v>6.4245810055865923E-2</v>
      </c>
      <c r="BP130" s="8">
        <v>75.857142857142861</v>
      </c>
      <c r="BQ130" s="8">
        <v>1008</v>
      </c>
      <c r="BR130" s="8">
        <v>811</v>
      </c>
      <c r="BS130" s="8">
        <v>575</v>
      </c>
      <c r="BT130" s="8">
        <v>537</v>
      </c>
      <c r="BU130" s="8">
        <v>1.2429099876695437</v>
      </c>
      <c r="BV130" s="8">
        <v>0.66214549938347722</v>
      </c>
      <c r="BW130" s="8">
        <v>1.7530434782608695</v>
      </c>
      <c r="BX130" s="8">
        <v>1.4104347826086956</v>
      </c>
      <c r="BY130" s="8">
        <v>0.93391304347826087</v>
      </c>
      <c r="BZ130" s="8">
        <v>0.17027417027417027</v>
      </c>
      <c r="CA130" s="8">
        <v>-3.41726618705036E-2</v>
      </c>
      <c r="CB130" s="8">
        <v>0.53390875462392107</v>
      </c>
      <c r="CC130" s="8">
        <v>-11.428571428571331</v>
      </c>
      <c r="CD130" s="8">
        <v>141</v>
      </c>
      <c r="CE130" s="8">
        <v>301</v>
      </c>
      <c r="CF130" s="8">
        <v>208</v>
      </c>
      <c r="CG130" s="8">
        <v>291</v>
      </c>
      <c r="CH130" s="8">
        <v>0.46843853820598008</v>
      </c>
      <c r="CI130" s="8">
        <v>0.96677740863787376</v>
      </c>
      <c r="CJ130" s="8">
        <v>0.67788461538461542</v>
      </c>
      <c r="CK130" s="8">
        <v>1.4471153846153846</v>
      </c>
      <c r="CL130" s="8">
        <v>1.3990384615384615</v>
      </c>
      <c r="CM130" s="8">
        <v>0.18271119842829076</v>
      </c>
      <c r="CN130" s="8">
        <v>0.16633266533066132</v>
      </c>
      <c r="CO130" s="8">
        <v>-0.22259136212624583</v>
      </c>
      <c r="CP130" s="8">
        <v>131.28571428571428</v>
      </c>
      <c r="CQ130" s="8">
        <v>801</v>
      </c>
      <c r="CR130" s="8">
        <v>560</v>
      </c>
      <c r="CS130" s="8">
        <v>342</v>
      </c>
      <c r="CT130" s="8">
        <v>304</v>
      </c>
      <c r="CU130" s="8">
        <v>1.4303571428571429</v>
      </c>
      <c r="CV130" s="8">
        <v>0.54285714285714282</v>
      </c>
      <c r="CW130" s="8">
        <v>2.3421052631578947</v>
      </c>
      <c r="CX130" s="8">
        <v>1.6374269005847952</v>
      </c>
      <c r="CY130" s="8">
        <v>0.88888888888888884</v>
      </c>
      <c r="CZ130" s="8">
        <v>0.24168514412416853</v>
      </c>
      <c r="DA130" s="8">
        <v>-5.8823529411764705E-2</v>
      </c>
      <c r="DB130" s="8">
        <v>0.81964285714285712</v>
      </c>
      <c r="DC130" s="8">
        <v>-44.285714285714164</v>
      </c>
    </row>
    <row r="131" spans="1:107" x14ac:dyDescent="0.25">
      <c r="A131" s="3" t="s">
        <v>10</v>
      </c>
      <c r="B131" s="4">
        <v>43.2883</v>
      </c>
      <c r="C131" s="4">
        <v>-79.836299999999994</v>
      </c>
      <c r="D131" s="5">
        <v>38174</v>
      </c>
      <c r="E131" s="5" t="str">
        <f t="shared" si="2"/>
        <v>Summer</v>
      </c>
      <c r="F131" s="3">
        <v>1</v>
      </c>
      <c r="G131" s="3">
        <v>1</v>
      </c>
      <c r="H131" s="6">
        <v>9.3000000000000007</v>
      </c>
      <c r="I131" s="6">
        <v>8.3000000000000007</v>
      </c>
      <c r="J131" s="3">
        <v>0.1</v>
      </c>
      <c r="K131" s="3" t="s">
        <v>11</v>
      </c>
      <c r="L131" s="3" t="s">
        <v>50</v>
      </c>
      <c r="M131" s="3" t="s">
        <v>245</v>
      </c>
      <c r="N131" s="3" t="s">
        <v>210</v>
      </c>
      <c r="O131" s="5">
        <v>38174</v>
      </c>
      <c r="P131" s="3">
        <v>0</v>
      </c>
      <c r="Q131" s="8">
        <v>73</v>
      </c>
      <c r="R131" s="8">
        <v>28</v>
      </c>
      <c r="S131" s="8">
        <v>24</v>
      </c>
      <c r="T131" s="8">
        <v>21</v>
      </c>
      <c r="U131" s="8">
        <v>2.6071428571428572</v>
      </c>
      <c r="V131" s="8">
        <v>0.75</v>
      </c>
      <c r="W131" s="8">
        <v>3.0416666666666665</v>
      </c>
      <c r="X131" s="8">
        <v>1.1666666666666667</v>
      </c>
      <c r="Y131" s="8">
        <v>0.875</v>
      </c>
      <c r="Z131" s="8">
        <v>7.6923076923076927E-2</v>
      </c>
      <c r="AA131" s="8">
        <v>-6.6666666666666666E-2</v>
      </c>
      <c r="AB131" s="8">
        <v>1.75</v>
      </c>
      <c r="AC131" s="8">
        <v>-23.999999999999986</v>
      </c>
      <c r="AD131" s="8">
        <v>8501</v>
      </c>
      <c r="AE131" s="8">
        <v>8862</v>
      </c>
      <c r="AF131" s="8">
        <v>8577</v>
      </c>
      <c r="AG131" s="8">
        <v>9131</v>
      </c>
      <c r="AH131" s="8">
        <v>0.95926427443015116</v>
      </c>
      <c r="AI131" s="8">
        <v>1.0303543218235161</v>
      </c>
      <c r="AJ131" s="8">
        <v>0.99113909292293345</v>
      </c>
      <c r="AK131" s="8">
        <v>1.0332284015389996</v>
      </c>
      <c r="AL131" s="8">
        <v>1.0645913489565115</v>
      </c>
      <c r="AM131" s="8">
        <v>1.6342680199552727E-2</v>
      </c>
      <c r="AN131" s="8">
        <v>3.1285294782019427E-2</v>
      </c>
      <c r="AO131" s="8">
        <v>-8.5759422252313245E-3</v>
      </c>
      <c r="AP131" s="8">
        <v>328.42857142857139</v>
      </c>
      <c r="AQ131" s="8">
        <v>1.3069639913737699E-2</v>
      </c>
      <c r="AR131" s="8">
        <v>2.4690097197890198E-2</v>
      </c>
      <c r="AS131" s="8">
        <v>1.6455439850687901E-2</v>
      </c>
      <c r="AT131" s="8">
        <v>3.1862664967775303E-2</v>
      </c>
      <c r="AU131" s="8">
        <v>0.5293474468320245</v>
      </c>
      <c r="AV131" s="8">
        <v>1.2905038288183819</v>
      </c>
      <c r="AW131" s="8">
        <v>0.79424433696868568</v>
      </c>
      <c r="AX131" s="8">
        <v>1.5004215883574852</v>
      </c>
      <c r="AY131" s="8">
        <v>1.9362998046170927</v>
      </c>
      <c r="AZ131" s="8">
        <v>0.20013488552792799</v>
      </c>
      <c r="BA131" s="8">
        <v>0.31887064227734424</v>
      </c>
      <c r="BB131" s="8">
        <v>-0.13713189987925697</v>
      </c>
      <c r="BC131" s="8">
        <v>1.0169400168316698E-2</v>
      </c>
      <c r="BD131" s="8">
        <v>440</v>
      </c>
      <c r="BE131" s="8">
        <v>502</v>
      </c>
      <c r="BF131" s="8">
        <v>406</v>
      </c>
      <c r="BG131" s="8">
        <v>548</v>
      </c>
      <c r="BH131" s="8">
        <v>0.87649402390438247</v>
      </c>
      <c r="BI131" s="8">
        <v>1.0916334661354581</v>
      </c>
      <c r="BJ131" s="8">
        <v>1.083743842364532</v>
      </c>
      <c r="BK131" s="8">
        <v>1.2364532019704433</v>
      </c>
      <c r="BL131" s="8">
        <v>1.3497536945812807</v>
      </c>
      <c r="BM131" s="8">
        <v>0.10572687224669604</v>
      </c>
      <c r="BN131" s="8">
        <v>0.1488469601677149</v>
      </c>
      <c r="BO131" s="8">
        <v>6.7729083665338641E-2</v>
      </c>
      <c r="BP131" s="8">
        <v>76.571428571428584</v>
      </c>
      <c r="BQ131" s="8">
        <v>1162</v>
      </c>
      <c r="BR131" s="8">
        <v>939</v>
      </c>
      <c r="BS131" s="8">
        <v>706</v>
      </c>
      <c r="BT131" s="8">
        <v>731</v>
      </c>
      <c r="BU131" s="8">
        <v>1.2374866879659212</v>
      </c>
      <c r="BV131" s="8">
        <v>0.77848775292864747</v>
      </c>
      <c r="BW131" s="8">
        <v>1.6458923512747876</v>
      </c>
      <c r="BX131" s="8">
        <v>1.3300283286118981</v>
      </c>
      <c r="BY131" s="8">
        <v>1.0354107648725213</v>
      </c>
      <c r="BZ131" s="8">
        <v>0.14164133738601822</v>
      </c>
      <c r="CA131" s="8">
        <v>1.7397355601948505E-2</v>
      </c>
      <c r="CB131" s="8">
        <v>0.48562300319488816</v>
      </c>
      <c r="CC131" s="8">
        <v>-27.571428571428442</v>
      </c>
      <c r="CD131" s="8">
        <v>436</v>
      </c>
      <c r="CE131" s="8">
        <v>517</v>
      </c>
      <c r="CF131" s="8">
        <v>409</v>
      </c>
      <c r="CG131" s="8">
        <v>525</v>
      </c>
      <c r="CH131" s="8">
        <v>0.84332688588007731</v>
      </c>
      <c r="CI131" s="8">
        <v>1.0154738878143132</v>
      </c>
      <c r="CJ131" s="8">
        <v>1.0660146699266504</v>
      </c>
      <c r="CK131" s="8">
        <v>1.2640586797066016</v>
      </c>
      <c r="CL131" s="8">
        <v>1.2836185819070904</v>
      </c>
      <c r="CM131" s="8">
        <v>0.11663066954643629</v>
      </c>
      <c r="CN131" s="8">
        <v>0.12419700214132762</v>
      </c>
      <c r="CO131" s="8">
        <v>5.2224371373307543E-2</v>
      </c>
      <c r="CP131" s="8">
        <v>92.571428571428584</v>
      </c>
      <c r="CQ131" s="8">
        <v>1196</v>
      </c>
      <c r="CR131" s="8">
        <v>558</v>
      </c>
      <c r="CS131" s="8">
        <v>364</v>
      </c>
      <c r="CT131" s="8">
        <v>452</v>
      </c>
      <c r="CU131" s="8">
        <v>2.1433691756272402</v>
      </c>
      <c r="CV131" s="8">
        <v>0.81003584229390679</v>
      </c>
      <c r="CW131" s="8">
        <v>3.2857142857142856</v>
      </c>
      <c r="CX131" s="8">
        <v>1.5329670329670331</v>
      </c>
      <c r="CY131" s="8">
        <v>1.2417582417582418</v>
      </c>
      <c r="CZ131" s="8">
        <v>0.210412147505423</v>
      </c>
      <c r="DA131" s="8">
        <v>0.10784313725490197</v>
      </c>
      <c r="DB131" s="8">
        <v>1.4910394265232976</v>
      </c>
      <c r="DC131" s="8">
        <v>-281.42857142857122</v>
      </c>
    </row>
    <row r="132" spans="1:107" x14ac:dyDescent="0.25">
      <c r="A132" s="3" t="s">
        <v>10</v>
      </c>
      <c r="B132" s="4">
        <v>43.2883</v>
      </c>
      <c r="C132" s="4">
        <v>-79.836299999999994</v>
      </c>
      <c r="D132" s="5">
        <v>39342</v>
      </c>
      <c r="E132" s="5" t="str">
        <f t="shared" si="2"/>
        <v>Autumn</v>
      </c>
      <c r="F132" s="3">
        <v>1</v>
      </c>
      <c r="G132" s="3">
        <v>1</v>
      </c>
      <c r="H132" s="6">
        <v>9.6</v>
      </c>
      <c r="I132" s="6">
        <v>7.5</v>
      </c>
      <c r="J132" s="3">
        <v>0.1</v>
      </c>
      <c r="K132" s="3" t="s">
        <v>11</v>
      </c>
      <c r="L132" s="3" t="s">
        <v>50</v>
      </c>
      <c r="M132" s="3" t="s">
        <v>245</v>
      </c>
      <c r="N132" s="3" t="s">
        <v>224</v>
      </c>
      <c r="O132" s="5">
        <v>39342</v>
      </c>
      <c r="P132" s="3">
        <v>0</v>
      </c>
      <c r="Q132" s="8">
        <v>36.005668640136697</v>
      </c>
      <c r="R132" s="8">
        <v>23.2276096343994</v>
      </c>
      <c r="S132" s="8">
        <v>11.3580198287963</v>
      </c>
      <c r="T132" s="8">
        <v>6.3741798400878897</v>
      </c>
      <c r="U132" s="8">
        <v>1.5501237194383262</v>
      </c>
      <c r="V132" s="8">
        <v>0.27442254887252449</v>
      </c>
      <c r="W132" s="8">
        <v>3.1700656613444655</v>
      </c>
      <c r="X132" s="8">
        <v>2.0450404194144656</v>
      </c>
      <c r="Y132" s="8">
        <v>0.56120520444305411</v>
      </c>
      <c r="Z132" s="8">
        <v>0.34319426853960039</v>
      </c>
      <c r="AA132" s="8">
        <v>-0.28106157621571726</v>
      </c>
      <c r="AB132" s="8">
        <v>1.0611358292692314</v>
      </c>
      <c r="AC132" s="8">
        <v>-2.2147809437342634</v>
      </c>
      <c r="AD132" s="8">
        <v>1529.7500416636399</v>
      </c>
      <c r="AE132" s="8">
        <v>2756.2500908970801</v>
      </c>
      <c r="AF132" s="8">
        <v>1419.75004225969</v>
      </c>
      <c r="AG132" s="8">
        <v>1917.5000488758001</v>
      </c>
      <c r="AH132" s="8">
        <v>0.55501133468108121</v>
      </c>
      <c r="AI132" s="8">
        <v>0.69569160476715264</v>
      </c>
      <c r="AJ132" s="8">
        <v>1.0774784265749151</v>
      </c>
      <c r="AK132" s="8">
        <v>1.9413629222438351</v>
      </c>
      <c r="AL132" s="8">
        <v>1.3505898868112627</v>
      </c>
      <c r="AM132" s="8">
        <v>0.3200431048902021</v>
      </c>
      <c r="AN132" s="8">
        <v>0.14914974695431113</v>
      </c>
      <c r="AO132" s="8">
        <v>3.9909295519750199E-2</v>
      </c>
      <c r="AP132" s="8">
        <v>1273.6429061208473</v>
      </c>
      <c r="AQ132" s="8">
        <v>1.05402609333395E-2</v>
      </c>
      <c r="AR132" s="8">
        <v>1.8889637663960401E-2</v>
      </c>
      <c r="AS132" s="8">
        <v>9.9092172458767804E-3</v>
      </c>
      <c r="AT132" s="8">
        <v>8.0637130886316299E-3</v>
      </c>
      <c r="AU132" s="8">
        <v>0.55799169475067789</v>
      </c>
      <c r="AV132" s="8">
        <v>0.42688553544975683</v>
      </c>
      <c r="AW132" s="8">
        <v>1.0636824959837565</v>
      </c>
      <c r="AX132" s="8">
        <v>1.9062694050653062</v>
      </c>
      <c r="AY132" s="8">
        <v>0.81375883569279261</v>
      </c>
      <c r="AZ132" s="8">
        <v>0.31183255189136244</v>
      </c>
      <c r="BA132" s="8">
        <v>-0.10268242979286148</v>
      </c>
      <c r="BB132" s="8">
        <v>3.3406870935734793E-2</v>
      </c>
      <c r="BC132" s="8">
        <v>8.6198240252477812E-3</v>
      </c>
      <c r="BD132" s="8">
        <v>99</v>
      </c>
      <c r="BE132" s="8">
        <v>172</v>
      </c>
      <c r="BF132" s="8">
        <v>99</v>
      </c>
      <c r="BG132" s="8">
        <v>94</v>
      </c>
      <c r="BH132" s="8">
        <v>0.57558139534883723</v>
      </c>
      <c r="BI132" s="8">
        <v>0.54651162790697672</v>
      </c>
      <c r="BJ132" s="8" t="s">
        <v>630</v>
      </c>
      <c r="BK132" s="8">
        <v>1.7373737373737375</v>
      </c>
      <c r="BL132" s="8">
        <v>0.9494949494949495</v>
      </c>
      <c r="BM132" s="8">
        <v>0.26937269372693728</v>
      </c>
      <c r="BN132" s="8">
        <v>-2.5906735751295335E-2</v>
      </c>
      <c r="BO132" s="8" t="s">
        <v>630</v>
      </c>
      <c r="BP132" s="8">
        <v>73</v>
      </c>
      <c r="BQ132" s="8">
        <v>942</v>
      </c>
      <c r="BR132" s="8">
        <v>710</v>
      </c>
      <c r="BS132" s="8">
        <v>463</v>
      </c>
      <c r="BT132" s="8">
        <v>440</v>
      </c>
      <c r="BU132" s="8">
        <v>1.3267605633802817</v>
      </c>
      <c r="BV132" s="8">
        <v>0.61971830985915488</v>
      </c>
      <c r="BW132" s="8">
        <v>2.0345572354211665</v>
      </c>
      <c r="BX132" s="8">
        <v>1.5334773218142548</v>
      </c>
      <c r="BY132" s="8">
        <v>0.95032397408207347</v>
      </c>
      <c r="BZ132" s="8">
        <v>0.21057118499573743</v>
      </c>
      <c r="CA132" s="8">
        <v>-2.5470653377630121E-2</v>
      </c>
      <c r="CB132" s="8">
        <v>0.67464788732394365</v>
      </c>
      <c r="CC132" s="8">
        <v>-26.714285714285609</v>
      </c>
      <c r="CD132" s="8" t="s">
        <v>630</v>
      </c>
      <c r="CE132" s="8">
        <v>153</v>
      </c>
      <c r="CF132" s="8">
        <v>30</v>
      </c>
      <c r="CG132" s="8">
        <v>152</v>
      </c>
      <c r="CH132" s="8" t="s">
        <v>630</v>
      </c>
      <c r="CI132" s="8">
        <v>0.99346405228758172</v>
      </c>
      <c r="CJ132" s="8" t="s">
        <v>630</v>
      </c>
      <c r="CK132" s="8">
        <v>5.0999999999999996</v>
      </c>
      <c r="CL132" s="8">
        <v>5.0666666666666664</v>
      </c>
      <c r="CM132" s="8">
        <v>0.67213114754098358</v>
      </c>
      <c r="CN132" s="8">
        <v>0.67032967032967028</v>
      </c>
      <c r="CO132" s="8">
        <v>-0.19607843137254902</v>
      </c>
      <c r="CP132" s="8">
        <v>140.14285714285714</v>
      </c>
      <c r="CQ132" s="8">
        <v>703</v>
      </c>
      <c r="CR132" s="8">
        <v>473</v>
      </c>
      <c r="CS132" s="8">
        <v>258</v>
      </c>
      <c r="CT132" s="8">
        <v>180</v>
      </c>
      <c r="CU132" s="8">
        <v>1.4862579281183932</v>
      </c>
      <c r="CV132" s="8">
        <v>0.38054968287526425</v>
      </c>
      <c r="CW132" s="8">
        <v>2.7248062015503876</v>
      </c>
      <c r="CX132" s="8">
        <v>1.8333333333333333</v>
      </c>
      <c r="CY132" s="8">
        <v>0.69767441860465118</v>
      </c>
      <c r="CZ132" s="8">
        <v>0.29411764705882354</v>
      </c>
      <c r="DA132" s="8">
        <v>-0.17808219178082191</v>
      </c>
      <c r="DB132" s="8">
        <v>0.94080338266384778</v>
      </c>
      <c r="DC132" s="8">
        <v>-39.285714285714164</v>
      </c>
    </row>
    <row r="133" spans="1:107" x14ac:dyDescent="0.25">
      <c r="A133" s="3" t="s">
        <v>10</v>
      </c>
      <c r="B133" s="4">
        <v>43.2883</v>
      </c>
      <c r="C133" s="4">
        <v>-79.836299999999994</v>
      </c>
      <c r="D133" s="5">
        <v>36768</v>
      </c>
      <c r="E133" s="5" t="str">
        <f t="shared" si="2"/>
        <v>Summer</v>
      </c>
      <c r="F133" s="3">
        <v>1</v>
      </c>
      <c r="G133" s="3">
        <v>1</v>
      </c>
      <c r="H133" s="6">
        <v>9.6999999999999993</v>
      </c>
      <c r="I133" s="6">
        <v>6.9</v>
      </c>
      <c r="J133" s="3">
        <v>0.1</v>
      </c>
      <c r="K133" s="3" t="s">
        <v>11</v>
      </c>
      <c r="L133" s="3" t="s">
        <v>50</v>
      </c>
      <c r="M133" s="3" t="s">
        <v>245</v>
      </c>
      <c r="N133" s="3" t="s">
        <v>58</v>
      </c>
      <c r="O133" s="5">
        <v>36766</v>
      </c>
      <c r="P133" s="3">
        <v>2</v>
      </c>
      <c r="Q133" s="8">
        <v>68</v>
      </c>
      <c r="R133" s="8">
        <v>24</v>
      </c>
      <c r="S133" s="8">
        <v>19</v>
      </c>
      <c r="T133" s="8">
        <v>14</v>
      </c>
      <c r="U133" s="8">
        <v>2.8333333333333335</v>
      </c>
      <c r="V133" s="8">
        <v>0.58333333333333337</v>
      </c>
      <c r="W133" s="8">
        <v>3.5789473684210527</v>
      </c>
      <c r="X133" s="8">
        <v>1.263157894736842</v>
      </c>
      <c r="Y133" s="8">
        <v>0.73684210526315785</v>
      </c>
      <c r="Z133" s="8">
        <v>0.11627906976744186</v>
      </c>
      <c r="AA133" s="8">
        <v>-0.15151515151515152</v>
      </c>
      <c r="AB133" s="8">
        <v>2.0416666666666665</v>
      </c>
      <c r="AC133" s="8">
        <v>-22.999999999999986</v>
      </c>
      <c r="AD133" s="8">
        <v>8357</v>
      </c>
      <c r="AE133" s="8">
        <v>8399</v>
      </c>
      <c r="AF133" s="8">
        <v>8011</v>
      </c>
      <c r="AG133" s="8">
        <v>8210</v>
      </c>
      <c r="AH133" s="8">
        <v>0.99499940469103465</v>
      </c>
      <c r="AI133" s="8">
        <v>0.97749732110965593</v>
      </c>
      <c r="AJ133" s="8">
        <v>1.0431906129072526</v>
      </c>
      <c r="AK133" s="8">
        <v>1.0484334040694046</v>
      </c>
      <c r="AL133" s="8">
        <v>1.0248408438397203</v>
      </c>
      <c r="AM133" s="8">
        <v>2.3644119439366239E-2</v>
      </c>
      <c r="AN133" s="8">
        <v>1.2268047592626842E-2</v>
      </c>
      <c r="AO133" s="8">
        <v>4.1195380402428858E-2</v>
      </c>
      <c r="AP133" s="8">
        <v>190.28571428571436</v>
      </c>
      <c r="AQ133" s="8">
        <v>2.4125805124640399E-2</v>
      </c>
      <c r="AR133" s="8">
        <v>2.5581039488315499E-2</v>
      </c>
      <c r="AS133" s="8">
        <v>1.3086683116853201E-2</v>
      </c>
      <c r="AT133" s="8">
        <v>1.6861766576766898E-2</v>
      </c>
      <c r="AU133" s="8">
        <v>0.94311277443046049</v>
      </c>
      <c r="AV133" s="8">
        <v>0.65915095375497734</v>
      </c>
      <c r="AW133" s="8">
        <v>1.843538573465638</v>
      </c>
      <c r="AX133" s="8">
        <v>1.9547382067631716</v>
      </c>
      <c r="AY133" s="8">
        <v>1.2884675533292387</v>
      </c>
      <c r="AZ133" s="8">
        <v>0.32312108212424651</v>
      </c>
      <c r="BA133" s="8">
        <v>0.1260527172035186</v>
      </c>
      <c r="BB133" s="8">
        <v>0.4315353178993947</v>
      </c>
      <c r="BC133" s="8">
        <v>6.186286652726759E-3</v>
      </c>
      <c r="BD133" s="8">
        <v>469</v>
      </c>
      <c r="BE133" s="8">
        <v>433</v>
      </c>
      <c r="BF133" s="8">
        <v>303</v>
      </c>
      <c r="BG133" s="8">
        <v>334</v>
      </c>
      <c r="BH133" s="8">
        <v>1.0831408775981524</v>
      </c>
      <c r="BI133" s="8">
        <v>0.77136258660508084</v>
      </c>
      <c r="BJ133" s="8">
        <v>1.5478547854785478</v>
      </c>
      <c r="BK133" s="8">
        <v>1.4290429042904291</v>
      </c>
      <c r="BL133" s="8">
        <v>1.1023102310231023</v>
      </c>
      <c r="BM133" s="8">
        <v>0.1766304347826087</v>
      </c>
      <c r="BN133" s="8">
        <v>4.8665620094191522E-2</v>
      </c>
      <c r="BO133" s="8">
        <v>0.38337182448036949</v>
      </c>
      <c r="BP133" s="8">
        <v>35.142857142857181</v>
      </c>
      <c r="BQ133" s="8">
        <v>278</v>
      </c>
      <c r="BR133" s="8">
        <v>201</v>
      </c>
      <c r="BS133" s="8">
        <v>214</v>
      </c>
      <c r="BT133" s="8">
        <v>243</v>
      </c>
      <c r="BU133" s="8">
        <v>1.3830845771144278</v>
      </c>
      <c r="BV133" s="8">
        <v>1.208955223880597</v>
      </c>
      <c r="BW133" s="8">
        <v>1.2990654205607477</v>
      </c>
      <c r="BX133" s="8">
        <v>0.93925233644859818</v>
      </c>
      <c r="BY133" s="8">
        <v>1.1355140186915889</v>
      </c>
      <c r="BZ133" s="8">
        <v>-3.1325301204819279E-2</v>
      </c>
      <c r="CA133" s="8">
        <v>6.3457330415754923E-2</v>
      </c>
      <c r="CB133" s="8">
        <v>0.31840796019900497</v>
      </c>
      <c r="CC133" s="8">
        <v>-49.571428571428555</v>
      </c>
      <c r="CD133" s="8">
        <v>252</v>
      </c>
      <c r="CE133" s="8">
        <v>294</v>
      </c>
      <c r="CF133" s="8">
        <v>126</v>
      </c>
      <c r="CG133" s="8">
        <v>237</v>
      </c>
      <c r="CH133" s="8">
        <v>0.8571428571428571</v>
      </c>
      <c r="CI133" s="8">
        <v>0.80612244897959184</v>
      </c>
      <c r="CJ133" s="8">
        <v>2</v>
      </c>
      <c r="CK133" s="8">
        <v>2.3333333333333335</v>
      </c>
      <c r="CL133" s="8">
        <v>1.8809523809523809</v>
      </c>
      <c r="CM133" s="8">
        <v>0.4</v>
      </c>
      <c r="CN133" s="8">
        <v>0.30578512396694213</v>
      </c>
      <c r="CO133" s="8">
        <v>0.42857142857142855</v>
      </c>
      <c r="CP133" s="8">
        <v>96.000000000000028</v>
      </c>
      <c r="CQ133" s="8">
        <v>268</v>
      </c>
      <c r="CR133" s="8">
        <v>175</v>
      </c>
      <c r="CS133" s="8">
        <v>478</v>
      </c>
      <c r="CT133" s="8">
        <v>455</v>
      </c>
      <c r="CU133" s="8">
        <v>1.5314285714285714</v>
      </c>
      <c r="CV133" s="8">
        <v>2.6</v>
      </c>
      <c r="CW133" s="8">
        <v>0.56066945606694563</v>
      </c>
      <c r="CX133" s="8">
        <v>0.36610878661087864</v>
      </c>
      <c r="CY133" s="8">
        <v>0.95188284518828448</v>
      </c>
      <c r="CZ133" s="8">
        <v>-0.46401225114854516</v>
      </c>
      <c r="DA133" s="8">
        <v>-2.465166130760986E-2</v>
      </c>
      <c r="DB133" s="8">
        <v>-1.2</v>
      </c>
      <c r="DC133" s="8">
        <v>-183.00000000000006</v>
      </c>
    </row>
    <row r="134" spans="1:107" x14ac:dyDescent="0.25">
      <c r="A134" s="3" t="s">
        <v>10</v>
      </c>
      <c r="B134" s="4">
        <v>43.2883</v>
      </c>
      <c r="C134" s="4">
        <v>-79.836299999999994</v>
      </c>
      <c r="D134" s="5">
        <v>37777</v>
      </c>
      <c r="E134" s="5" t="str">
        <f t="shared" si="2"/>
        <v>Summer</v>
      </c>
      <c r="F134" s="1">
        <v>1</v>
      </c>
      <c r="G134" s="1">
        <v>1</v>
      </c>
      <c r="H134" s="7">
        <v>9.9</v>
      </c>
      <c r="I134" s="7">
        <v>9.1199999999999992</v>
      </c>
      <c r="J134" s="1">
        <v>0.1</v>
      </c>
      <c r="K134" s="3" t="s">
        <v>11</v>
      </c>
      <c r="L134" s="3" t="s">
        <v>50</v>
      </c>
      <c r="M134" s="3" t="s">
        <v>245</v>
      </c>
      <c r="N134" s="3" t="s">
        <v>260</v>
      </c>
      <c r="O134" s="5">
        <v>37774</v>
      </c>
      <c r="P134" s="3">
        <v>3</v>
      </c>
      <c r="Q134" s="8">
        <v>70.468017578125</v>
      </c>
      <c r="R134" s="8">
        <v>49.295211791992102</v>
      </c>
      <c r="S134" s="8">
        <v>33.282020568847599</v>
      </c>
      <c r="T134" s="8">
        <v>23.018560409545898</v>
      </c>
      <c r="U134" s="8">
        <v>1.4295103929256749</v>
      </c>
      <c r="V134" s="8">
        <v>0.46695327137807757</v>
      </c>
      <c r="W134" s="8">
        <v>2.1172998626196384</v>
      </c>
      <c r="X134" s="8">
        <v>1.4811363898420595</v>
      </c>
      <c r="Y134" s="8">
        <v>0.69162148259386536</v>
      </c>
      <c r="Z134" s="8">
        <v>0.19391775148349946</v>
      </c>
      <c r="AA134" s="8">
        <v>-0.18229758878048727</v>
      </c>
      <c r="AB134" s="8">
        <v>0.75435312391371412</v>
      </c>
      <c r="AC134" s="8">
        <v>-5.2359499250140011</v>
      </c>
      <c r="AD134" s="8">
        <v>5968.2499617338099</v>
      </c>
      <c r="AE134" s="8">
        <v>6837.2502923011698</v>
      </c>
      <c r="AF134" s="8">
        <v>5704.2498141527103</v>
      </c>
      <c r="AG134" s="8">
        <v>7249.7501969337391</v>
      </c>
      <c r="AH134" s="8">
        <v>0.87290207416483423</v>
      </c>
      <c r="AI134" s="8">
        <v>1.0603312570108849</v>
      </c>
      <c r="AJ134" s="8">
        <v>1.0462813088806338</v>
      </c>
      <c r="AK134" s="8">
        <v>1.1986239234013547</v>
      </c>
      <c r="AL134" s="8">
        <v>1.270938411383477</v>
      </c>
      <c r="AM134" s="8">
        <v>9.0340108322880378E-2</v>
      </c>
      <c r="AN134" s="8">
        <v>0.11930680727638875</v>
      </c>
      <c r="AO134" s="8">
        <v>3.8612034998684638E-2</v>
      </c>
      <c r="AP134" s="8">
        <v>982.14325095925983</v>
      </c>
      <c r="AQ134" s="8">
        <v>2.7672596275806399E-2</v>
      </c>
      <c r="AR134" s="8">
        <v>4.4783174991607597E-2</v>
      </c>
      <c r="AS134" s="8">
        <v>3.05629186332225E-2</v>
      </c>
      <c r="AT134" s="8">
        <v>5.4039541631936999E-2</v>
      </c>
      <c r="AU134" s="8">
        <v>0.61792394757612135</v>
      </c>
      <c r="AV134" s="8">
        <v>1.2066929520308476</v>
      </c>
      <c r="AW134" s="8">
        <v>0.90543042069698598</v>
      </c>
      <c r="AX134" s="8">
        <v>1.4652780884259986</v>
      </c>
      <c r="AY134" s="8">
        <v>1.7681407420688855</v>
      </c>
      <c r="AZ134" s="8">
        <v>0.18873249659354405</v>
      </c>
      <c r="BA134" s="8">
        <v>0.27749338405921642</v>
      </c>
      <c r="BB134" s="8">
        <v>-6.4540362713401841E-2</v>
      </c>
      <c r="BC134" s="8">
        <v>1.587186913405144E-2</v>
      </c>
      <c r="BD134" s="8">
        <v>787</v>
      </c>
      <c r="BE134" s="8">
        <v>832</v>
      </c>
      <c r="BF134" s="8">
        <v>677</v>
      </c>
      <c r="BG134" s="8">
        <v>862</v>
      </c>
      <c r="BH134" s="8">
        <v>0.94591346153846156</v>
      </c>
      <c r="BI134" s="8">
        <v>1.0360576923076923</v>
      </c>
      <c r="BJ134" s="8">
        <v>1.1624815361890695</v>
      </c>
      <c r="BK134" s="8">
        <v>1.2289512555391433</v>
      </c>
      <c r="BL134" s="8">
        <v>1.2732644017725259</v>
      </c>
      <c r="BM134" s="8">
        <v>0.10271703114645461</v>
      </c>
      <c r="BN134" s="8">
        <v>0.12020792722547108</v>
      </c>
      <c r="BO134" s="8">
        <v>0.13221153846153846</v>
      </c>
      <c r="BP134" s="8">
        <v>92.142857142857167</v>
      </c>
      <c r="BQ134" s="8">
        <v>1432</v>
      </c>
      <c r="BR134" s="8">
        <v>1146</v>
      </c>
      <c r="BS134" s="8">
        <v>932</v>
      </c>
      <c r="BT134" s="8">
        <v>982</v>
      </c>
      <c r="BU134" s="8">
        <v>1.24956369982548</v>
      </c>
      <c r="BV134" s="8">
        <v>0.85689354275741714</v>
      </c>
      <c r="BW134" s="8">
        <v>1.5364806866952789</v>
      </c>
      <c r="BX134" s="8">
        <v>1.2296137339055795</v>
      </c>
      <c r="BY134" s="8">
        <v>1.053648068669528</v>
      </c>
      <c r="BZ134" s="8">
        <v>0.10298363811357074</v>
      </c>
      <c r="CA134" s="8">
        <v>2.612330198537095E-2</v>
      </c>
      <c r="CB134" s="8">
        <v>0.43630017452006981</v>
      </c>
      <c r="CC134" s="8">
        <v>-71.714285714285609</v>
      </c>
      <c r="CD134" s="8">
        <v>821</v>
      </c>
      <c r="CE134" s="8">
        <v>807</v>
      </c>
      <c r="CF134" s="8">
        <v>691</v>
      </c>
      <c r="CG134" s="8">
        <v>825</v>
      </c>
      <c r="CH134" s="8">
        <v>1.0173482032218091</v>
      </c>
      <c r="CI134" s="8">
        <v>1.0223048327137547</v>
      </c>
      <c r="CJ134" s="8">
        <v>1.1881331403762663</v>
      </c>
      <c r="CK134" s="8">
        <v>1.1678726483357453</v>
      </c>
      <c r="CL134" s="8">
        <v>1.1939218523878437</v>
      </c>
      <c r="CM134" s="8">
        <v>7.7436582109479304E-2</v>
      </c>
      <c r="CN134" s="8">
        <v>8.8390501319261211E-2</v>
      </c>
      <c r="CO134" s="8">
        <v>0.16109045848822801</v>
      </c>
      <c r="CP134" s="8">
        <v>41.714285714285751</v>
      </c>
      <c r="CQ134" s="8">
        <v>1372</v>
      </c>
      <c r="CR134" s="8">
        <v>1190</v>
      </c>
      <c r="CS134" s="8">
        <v>846</v>
      </c>
      <c r="CT134" s="8">
        <v>663</v>
      </c>
      <c r="CU134" s="8">
        <v>1.1529411764705881</v>
      </c>
      <c r="CV134" s="8">
        <v>0.55714285714285716</v>
      </c>
      <c r="CW134" s="8">
        <v>1.6217494089834514</v>
      </c>
      <c r="CX134" s="8">
        <v>1.4066193853427895</v>
      </c>
      <c r="CY134" s="8">
        <v>0.78368794326241131</v>
      </c>
      <c r="CZ134" s="8">
        <v>0.16895874263261296</v>
      </c>
      <c r="DA134" s="8">
        <v>-0.12127236580516898</v>
      </c>
      <c r="DB134" s="8">
        <v>0.44201680672268906</v>
      </c>
      <c r="DC134" s="8">
        <v>43.428571428571558</v>
      </c>
    </row>
    <row r="135" spans="1:107" x14ac:dyDescent="0.25">
      <c r="A135" s="3" t="s">
        <v>10</v>
      </c>
      <c r="B135" s="4">
        <v>43.2883</v>
      </c>
      <c r="C135" s="4">
        <v>-79.836299999999994</v>
      </c>
      <c r="D135" s="5">
        <v>38446</v>
      </c>
      <c r="E135" s="5" t="str">
        <f t="shared" si="2"/>
        <v>Spring</v>
      </c>
      <c r="F135" s="3">
        <v>1</v>
      </c>
      <c r="G135" s="3">
        <v>1</v>
      </c>
      <c r="H135" s="6">
        <v>9.9</v>
      </c>
      <c r="I135" s="6">
        <v>9</v>
      </c>
      <c r="J135" s="3">
        <v>0.1</v>
      </c>
      <c r="K135" s="3" t="s">
        <v>11</v>
      </c>
      <c r="L135" s="3" t="s">
        <v>50</v>
      </c>
      <c r="M135" s="3" t="s">
        <v>245</v>
      </c>
      <c r="N135" s="3" t="s">
        <v>212</v>
      </c>
      <c r="O135" s="5">
        <v>38446</v>
      </c>
      <c r="P135" s="3">
        <v>0</v>
      </c>
      <c r="Q135" s="8">
        <v>50.556438446044901</v>
      </c>
      <c r="R135" s="8">
        <v>34.813209533691399</v>
      </c>
      <c r="S135" s="8">
        <v>21.798019409179599</v>
      </c>
      <c r="T135" s="8">
        <v>9.0022401809692294</v>
      </c>
      <c r="U135" s="8">
        <v>1.4522199798073079</v>
      </c>
      <c r="V135" s="8">
        <v>0.25858690714101135</v>
      </c>
      <c r="W135" s="8">
        <v>2.3193133971040751</v>
      </c>
      <c r="X135" s="8">
        <v>1.5970813164351452</v>
      </c>
      <c r="Y135" s="8">
        <v>0.41298431806965907</v>
      </c>
      <c r="Z135" s="8">
        <v>0.22990474447474069</v>
      </c>
      <c r="AA135" s="8">
        <v>-0.41544387607379057</v>
      </c>
      <c r="AB135" s="8">
        <v>0.8260777854748953</v>
      </c>
      <c r="AC135" s="8">
        <v>-3.4181921822683634</v>
      </c>
      <c r="AD135" s="8">
        <v>5096.4999943971598</v>
      </c>
      <c r="AE135" s="8">
        <v>5954.4999152421906</v>
      </c>
      <c r="AF135" s="8">
        <v>4670.2500432729703</v>
      </c>
      <c r="AG135" s="8">
        <v>2824.9999508261599</v>
      </c>
      <c r="AH135" s="8">
        <v>0.85590730824451899</v>
      </c>
      <c r="AI135" s="8">
        <v>0.47443110102240332</v>
      </c>
      <c r="AJ135" s="8">
        <v>1.0912691926930465</v>
      </c>
      <c r="AK135" s="8">
        <v>1.2749852491986065</v>
      </c>
      <c r="AL135" s="8">
        <v>0.60489265556461813</v>
      </c>
      <c r="AM135" s="8">
        <v>0.12087342073777123</v>
      </c>
      <c r="AN135" s="8">
        <v>-0.24618926572156249</v>
      </c>
      <c r="AO135" s="8">
        <v>7.1584508723072565E-2</v>
      </c>
      <c r="AP135" s="8">
        <v>1040.6784713268264</v>
      </c>
      <c r="AQ135" s="8">
        <v>3.2660998404025997E-2</v>
      </c>
      <c r="AR135" s="8">
        <v>4.2055699974298401E-2</v>
      </c>
      <c r="AS135" s="8">
        <v>3.1680442392825997E-2</v>
      </c>
      <c r="AT135" s="8">
        <v>2.6157798245549198E-2</v>
      </c>
      <c r="AU135" s="8">
        <v>0.77661288300958464</v>
      </c>
      <c r="AV135" s="8">
        <v>0.62197985675033529</v>
      </c>
      <c r="AW135" s="8">
        <v>1.0309514620737128</v>
      </c>
      <c r="AX135" s="8">
        <v>1.3274972442879103</v>
      </c>
      <c r="AY135" s="8">
        <v>0.82567654583865924</v>
      </c>
      <c r="AZ135" s="8">
        <v>0.14070789776084436</v>
      </c>
      <c r="BA135" s="8">
        <v>-9.5484303919379065E-2</v>
      </c>
      <c r="BB135" s="8">
        <v>2.3315650715580748E-2</v>
      </c>
      <c r="BC135" s="8">
        <v>9.8149398607866901E-3</v>
      </c>
      <c r="BD135" s="8">
        <v>484</v>
      </c>
      <c r="BE135" s="8">
        <v>521</v>
      </c>
      <c r="BF135" s="8">
        <v>416</v>
      </c>
      <c r="BG135" s="8">
        <v>353</v>
      </c>
      <c r="BH135" s="8">
        <v>0.92898272552783112</v>
      </c>
      <c r="BI135" s="8">
        <v>0.67754318618042231</v>
      </c>
      <c r="BJ135" s="8">
        <v>1.1634615384615385</v>
      </c>
      <c r="BK135" s="8">
        <v>1.2524038461538463</v>
      </c>
      <c r="BL135" s="8">
        <v>0.84855769230769229</v>
      </c>
      <c r="BM135" s="8">
        <v>0.11205976520811099</v>
      </c>
      <c r="BN135" s="8">
        <v>-8.192457737321196E-2</v>
      </c>
      <c r="BO135" s="8">
        <v>0.13051823416506717</v>
      </c>
      <c r="BP135" s="8">
        <v>66.142857142857167</v>
      </c>
      <c r="BQ135" s="8">
        <v>1220</v>
      </c>
      <c r="BR135" s="8">
        <v>994</v>
      </c>
      <c r="BS135" s="8">
        <v>738</v>
      </c>
      <c r="BT135" s="8">
        <v>535</v>
      </c>
      <c r="BU135" s="8">
        <v>1.227364185110664</v>
      </c>
      <c r="BV135" s="8">
        <v>0.5382293762575453</v>
      </c>
      <c r="BW135" s="8">
        <v>1.6531165311653115</v>
      </c>
      <c r="BX135" s="8">
        <v>1.3468834688346885</v>
      </c>
      <c r="BY135" s="8">
        <v>0.72493224932249323</v>
      </c>
      <c r="BZ135" s="8">
        <v>0.14780600461893764</v>
      </c>
      <c r="CA135" s="8">
        <v>-0.15946582875098192</v>
      </c>
      <c r="CB135" s="8">
        <v>0.48490945674044267</v>
      </c>
      <c r="CC135" s="8">
        <v>-19.428571428571331</v>
      </c>
      <c r="CD135" s="8">
        <v>342</v>
      </c>
      <c r="CE135" s="8">
        <v>533</v>
      </c>
      <c r="CF135" s="8">
        <v>387</v>
      </c>
      <c r="CG135" s="8">
        <v>218</v>
      </c>
      <c r="CH135" s="8">
        <v>0.64165103189493433</v>
      </c>
      <c r="CI135" s="8">
        <v>0.40900562851782363</v>
      </c>
      <c r="CJ135" s="8">
        <v>0.88372093023255816</v>
      </c>
      <c r="CK135" s="8">
        <v>1.3772609819121446</v>
      </c>
      <c r="CL135" s="8">
        <v>0.56330749354005172</v>
      </c>
      <c r="CM135" s="8">
        <v>0.15869565217391304</v>
      </c>
      <c r="CN135" s="8">
        <v>-0.27933884297520661</v>
      </c>
      <c r="CO135" s="8">
        <v>-8.4427767354596617E-2</v>
      </c>
      <c r="CP135" s="8">
        <v>171.71428571428569</v>
      </c>
      <c r="CQ135" s="8">
        <v>857</v>
      </c>
      <c r="CR135" s="8">
        <v>764</v>
      </c>
      <c r="CS135" s="8">
        <v>594</v>
      </c>
      <c r="CT135" s="8">
        <v>232</v>
      </c>
      <c r="CU135" s="8">
        <v>1.1217277486910995</v>
      </c>
      <c r="CV135" s="8">
        <v>0.30366492146596857</v>
      </c>
      <c r="CW135" s="8">
        <v>1.4427609427609427</v>
      </c>
      <c r="CX135" s="8">
        <v>1.2861952861952861</v>
      </c>
      <c r="CY135" s="8">
        <v>0.39057239057239057</v>
      </c>
      <c r="CZ135" s="8">
        <v>0.1251840942562592</v>
      </c>
      <c r="DA135" s="8">
        <v>-0.43825665859564167</v>
      </c>
      <c r="DB135" s="8">
        <v>0.34424083769633507</v>
      </c>
      <c r="DC135" s="8">
        <v>19.714285714285779</v>
      </c>
    </row>
    <row r="136" spans="1:107" x14ac:dyDescent="0.25">
      <c r="A136" s="3" t="s">
        <v>10</v>
      </c>
      <c r="B136" s="4">
        <v>43.274999999999999</v>
      </c>
      <c r="C136" s="4">
        <v>-79.790559999999999</v>
      </c>
      <c r="D136" s="5">
        <v>37453</v>
      </c>
      <c r="E136" s="5" t="str">
        <f t="shared" si="2"/>
        <v>Summer</v>
      </c>
      <c r="F136" s="1">
        <v>1</v>
      </c>
      <c r="G136" s="1">
        <v>1</v>
      </c>
      <c r="H136" s="7">
        <v>10.3</v>
      </c>
      <c r="I136" s="7">
        <v>8.4</v>
      </c>
      <c r="J136" s="1">
        <v>0.1</v>
      </c>
      <c r="K136" s="3" t="s">
        <v>11</v>
      </c>
      <c r="L136" s="3" t="s">
        <v>50</v>
      </c>
      <c r="M136" s="3" t="s">
        <v>245</v>
      </c>
      <c r="N136" s="3" t="s">
        <v>59</v>
      </c>
      <c r="O136" s="5">
        <v>37454</v>
      </c>
      <c r="P136" s="3">
        <v>1</v>
      </c>
      <c r="Q136" s="8">
        <v>64.341377258300696</v>
      </c>
      <c r="R136" s="8">
        <v>42.054210662841797</v>
      </c>
      <c r="S136" s="8">
        <v>28.062019348144499</v>
      </c>
      <c r="T136" s="8">
        <v>16.010400772094702</v>
      </c>
      <c r="U136" s="8">
        <v>1.5299627848003188</v>
      </c>
      <c r="V136" s="8">
        <v>0.38070862631220781</v>
      </c>
      <c r="W136" s="8">
        <v>2.2928277705201938</v>
      </c>
      <c r="X136" s="8">
        <v>1.4986166940128804</v>
      </c>
      <c r="Y136" s="8">
        <v>0.57053630294618596</v>
      </c>
      <c r="Z136" s="8">
        <v>0.19955709701598195</v>
      </c>
      <c r="AA136" s="8">
        <v>-0.27345034702361126</v>
      </c>
      <c r="AB136" s="8">
        <v>0.86268074797589434</v>
      </c>
      <c r="AC136" s="8">
        <v>-6.7388703482490904</v>
      </c>
      <c r="AD136" s="8">
        <v>5000.25004148483</v>
      </c>
      <c r="AE136" s="8">
        <v>5082.7499479055396</v>
      </c>
      <c r="AF136" s="8">
        <v>4400.7498770952197</v>
      </c>
      <c r="AG136" s="8">
        <v>4587.7501368522599</v>
      </c>
      <c r="AH136" s="8">
        <v>0.98376864743174997</v>
      </c>
      <c r="AI136" s="8">
        <v>0.9026118112976903</v>
      </c>
      <c r="AJ136" s="8">
        <v>1.1362268206856871</v>
      </c>
      <c r="AK136" s="8">
        <v>1.1549736044668106</v>
      </c>
      <c r="AL136" s="8">
        <v>1.0424928171288099</v>
      </c>
      <c r="AM136" s="8">
        <v>7.1914386396929708E-2</v>
      </c>
      <c r="AN136" s="8">
        <v>2.0804389994645525E-2</v>
      </c>
      <c r="AO136" s="8">
        <v>0.11794799479298558</v>
      </c>
      <c r="AP136" s="8">
        <v>339.4285483019712</v>
      </c>
      <c r="AQ136" s="8">
        <v>4.4325273483991602E-2</v>
      </c>
      <c r="AR136" s="8">
        <v>4.5427236706018399E-2</v>
      </c>
      <c r="AS136" s="8">
        <v>3.7062130868434899E-2</v>
      </c>
      <c r="AT136" s="8">
        <v>3.8367915898561401E-2</v>
      </c>
      <c r="AU136" s="8">
        <v>0.97574223523305781</v>
      </c>
      <c r="AV136" s="8">
        <v>0.84460158003575536</v>
      </c>
      <c r="AW136" s="8">
        <v>1.1959720729857597</v>
      </c>
      <c r="AX136" s="8">
        <v>1.2257049349719904</v>
      </c>
      <c r="AY136" s="8">
        <v>1.035232324734966</v>
      </c>
      <c r="AZ136" s="8">
        <v>0.10140829155991914</v>
      </c>
      <c r="BA136" s="8">
        <v>1.7311205363030956E-2</v>
      </c>
      <c r="BB136" s="8">
        <v>0.15988519536330173</v>
      </c>
      <c r="BC136" s="8">
        <v>4.2147386286939571E-3</v>
      </c>
      <c r="BD136" s="8">
        <v>730</v>
      </c>
      <c r="BE136" s="8">
        <v>666</v>
      </c>
      <c r="BF136" s="8">
        <v>574</v>
      </c>
      <c r="BG136" s="8">
        <v>578</v>
      </c>
      <c r="BH136" s="8">
        <v>1.0960960960960962</v>
      </c>
      <c r="BI136" s="8">
        <v>0.86786786786786785</v>
      </c>
      <c r="BJ136" s="8">
        <v>1.2717770034843205</v>
      </c>
      <c r="BK136" s="8">
        <v>1.1602787456445993</v>
      </c>
      <c r="BL136" s="8">
        <v>1.0069686411149825</v>
      </c>
      <c r="BM136" s="8">
        <v>7.4193548387096769E-2</v>
      </c>
      <c r="BN136" s="8">
        <v>3.472222222222222E-3</v>
      </c>
      <c r="BO136" s="8">
        <v>0.23423423423423423</v>
      </c>
      <c r="BP136" s="8">
        <v>2.8571428571428896</v>
      </c>
      <c r="BQ136" s="8">
        <v>1349</v>
      </c>
      <c r="BR136" s="8">
        <v>1020</v>
      </c>
      <c r="BS136" s="8">
        <v>824</v>
      </c>
      <c r="BT136" s="8">
        <v>747</v>
      </c>
      <c r="BU136" s="8">
        <v>1.3225490196078431</v>
      </c>
      <c r="BV136" s="8">
        <v>0.73235294117647054</v>
      </c>
      <c r="BW136" s="8">
        <v>1.6371359223300972</v>
      </c>
      <c r="BX136" s="8">
        <v>1.2378640776699028</v>
      </c>
      <c r="BY136" s="8">
        <v>0.90655339805825241</v>
      </c>
      <c r="BZ136" s="8">
        <v>0.10629067245119306</v>
      </c>
      <c r="CA136" s="8">
        <v>-4.9013367281985999E-2</v>
      </c>
      <c r="CB136" s="8">
        <v>0.51470588235294112</v>
      </c>
      <c r="CC136" s="8">
        <v>-103.99999999999989</v>
      </c>
      <c r="CD136" s="8">
        <v>699</v>
      </c>
      <c r="CE136" s="8">
        <v>617</v>
      </c>
      <c r="CF136" s="8">
        <v>530</v>
      </c>
      <c r="CG136" s="8">
        <v>519</v>
      </c>
      <c r="CH136" s="8">
        <v>1.13290113452188</v>
      </c>
      <c r="CI136" s="8">
        <v>0.8411669367909238</v>
      </c>
      <c r="CJ136" s="8">
        <v>1.3188679245283019</v>
      </c>
      <c r="CK136" s="8">
        <v>1.1641509433962265</v>
      </c>
      <c r="CL136" s="8">
        <v>0.97924528301886793</v>
      </c>
      <c r="CM136" s="8">
        <v>7.5850043591979083E-2</v>
      </c>
      <c r="CN136" s="8">
        <v>-1.0486177311725452E-2</v>
      </c>
      <c r="CO136" s="8">
        <v>0.27390599675850891</v>
      </c>
      <c r="CP136" s="8">
        <v>-9.5714285714285268</v>
      </c>
      <c r="CQ136" s="8">
        <v>1287</v>
      </c>
      <c r="CR136" s="8">
        <v>1004</v>
      </c>
      <c r="CS136" s="8">
        <v>674</v>
      </c>
      <c r="CT136" s="8">
        <v>465</v>
      </c>
      <c r="CU136" s="8">
        <v>1.2818725099601593</v>
      </c>
      <c r="CV136" s="8">
        <v>0.46314741035856571</v>
      </c>
      <c r="CW136" s="8">
        <v>1.9094955489614243</v>
      </c>
      <c r="CX136" s="8">
        <v>1.4896142433234421</v>
      </c>
      <c r="CY136" s="8">
        <v>0.68991097922848665</v>
      </c>
      <c r="CZ136" s="8">
        <v>0.19666269368295591</v>
      </c>
      <c r="DA136" s="8">
        <v>-0.18349429323968394</v>
      </c>
      <c r="DB136" s="8">
        <v>0.6105577689243028</v>
      </c>
      <c r="DC136" s="8">
        <v>-20.285714285714107</v>
      </c>
    </row>
    <row r="137" spans="1:107" x14ac:dyDescent="0.25">
      <c r="A137" s="3" t="s">
        <v>10</v>
      </c>
      <c r="B137" s="4">
        <v>43.305599999999998</v>
      </c>
      <c r="C137" s="4">
        <v>-79.813500000000005</v>
      </c>
      <c r="D137" s="5">
        <v>39953</v>
      </c>
      <c r="E137" s="5" t="str">
        <f t="shared" si="2"/>
        <v>Spring</v>
      </c>
      <c r="F137" s="3">
        <v>1</v>
      </c>
      <c r="G137" s="3">
        <v>1</v>
      </c>
      <c r="H137" s="6">
        <v>10.3</v>
      </c>
      <c r="I137" s="6" t="s">
        <v>630</v>
      </c>
      <c r="J137" s="3">
        <v>0.1</v>
      </c>
      <c r="K137" s="3" t="s">
        <v>11</v>
      </c>
      <c r="L137" s="3" t="s">
        <v>50</v>
      </c>
      <c r="M137" s="3" t="s">
        <v>245</v>
      </c>
      <c r="N137" s="3" t="s">
        <v>230</v>
      </c>
      <c r="O137" s="5">
        <v>39950</v>
      </c>
      <c r="P137" s="3">
        <v>3</v>
      </c>
      <c r="Q137" s="8">
        <v>53.619758605957003</v>
      </c>
      <c r="R137" s="8">
        <v>36.261409759521399</v>
      </c>
      <c r="S137" s="8">
        <v>23.886020660400298</v>
      </c>
      <c r="T137" s="8">
        <v>15.134380340576101</v>
      </c>
      <c r="U137" s="8">
        <v>1.478700330780099</v>
      </c>
      <c r="V137" s="8">
        <v>0.41736877967360786</v>
      </c>
      <c r="W137" s="8">
        <v>2.2448175595381237</v>
      </c>
      <c r="X137" s="8">
        <v>1.5181017497668741</v>
      </c>
      <c r="Y137" s="8">
        <v>0.63360827472056902</v>
      </c>
      <c r="Z137" s="8">
        <v>0.20575091924495903</v>
      </c>
      <c r="AA137" s="8">
        <v>-0.22428371045200707</v>
      </c>
      <c r="AB137" s="8">
        <v>0.81998295550959155</v>
      </c>
      <c r="AC137" s="8">
        <v>-4.6153182983398651</v>
      </c>
      <c r="AD137" s="8">
        <v>4480.50014674663</v>
      </c>
      <c r="AE137" s="8">
        <v>5217.5000309944098</v>
      </c>
      <c r="AF137" s="8">
        <v>4571.2500810623096</v>
      </c>
      <c r="AG137" s="8">
        <v>4890.2500420808701</v>
      </c>
      <c r="AH137" s="8">
        <v>0.85874463251180577</v>
      </c>
      <c r="AI137" s="8">
        <v>0.93727839253099754</v>
      </c>
      <c r="AJ137" s="8">
        <v>0.98014767673909664</v>
      </c>
      <c r="AK137" s="8">
        <v>1.1413726964117261</v>
      </c>
      <c r="AL137" s="8">
        <v>1.0697839661715529</v>
      </c>
      <c r="AM137" s="8">
        <v>6.6019659561655342E-2</v>
      </c>
      <c r="AN137" s="8">
        <v>3.3715579650871089E-2</v>
      </c>
      <c r="AO137" s="8">
        <v>-1.7393374945200241E-2</v>
      </c>
      <c r="AP137" s="8">
        <v>698.1070552553457</v>
      </c>
      <c r="AQ137" s="8">
        <v>2.0041961222887001E-2</v>
      </c>
      <c r="AR137" s="8">
        <v>3.2416343688964802E-2</v>
      </c>
      <c r="AS137" s="8">
        <v>2.3809308186173401E-2</v>
      </c>
      <c r="AT137" s="8">
        <v>3.09803131967782E-2</v>
      </c>
      <c r="AU137" s="8">
        <v>0.61826717458297742</v>
      </c>
      <c r="AV137" s="8">
        <v>0.95570041748183165</v>
      </c>
      <c r="AW137" s="8">
        <v>0.84176999458244728</v>
      </c>
      <c r="AX137" s="8">
        <v>1.3614987649153829</v>
      </c>
      <c r="AY137" s="8">
        <v>1.3011849380306297</v>
      </c>
      <c r="AZ137" s="8">
        <v>0.15308022612001501</v>
      </c>
      <c r="BA137" s="8">
        <v>0.13088254362049923</v>
      </c>
      <c r="BB137" s="8">
        <v>-0.11621751667720882</v>
      </c>
      <c r="BC137" s="8">
        <v>1.0759805196097915E-2</v>
      </c>
      <c r="BD137" s="8">
        <v>393</v>
      </c>
      <c r="BE137" s="8">
        <v>478</v>
      </c>
      <c r="BF137" s="8">
        <v>395</v>
      </c>
      <c r="BG137" s="8">
        <v>482</v>
      </c>
      <c r="BH137" s="8">
        <v>0.82217573221757323</v>
      </c>
      <c r="BI137" s="8">
        <v>1.00836820083682</v>
      </c>
      <c r="BJ137" s="8">
        <v>0.99493670886075947</v>
      </c>
      <c r="BK137" s="8">
        <v>1.210126582278481</v>
      </c>
      <c r="BL137" s="8">
        <v>1.2202531645569621</v>
      </c>
      <c r="BM137" s="8">
        <v>9.5074455899198163E-2</v>
      </c>
      <c r="BN137" s="8">
        <v>9.9201824401368308E-2</v>
      </c>
      <c r="BO137" s="8">
        <v>-4.1841004184100415E-3</v>
      </c>
      <c r="BP137" s="8">
        <v>84.142857142857139</v>
      </c>
      <c r="BQ137" s="8">
        <v>1129</v>
      </c>
      <c r="BR137" s="8">
        <v>876</v>
      </c>
      <c r="BS137" s="8">
        <v>704</v>
      </c>
      <c r="BT137" s="8">
        <v>697</v>
      </c>
      <c r="BU137" s="8">
        <v>1.2888127853881279</v>
      </c>
      <c r="BV137" s="8">
        <v>0.795662100456621</v>
      </c>
      <c r="BW137" s="8">
        <v>1.6036931818181819</v>
      </c>
      <c r="BX137" s="8">
        <v>1.2443181818181819</v>
      </c>
      <c r="BY137" s="8">
        <v>0.99005681818181823</v>
      </c>
      <c r="BZ137" s="8">
        <v>0.10886075949367088</v>
      </c>
      <c r="CA137" s="8">
        <v>-4.9964311206281229E-3</v>
      </c>
      <c r="CB137" s="8">
        <v>0.48515981735159819</v>
      </c>
      <c r="CC137" s="8">
        <v>-70.857142857142748</v>
      </c>
      <c r="CD137" s="8">
        <v>405</v>
      </c>
      <c r="CE137" s="8">
        <v>459</v>
      </c>
      <c r="CF137" s="8">
        <v>414</v>
      </c>
      <c r="CG137" s="8">
        <v>489</v>
      </c>
      <c r="CH137" s="8">
        <v>0.88235294117647056</v>
      </c>
      <c r="CI137" s="8">
        <v>1.065359477124183</v>
      </c>
      <c r="CJ137" s="8">
        <v>0.97826086956521741</v>
      </c>
      <c r="CK137" s="8">
        <v>1.1086956521739131</v>
      </c>
      <c r="CL137" s="8">
        <v>1.181159420289855</v>
      </c>
      <c r="CM137" s="8">
        <v>5.1546391752577317E-2</v>
      </c>
      <c r="CN137" s="8">
        <v>8.3056478405315617E-2</v>
      </c>
      <c r="CO137" s="8">
        <v>-1.9607843137254902E-2</v>
      </c>
      <c r="CP137" s="8">
        <v>50.142857142857139</v>
      </c>
      <c r="CQ137" s="8">
        <v>941</v>
      </c>
      <c r="CR137" s="8">
        <v>668</v>
      </c>
      <c r="CS137" s="8">
        <v>527</v>
      </c>
      <c r="CT137" s="8">
        <v>389</v>
      </c>
      <c r="CU137" s="8">
        <v>1.408682634730539</v>
      </c>
      <c r="CV137" s="8">
        <v>0.58233532934131738</v>
      </c>
      <c r="CW137" s="8">
        <v>1.7855787476280836</v>
      </c>
      <c r="CX137" s="8">
        <v>1.2675521821631879</v>
      </c>
      <c r="CY137" s="8">
        <v>0.73814041745730552</v>
      </c>
      <c r="CZ137" s="8">
        <v>0.11799163179916318</v>
      </c>
      <c r="DA137" s="8">
        <v>-0.15065502183406113</v>
      </c>
      <c r="DB137" s="8">
        <v>0.61976047904191611</v>
      </c>
      <c r="DC137" s="8">
        <v>-95.57142857142847</v>
      </c>
    </row>
    <row r="138" spans="1:107" x14ac:dyDescent="0.25">
      <c r="A138" s="3" t="s">
        <v>10</v>
      </c>
      <c r="B138" s="4">
        <v>43.305599999999998</v>
      </c>
      <c r="C138" s="4">
        <v>-79.813500000000005</v>
      </c>
      <c r="D138" s="5">
        <v>39323</v>
      </c>
      <c r="E138" s="5" t="str">
        <f t="shared" si="2"/>
        <v>Summer</v>
      </c>
      <c r="F138" s="1">
        <v>1</v>
      </c>
      <c r="G138" s="1">
        <v>1</v>
      </c>
      <c r="H138" s="7">
        <v>10.4</v>
      </c>
      <c r="I138" s="7">
        <v>9.1</v>
      </c>
      <c r="J138" s="1">
        <v>0.1</v>
      </c>
      <c r="K138" s="3" t="s">
        <v>11</v>
      </c>
      <c r="L138" s="3" t="s">
        <v>50</v>
      </c>
      <c r="M138" s="3" t="s">
        <v>245</v>
      </c>
      <c r="N138" s="3" t="s">
        <v>263</v>
      </c>
      <c r="O138" s="5">
        <v>39326</v>
      </c>
      <c r="P138" s="3">
        <v>3</v>
      </c>
      <c r="Q138" s="8">
        <v>39.834819793701101</v>
      </c>
      <c r="R138" s="8">
        <v>24.6758098602294</v>
      </c>
      <c r="S138" s="8">
        <v>12.402020454406699</v>
      </c>
      <c r="T138" s="8">
        <v>5.4981598854064897</v>
      </c>
      <c r="U138" s="8">
        <v>1.6143267442623572</v>
      </c>
      <c r="V138" s="8">
        <v>0.22281578260448534</v>
      </c>
      <c r="W138" s="8">
        <v>3.2119621105403797</v>
      </c>
      <c r="X138" s="8">
        <v>1.9896604711260224</v>
      </c>
      <c r="Y138" s="8">
        <v>0.44332775499115368</v>
      </c>
      <c r="Z138" s="8">
        <v>0.33102771391069624</v>
      </c>
      <c r="AA138" s="8">
        <v>-0.38568664884592219</v>
      </c>
      <c r="AB138" s="8">
        <v>1.1117284293679255</v>
      </c>
      <c r="AC138" s="8">
        <v>-3.4020959309169498</v>
      </c>
      <c r="AD138" s="8">
        <v>1845.9999933838799</v>
      </c>
      <c r="AE138" s="8">
        <v>2615.9999892115497</v>
      </c>
      <c r="AF138" s="8">
        <v>1430.7499863207299</v>
      </c>
      <c r="AG138" s="8">
        <v>1274.0000151097699</v>
      </c>
      <c r="AH138" s="8">
        <v>0.70565749273579148</v>
      </c>
      <c r="AI138" s="8">
        <v>0.48700306588829445</v>
      </c>
      <c r="AJ138" s="8">
        <v>1.290232403308277</v>
      </c>
      <c r="AK138" s="8">
        <v>1.8284116821407561</v>
      </c>
      <c r="AL138" s="8">
        <v>0.890442094908522</v>
      </c>
      <c r="AM138" s="8">
        <v>0.29288935814101558</v>
      </c>
      <c r="AN138" s="8">
        <v>-5.7953589473355167E-2</v>
      </c>
      <c r="AO138" s="8">
        <v>0.15873471283472917</v>
      </c>
      <c r="AP138" s="8">
        <v>947.96428456901992</v>
      </c>
      <c r="AQ138" s="8">
        <v>2.1698929369449602E-2</v>
      </c>
      <c r="AR138" s="8">
        <v>2.6253666728734901E-2</v>
      </c>
      <c r="AS138" s="8">
        <v>1.6814487054944E-2</v>
      </c>
      <c r="AT138" s="8">
        <v>1.60725973546504E-2</v>
      </c>
      <c r="AU138" s="8">
        <v>0.82651042971075372</v>
      </c>
      <c r="AV138" s="8">
        <v>0.6122039073901544</v>
      </c>
      <c r="AW138" s="8">
        <v>1.2904901171558141</v>
      </c>
      <c r="AX138" s="8">
        <v>1.5613718481537311</v>
      </c>
      <c r="AY138" s="8">
        <v>0.95587794632870104</v>
      </c>
      <c r="AZ138" s="8">
        <v>0.21916843060423852</v>
      </c>
      <c r="BA138" s="8">
        <v>-2.2558694807167608E-2</v>
      </c>
      <c r="BB138" s="8">
        <v>0.1860480048358171</v>
      </c>
      <c r="BC138" s="8">
        <v>6.6480697797877009E-3</v>
      </c>
      <c r="BD138" s="8">
        <v>189</v>
      </c>
      <c r="BE138" s="8">
        <v>229</v>
      </c>
      <c r="BF138" s="8">
        <v>153</v>
      </c>
      <c r="BG138" s="8">
        <v>169</v>
      </c>
      <c r="BH138" s="8">
        <v>0.8253275109170306</v>
      </c>
      <c r="BI138" s="8">
        <v>0.73799126637554591</v>
      </c>
      <c r="BJ138" s="8">
        <v>1.2352941176470589</v>
      </c>
      <c r="BK138" s="8">
        <v>1.4967320261437909</v>
      </c>
      <c r="BL138" s="8">
        <v>1.1045751633986929</v>
      </c>
      <c r="BM138" s="8">
        <v>0.19895287958115182</v>
      </c>
      <c r="BN138" s="8">
        <v>4.9689440993788817E-2</v>
      </c>
      <c r="BO138" s="8">
        <v>0.15720524017467249</v>
      </c>
      <c r="BP138" s="8">
        <v>55.428571428571438</v>
      </c>
      <c r="BQ138" s="8">
        <v>964</v>
      </c>
      <c r="BR138" s="8">
        <v>701</v>
      </c>
      <c r="BS138" s="8">
        <v>466</v>
      </c>
      <c r="BT138" s="8">
        <v>382</v>
      </c>
      <c r="BU138" s="8">
        <v>1.3751783166904423</v>
      </c>
      <c r="BV138" s="8">
        <v>0.54493580599144076</v>
      </c>
      <c r="BW138" s="8">
        <v>2.0686695278969958</v>
      </c>
      <c r="BX138" s="8">
        <v>1.5042918454935623</v>
      </c>
      <c r="BY138" s="8">
        <v>0.81974248927038629</v>
      </c>
      <c r="BZ138" s="8">
        <v>0.20137103684661525</v>
      </c>
      <c r="CA138" s="8">
        <v>-9.9056603773584911E-2</v>
      </c>
      <c r="CB138" s="8">
        <v>0.71041369472182592</v>
      </c>
      <c r="CC138" s="8">
        <v>-49.571428571428442</v>
      </c>
      <c r="CD138" s="8" t="s">
        <v>630</v>
      </c>
      <c r="CE138" s="8">
        <v>102</v>
      </c>
      <c r="CF138" s="8">
        <v>7</v>
      </c>
      <c r="CG138" s="8">
        <v>13</v>
      </c>
      <c r="CH138" s="8" t="s">
        <v>630</v>
      </c>
      <c r="CI138" s="8">
        <v>0.12745098039215685</v>
      </c>
      <c r="CJ138" s="8" t="s">
        <v>630</v>
      </c>
      <c r="CK138" s="8">
        <v>14.571428571428571</v>
      </c>
      <c r="CL138" s="8">
        <v>1.8571428571428572</v>
      </c>
      <c r="CM138" s="8">
        <v>0.87155963302752293</v>
      </c>
      <c r="CN138" s="8">
        <v>0.3</v>
      </c>
      <c r="CO138" s="8">
        <v>-6.8627450980392163E-2</v>
      </c>
      <c r="CP138" s="8">
        <v>99</v>
      </c>
      <c r="CQ138" s="8">
        <v>636</v>
      </c>
      <c r="CR138" s="8">
        <v>358</v>
      </c>
      <c r="CS138" s="8">
        <v>180</v>
      </c>
      <c r="CT138" s="8">
        <v>58</v>
      </c>
      <c r="CU138" s="8">
        <v>1.776536312849162</v>
      </c>
      <c r="CV138" s="8">
        <v>0.16201117318435754</v>
      </c>
      <c r="CW138" s="8">
        <v>3.5333333333333332</v>
      </c>
      <c r="CX138" s="8">
        <v>1.9888888888888889</v>
      </c>
      <c r="CY138" s="8">
        <v>0.32222222222222224</v>
      </c>
      <c r="CZ138" s="8">
        <v>0.33085501858736061</v>
      </c>
      <c r="DA138" s="8">
        <v>-0.51260504201680668</v>
      </c>
      <c r="DB138" s="8">
        <v>1.2737430167597765</v>
      </c>
      <c r="DC138" s="8">
        <v>-82.571428571428442</v>
      </c>
    </row>
    <row r="139" spans="1:107" x14ac:dyDescent="0.25">
      <c r="A139" s="3" t="s">
        <v>10</v>
      </c>
      <c r="B139" s="4">
        <v>43.278500000000001</v>
      </c>
      <c r="C139" s="4">
        <v>-79.879000000000005</v>
      </c>
      <c r="D139" s="5">
        <v>39953</v>
      </c>
      <c r="E139" s="5" t="str">
        <f t="shared" si="2"/>
        <v>Spring</v>
      </c>
      <c r="F139" s="3">
        <v>1</v>
      </c>
      <c r="G139" s="3">
        <v>1</v>
      </c>
      <c r="H139" s="6">
        <v>10.4</v>
      </c>
      <c r="I139" s="6">
        <v>9</v>
      </c>
      <c r="J139" s="3">
        <v>0.1</v>
      </c>
      <c r="K139" s="3" t="s">
        <v>11</v>
      </c>
      <c r="L139" s="3" t="s">
        <v>50</v>
      </c>
      <c r="M139" s="3" t="s">
        <v>245</v>
      </c>
      <c r="N139" s="3" t="s">
        <v>230</v>
      </c>
      <c r="O139" s="5">
        <v>39950</v>
      </c>
      <c r="P139" s="3">
        <v>3</v>
      </c>
      <c r="Q139" s="8">
        <v>51.322269439697202</v>
      </c>
      <c r="R139" s="8">
        <v>42.054210662841797</v>
      </c>
      <c r="S139" s="8">
        <v>27.018020629882798</v>
      </c>
      <c r="T139" s="8">
        <v>13.382340431213301</v>
      </c>
      <c r="U139" s="8">
        <v>1.220383610363289</v>
      </c>
      <c r="V139" s="8">
        <v>0.31821642162071662</v>
      </c>
      <c r="W139" s="8">
        <v>1.8995569713546345</v>
      </c>
      <c r="X139" s="8">
        <v>1.5565244855993814</v>
      </c>
      <c r="Y139" s="8">
        <v>0.49531165197246174</v>
      </c>
      <c r="Z139" s="8">
        <v>0.21768791526708312</v>
      </c>
      <c r="AA139" s="8">
        <v>-0.33751382018711962</v>
      </c>
      <c r="AB139" s="8">
        <v>0.57792664341430899</v>
      </c>
      <c r="AC139" s="8">
        <v>1.1480478559222025</v>
      </c>
      <c r="AD139" s="8">
        <v>4010.2500468492499</v>
      </c>
      <c r="AE139" s="8">
        <v>6718.999892473219</v>
      </c>
      <c r="AF139" s="8">
        <v>5473.2501506805402</v>
      </c>
      <c r="AG139" s="8">
        <v>4222.0000177621796</v>
      </c>
      <c r="AH139" s="8">
        <v>0.59685222667463145</v>
      </c>
      <c r="AI139" s="8">
        <v>0.62836732926454764</v>
      </c>
      <c r="AJ139" s="8">
        <v>0.73269993814381351</v>
      </c>
      <c r="AK139" s="8">
        <v>1.2276069442281536</v>
      </c>
      <c r="AL139" s="8">
        <v>0.77138809693125743</v>
      </c>
      <c r="AM139" s="8">
        <v>0.1021755408053001</v>
      </c>
      <c r="AN139" s="8">
        <v>-0.12905805535488726</v>
      </c>
      <c r="AO139" s="8">
        <v>-0.21774075416643141</v>
      </c>
      <c r="AP139" s="8">
        <v>2081.7498011248445</v>
      </c>
      <c r="AQ139" s="8">
        <v>1.8561448901891701E-2</v>
      </c>
      <c r="AR139" s="8">
        <v>4.9540545791387502E-2</v>
      </c>
      <c r="AS139" s="8">
        <v>3.7902358919381998E-2</v>
      </c>
      <c r="AT139" s="8">
        <v>2.90484447032213E-2</v>
      </c>
      <c r="AU139" s="8">
        <v>0.37467186938256464</v>
      </c>
      <c r="AV139" s="8">
        <v>0.58635697768738149</v>
      </c>
      <c r="AW139" s="8">
        <v>0.48971751181428441</v>
      </c>
      <c r="AX139" s="8">
        <v>1.3070570593445077</v>
      </c>
      <c r="AY139" s="8">
        <v>0.76640202698220183</v>
      </c>
      <c r="AZ139" s="8">
        <v>0.13309469659660267</v>
      </c>
      <c r="BA139" s="8">
        <v>-0.13224507753588072</v>
      </c>
      <c r="BB139" s="8">
        <v>-0.3904056709212248</v>
      </c>
      <c r="BC139" s="8">
        <v>2.2690135453428524E-2</v>
      </c>
      <c r="BD139" s="8">
        <v>354</v>
      </c>
      <c r="BE139" s="8">
        <v>634</v>
      </c>
      <c r="BF139" s="8">
        <v>519</v>
      </c>
      <c r="BG139" s="8">
        <v>444</v>
      </c>
      <c r="BH139" s="8">
        <v>0.55835962145110407</v>
      </c>
      <c r="BI139" s="8">
        <v>0.70031545741324919</v>
      </c>
      <c r="BJ139" s="8">
        <v>0.68208092485549132</v>
      </c>
      <c r="BK139" s="8">
        <v>1.2215799614643545</v>
      </c>
      <c r="BL139" s="8">
        <v>0.8554913294797688</v>
      </c>
      <c r="BM139" s="8">
        <v>9.9739809193408496E-2</v>
      </c>
      <c r="BN139" s="8">
        <v>-7.7881619937694699E-2</v>
      </c>
      <c r="BO139" s="8">
        <v>-0.26025236593059936</v>
      </c>
      <c r="BP139" s="8">
        <v>209.28571428571425</v>
      </c>
      <c r="BQ139" s="8">
        <v>1086</v>
      </c>
      <c r="BR139" s="8">
        <v>995</v>
      </c>
      <c r="BS139" s="8">
        <v>779</v>
      </c>
      <c r="BT139" s="8">
        <v>634</v>
      </c>
      <c r="BU139" s="8">
        <v>1.0914572864321608</v>
      </c>
      <c r="BV139" s="8">
        <v>0.63718592964824117</v>
      </c>
      <c r="BW139" s="8">
        <v>1.3940949935815148</v>
      </c>
      <c r="BX139" s="8">
        <v>1.2772785622593068</v>
      </c>
      <c r="BY139" s="8">
        <v>0.81386392811296537</v>
      </c>
      <c r="BZ139" s="8">
        <v>0.12175873731679819</v>
      </c>
      <c r="CA139" s="8">
        <v>-0.10261854210898796</v>
      </c>
      <c r="CB139" s="8">
        <v>0.30854271356783919</v>
      </c>
      <c r="CC139" s="8">
        <v>40.57142857142864</v>
      </c>
      <c r="CD139" s="8">
        <v>333</v>
      </c>
      <c r="CE139" s="8">
        <v>645</v>
      </c>
      <c r="CF139" s="8">
        <v>518</v>
      </c>
      <c r="CG139" s="8">
        <v>388</v>
      </c>
      <c r="CH139" s="8">
        <v>0.51627906976744187</v>
      </c>
      <c r="CI139" s="8">
        <v>0.60155038759689927</v>
      </c>
      <c r="CJ139" s="8">
        <v>0.6428571428571429</v>
      </c>
      <c r="CK139" s="8">
        <v>1.2451737451737452</v>
      </c>
      <c r="CL139" s="8">
        <v>0.74903474903474898</v>
      </c>
      <c r="CM139" s="8">
        <v>0.10920034393809114</v>
      </c>
      <c r="CN139" s="8">
        <v>-0.14348785871964681</v>
      </c>
      <c r="CO139" s="8">
        <v>-0.2868217054263566</v>
      </c>
      <c r="CP139" s="8">
        <v>232.71428571428567</v>
      </c>
      <c r="CQ139" s="8">
        <v>893</v>
      </c>
      <c r="CR139" s="8">
        <v>826</v>
      </c>
      <c r="CS139" s="8">
        <v>623</v>
      </c>
      <c r="CT139" s="8">
        <v>315</v>
      </c>
      <c r="CU139" s="8">
        <v>1.0811138014527846</v>
      </c>
      <c r="CV139" s="8">
        <v>0.38135593220338981</v>
      </c>
      <c r="CW139" s="8">
        <v>1.43338683788122</v>
      </c>
      <c r="CX139" s="8">
        <v>1.3258426966292134</v>
      </c>
      <c r="CY139" s="8">
        <v>0.5056179775280899</v>
      </c>
      <c r="CZ139" s="8">
        <v>0.14009661835748793</v>
      </c>
      <c r="DA139" s="8">
        <v>-0.32835820895522388</v>
      </c>
      <c r="DB139" s="8">
        <v>0.32687651331719131</v>
      </c>
      <c r="DC139" s="8">
        <v>48.714285714285779</v>
      </c>
    </row>
    <row r="140" spans="1:107" x14ac:dyDescent="0.25">
      <c r="A140" s="3" t="s">
        <v>10</v>
      </c>
      <c r="B140" s="4">
        <v>43.278500000000001</v>
      </c>
      <c r="C140" s="4">
        <v>-79.879000000000005</v>
      </c>
      <c r="D140" s="5">
        <v>39342</v>
      </c>
      <c r="E140" s="5" t="str">
        <f t="shared" si="2"/>
        <v>Autumn</v>
      </c>
      <c r="F140" s="3">
        <v>1</v>
      </c>
      <c r="G140" s="3">
        <v>1</v>
      </c>
      <c r="H140" s="6">
        <v>10.5</v>
      </c>
      <c r="I140" s="6">
        <v>9.8000000000000007</v>
      </c>
      <c r="J140" s="3">
        <v>0.1</v>
      </c>
      <c r="K140" s="3" t="s">
        <v>11</v>
      </c>
      <c r="L140" s="3" t="s">
        <v>50</v>
      </c>
      <c r="M140" s="3" t="s">
        <v>245</v>
      </c>
      <c r="N140" s="3" t="s">
        <v>224</v>
      </c>
      <c r="O140" s="5">
        <v>39342</v>
      </c>
      <c r="P140" s="3">
        <v>0</v>
      </c>
      <c r="Q140" s="8">
        <v>40.600650787353501</v>
      </c>
      <c r="R140" s="8">
        <v>24.6758098602294</v>
      </c>
      <c r="S140" s="8">
        <v>13.446020126342701</v>
      </c>
      <c r="T140" s="8">
        <v>7.25019979476928</v>
      </c>
      <c r="U140" s="8">
        <v>1.6453624427050946</v>
      </c>
      <c r="V140" s="8">
        <v>0.29381810914561318</v>
      </c>
      <c r="W140" s="8">
        <v>3.0195292291591134</v>
      </c>
      <c r="X140" s="8">
        <v>1.835175734408274</v>
      </c>
      <c r="Y140" s="8">
        <v>0.53920786423375111</v>
      </c>
      <c r="Z140" s="8">
        <v>0.29457635527576298</v>
      </c>
      <c r="AA140" s="8">
        <v>-0.29936966050757574</v>
      </c>
      <c r="AB140" s="8">
        <v>1.1004554993259441</v>
      </c>
      <c r="AC140" s="8">
        <v>-4.2871420724051799</v>
      </c>
      <c r="AD140" s="8">
        <v>2830.49996942281</v>
      </c>
      <c r="AE140" s="8">
        <v>3174.2498278617804</v>
      </c>
      <c r="AF140" s="8">
        <v>2109.99995470047</v>
      </c>
      <c r="AG140" s="8">
        <v>2310.7500746846199</v>
      </c>
      <c r="AH140" s="8">
        <v>0.89170674109462733</v>
      </c>
      <c r="AI140" s="8">
        <v>0.7279672993606725</v>
      </c>
      <c r="AJ140" s="8">
        <v>1.3414692086212012</v>
      </c>
      <c r="AK140" s="8">
        <v>1.5043838369714033</v>
      </c>
      <c r="AL140" s="8">
        <v>1.0951422390019188</v>
      </c>
      <c r="AM140" s="8">
        <v>0.20140037222942786</v>
      </c>
      <c r="AN140" s="8">
        <v>4.5410873415087337E-2</v>
      </c>
      <c r="AO140" s="8">
        <v>0.22698276877837273</v>
      </c>
      <c r="AP140" s="8">
        <v>652.53557903425917</v>
      </c>
      <c r="AQ140" s="8">
        <v>2.1049626171588801E-2</v>
      </c>
      <c r="AR140" s="8">
        <v>2.7366142719983999E-2</v>
      </c>
      <c r="AS140" s="8">
        <v>1.6444936394691401E-2</v>
      </c>
      <c r="AT140" s="8">
        <v>2.0173849537968601E-2</v>
      </c>
      <c r="AU140" s="8">
        <v>0.7691849884352685</v>
      </c>
      <c r="AV140" s="8">
        <v>0.73718279351209914</v>
      </c>
      <c r="AW140" s="8">
        <v>1.2800065422195153</v>
      </c>
      <c r="AX140" s="8">
        <v>1.6641075443026996</v>
      </c>
      <c r="AY140" s="8">
        <v>1.2267514482136235</v>
      </c>
      <c r="AZ140" s="8">
        <v>0.24927955544546998</v>
      </c>
      <c r="BA140" s="8">
        <v>0.10183060547486396</v>
      </c>
      <c r="BB140" s="8">
        <v>0.16826228760163725</v>
      </c>
      <c r="BC140" s="8">
        <v>8.2899550242083713E-3</v>
      </c>
      <c r="BD140" s="8">
        <v>221</v>
      </c>
      <c r="BE140" s="8">
        <v>270</v>
      </c>
      <c r="BF140" s="8">
        <v>176</v>
      </c>
      <c r="BG140" s="8">
        <v>234</v>
      </c>
      <c r="BH140" s="8">
        <v>0.81851851851851853</v>
      </c>
      <c r="BI140" s="8">
        <v>0.8666666666666667</v>
      </c>
      <c r="BJ140" s="8">
        <v>1.2556818181818181</v>
      </c>
      <c r="BK140" s="8">
        <v>1.5340909090909092</v>
      </c>
      <c r="BL140" s="8">
        <v>1.3295454545454546</v>
      </c>
      <c r="BM140" s="8">
        <v>0.21076233183856502</v>
      </c>
      <c r="BN140" s="8">
        <v>0.14146341463414633</v>
      </c>
      <c r="BO140" s="8">
        <v>0.16666666666666666</v>
      </c>
      <c r="BP140" s="8">
        <v>68.285714285714306</v>
      </c>
      <c r="BQ140" s="8">
        <v>1045</v>
      </c>
      <c r="BR140" s="8">
        <v>746</v>
      </c>
      <c r="BS140" s="8">
        <v>523</v>
      </c>
      <c r="BT140" s="8">
        <v>478</v>
      </c>
      <c r="BU140" s="8">
        <v>1.4008042895442359</v>
      </c>
      <c r="BV140" s="8">
        <v>0.64075067024128685</v>
      </c>
      <c r="BW140" s="8">
        <v>1.9980879541108987</v>
      </c>
      <c r="BX140" s="8">
        <v>1.4263862332695985</v>
      </c>
      <c r="BY140" s="8">
        <v>0.91395793499043976</v>
      </c>
      <c r="BZ140" s="8">
        <v>0.17572892040977148</v>
      </c>
      <c r="CA140" s="8">
        <v>-4.4955044955044952E-2</v>
      </c>
      <c r="CB140" s="8">
        <v>0.69973190348525471</v>
      </c>
      <c r="CC140" s="8">
        <v>-75.285714285714164</v>
      </c>
      <c r="CD140" s="8">
        <v>48</v>
      </c>
      <c r="CE140" s="8">
        <v>117</v>
      </c>
      <c r="CF140" s="8">
        <v>55</v>
      </c>
      <c r="CG140" s="8">
        <v>116</v>
      </c>
      <c r="CH140" s="8">
        <v>0.41025641025641024</v>
      </c>
      <c r="CI140" s="8">
        <v>0.99145299145299148</v>
      </c>
      <c r="CJ140" s="8">
        <v>0.87272727272727268</v>
      </c>
      <c r="CK140" s="8">
        <v>2.1272727272727274</v>
      </c>
      <c r="CL140" s="8">
        <v>2.1090909090909089</v>
      </c>
      <c r="CM140" s="8">
        <v>0.36046511627906974</v>
      </c>
      <c r="CN140" s="8">
        <v>0.35672514619883039</v>
      </c>
      <c r="CO140" s="8">
        <v>-5.9829059829059832E-2</v>
      </c>
      <c r="CP140" s="8">
        <v>66</v>
      </c>
      <c r="CQ140" s="8">
        <v>812</v>
      </c>
      <c r="CR140" s="8">
        <v>518</v>
      </c>
      <c r="CS140" s="8">
        <v>332</v>
      </c>
      <c r="CT140" s="8">
        <v>226</v>
      </c>
      <c r="CU140" s="8">
        <v>1.5675675675675675</v>
      </c>
      <c r="CV140" s="8">
        <v>0.43629343629343631</v>
      </c>
      <c r="CW140" s="8">
        <v>2.4457831325301207</v>
      </c>
      <c r="CX140" s="8">
        <v>1.5602409638554218</v>
      </c>
      <c r="CY140" s="8">
        <v>0.68072289156626509</v>
      </c>
      <c r="CZ140" s="8">
        <v>0.21882352941176469</v>
      </c>
      <c r="DA140" s="8">
        <v>-0.18996415770609318</v>
      </c>
      <c r="DB140" s="8">
        <v>0.92664092664092668</v>
      </c>
      <c r="DC140" s="8">
        <v>-88.285714285714164</v>
      </c>
    </row>
    <row r="141" spans="1:107" x14ac:dyDescent="0.25">
      <c r="A141" s="3" t="s">
        <v>10</v>
      </c>
      <c r="B141" s="4">
        <v>43.2883</v>
      </c>
      <c r="C141" s="4">
        <v>-79.836299999999994</v>
      </c>
      <c r="D141" s="5">
        <v>39609</v>
      </c>
      <c r="E141" s="5" t="str">
        <f t="shared" si="2"/>
        <v>Summer</v>
      </c>
      <c r="F141" s="3">
        <v>1</v>
      </c>
      <c r="G141" s="3">
        <v>1</v>
      </c>
      <c r="H141" s="6">
        <v>10.5</v>
      </c>
      <c r="I141" s="6">
        <v>10.5</v>
      </c>
      <c r="J141" s="3">
        <v>0.1</v>
      </c>
      <c r="K141" s="3" t="s">
        <v>11</v>
      </c>
      <c r="L141" s="3" t="s">
        <v>50</v>
      </c>
      <c r="M141" s="3" t="s">
        <v>245</v>
      </c>
      <c r="N141" s="3" t="s">
        <v>193</v>
      </c>
      <c r="O141" s="5">
        <v>39607</v>
      </c>
      <c r="P141" s="3">
        <v>2</v>
      </c>
      <c r="Q141" s="8">
        <v>80</v>
      </c>
      <c r="R141" s="8">
        <v>30</v>
      </c>
      <c r="S141" s="8">
        <v>23</v>
      </c>
      <c r="T141" s="8">
        <v>15</v>
      </c>
      <c r="U141" s="8">
        <v>2.6666666666666665</v>
      </c>
      <c r="V141" s="8">
        <v>0.5</v>
      </c>
      <c r="W141" s="8">
        <v>3.4782608695652173</v>
      </c>
      <c r="X141" s="8">
        <v>1.3043478260869565</v>
      </c>
      <c r="Y141" s="8">
        <v>0.65217391304347827</v>
      </c>
      <c r="Z141" s="8">
        <v>0.13207547169811321</v>
      </c>
      <c r="AA141" s="8">
        <v>-0.21052631578947367</v>
      </c>
      <c r="AB141" s="8">
        <v>1.9</v>
      </c>
      <c r="AC141" s="8">
        <v>-25.571428571428555</v>
      </c>
      <c r="AD141" s="8" t="s">
        <v>630</v>
      </c>
      <c r="AE141" s="8" t="s">
        <v>630</v>
      </c>
      <c r="AF141" s="8" t="s">
        <v>630</v>
      </c>
      <c r="AG141" s="8" t="s">
        <v>630</v>
      </c>
      <c r="AH141" s="8" t="s">
        <v>630</v>
      </c>
      <c r="AI141" s="8" t="s">
        <v>630</v>
      </c>
      <c r="AJ141" s="8" t="s">
        <v>630</v>
      </c>
      <c r="AK141" s="8" t="s">
        <v>630</v>
      </c>
      <c r="AL141" s="8" t="s">
        <v>630</v>
      </c>
      <c r="AM141" s="8" t="s">
        <v>630</v>
      </c>
      <c r="AN141" s="8" t="s">
        <v>630</v>
      </c>
      <c r="AO141" s="8" t="s">
        <v>630</v>
      </c>
      <c r="AP141" s="8" t="s">
        <v>630</v>
      </c>
      <c r="AQ141" s="8">
        <v>3.8595102727413101E-2</v>
      </c>
      <c r="AR141" s="8">
        <v>4.55823130905628E-2</v>
      </c>
      <c r="AS141" s="8">
        <v>2.7582744136452599E-2</v>
      </c>
      <c r="AT141" s="8">
        <v>2.3550184443593001E-2</v>
      </c>
      <c r="AU141" s="8">
        <v>0.84671224671579237</v>
      </c>
      <c r="AV141" s="8">
        <v>0.51665180739739047</v>
      </c>
      <c r="AW141" s="8">
        <v>1.3992481145632958</v>
      </c>
      <c r="AX141" s="8">
        <v>1.6525662880047698</v>
      </c>
      <c r="AY141" s="8">
        <v>0.85380135954166081</v>
      </c>
      <c r="AZ141" s="8">
        <v>0.24601318766499997</v>
      </c>
      <c r="BA141" s="8">
        <v>-7.8864242765732881E-2</v>
      </c>
      <c r="BB141" s="8">
        <v>0.24159279870420755</v>
      </c>
      <c r="BC141" s="8">
        <v>1.1706792616418488E-2</v>
      </c>
      <c r="BD141" s="8">
        <v>558</v>
      </c>
      <c r="BE141" s="8">
        <v>564</v>
      </c>
      <c r="BF141" s="8">
        <v>362</v>
      </c>
      <c r="BG141" s="8">
        <v>314</v>
      </c>
      <c r="BH141" s="8">
        <v>0.98936170212765961</v>
      </c>
      <c r="BI141" s="8">
        <v>0.55673758865248224</v>
      </c>
      <c r="BJ141" s="8">
        <v>1.5414364640883977</v>
      </c>
      <c r="BK141" s="8">
        <v>1.5580110497237569</v>
      </c>
      <c r="BL141" s="8">
        <v>0.86740331491712708</v>
      </c>
      <c r="BM141" s="8">
        <v>0.21814254859611232</v>
      </c>
      <c r="BN141" s="8">
        <v>-7.1005917159763315E-2</v>
      </c>
      <c r="BO141" s="8">
        <v>0.3475177304964539</v>
      </c>
      <c r="BP141" s="8">
        <v>90.000000000000057</v>
      </c>
      <c r="BQ141" s="8">
        <v>1239</v>
      </c>
      <c r="BR141" s="8">
        <v>922</v>
      </c>
      <c r="BS141" s="8">
        <v>645</v>
      </c>
      <c r="BT141" s="8">
        <v>533</v>
      </c>
      <c r="BU141" s="8">
        <v>1.3438177874186552</v>
      </c>
      <c r="BV141" s="8">
        <v>0.5780911062906724</v>
      </c>
      <c r="BW141" s="8">
        <v>1.9209302325581394</v>
      </c>
      <c r="BX141" s="8">
        <v>1.4294573643410853</v>
      </c>
      <c r="BY141" s="8">
        <v>0.82635658914728682</v>
      </c>
      <c r="BZ141" s="8">
        <v>0.17677089980855137</v>
      </c>
      <c r="CA141" s="8">
        <v>-9.5076400679117143E-2</v>
      </c>
      <c r="CB141" s="8">
        <v>0.64425162689804771</v>
      </c>
      <c r="CC141" s="8">
        <v>-62.428571428571274</v>
      </c>
      <c r="CD141" s="8">
        <v>558</v>
      </c>
      <c r="CE141" s="8">
        <v>455</v>
      </c>
      <c r="CF141" s="8">
        <v>268</v>
      </c>
      <c r="CG141" s="8">
        <v>237</v>
      </c>
      <c r="CH141" s="8">
        <v>1.2263736263736265</v>
      </c>
      <c r="CI141" s="8">
        <v>0.52087912087912092</v>
      </c>
      <c r="CJ141" s="8">
        <v>2.0820895522388061</v>
      </c>
      <c r="CK141" s="8">
        <v>1.6977611940298507</v>
      </c>
      <c r="CL141" s="8">
        <v>0.88432835820895528</v>
      </c>
      <c r="CM141" s="8">
        <v>0.25864453665283543</v>
      </c>
      <c r="CN141" s="8">
        <v>-6.1386138613861385E-2</v>
      </c>
      <c r="CO141" s="8">
        <v>0.63736263736263732</v>
      </c>
      <c r="CP141" s="8">
        <v>21.285714285714363</v>
      </c>
      <c r="CQ141" s="8">
        <v>1375</v>
      </c>
      <c r="CR141" s="8">
        <v>672</v>
      </c>
      <c r="CS141" s="8">
        <v>300</v>
      </c>
      <c r="CT141" s="8">
        <v>316</v>
      </c>
      <c r="CU141" s="8">
        <v>2.0461309523809526</v>
      </c>
      <c r="CV141" s="8">
        <v>0.47023809523809523</v>
      </c>
      <c r="CW141" s="8">
        <v>4.583333333333333</v>
      </c>
      <c r="CX141" s="8">
        <v>2.2400000000000002</v>
      </c>
      <c r="CY141" s="8">
        <v>1.0533333333333332</v>
      </c>
      <c r="CZ141" s="8">
        <v>0.38271604938271603</v>
      </c>
      <c r="DA141" s="8">
        <v>2.5974025974025976E-2</v>
      </c>
      <c r="DB141" s="8">
        <v>1.5997023809523809</v>
      </c>
      <c r="DC141" s="8">
        <v>-242.28571428571399</v>
      </c>
    </row>
    <row r="142" spans="1:107" x14ac:dyDescent="0.25">
      <c r="A142" s="3" t="s">
        <v>10</v>
      </c>
      <c r="B142" s="4">
        <v>43.2883</v>
      </c>
      <c r="C142" s="4">
        <v>-79.836299999999994</v>
      </c>
      <c r="D142" s="5">
        <v>39231</v>
      </c>
      <c r="E142" s="5" t="str">
        <f t="shared" si="2"/>
        <v>Spring</v>
      </c>
      <c r="F142" s="3">
        <v>1</v>
      </c>
      <c r="G142" s="3">
        <v>1</v>
      </c>
      <c r="H142" s="6">
        <v>10.5</v>
      </c>
      <c r="I142" s="6">
        <v>8.5</v>
      </c>
      <c r="J142" s="3">
        <v>0.1</v>
      </c>
      <c r="K142" s="3" t="s">
        <v>11</v>
      </c>
      <c r="L142" s="3" t="s">
        <v>50</v>
      </c>
      <c r="M142" s="3" t="s">
        <v>245</v>
      </c>
      <c r="N142" s="3" t="s">
        <v>222</v>
      </c>
      <c r="O142" s="5">
        <v>39230</v>
      </c>
      <c r="P142" s="3">
        <v>1</v>
      </c>
      <c r="Q142" s="8">
        <v>79</v>
      </c>
      <c r="R142" s="8">
        <v>32</v>
      </c>
      <c r="S142" s="8">
        <v>28</v>
      </c>
      <c r="T142" s="8">
        <v>22</v>
      </c>
      <c r="U142" s="8">
        <v>2.46875</v>
      </c>
      <c r="V142" s="8">
        <v>0.6875</v>
      </c>
      <c r="W142" s="8">
        <v>2.8214285714285716</v>
      </c>
      <c r="X142" s="8">
        <v>1.1428571428571428</v>
      </c>
      <c r="Y142" s="8">
        <v>0.7857142857142857</v>
      </c>
      <c r="Z142" s="8">
        <v>6.6666666666666666E-2</v>
      </c>
      <c r="AA142" s="8">
        <v>-0.12</v>
      </c>
      <c r="AB142" s="8">
        <v>1.59375</v>
      </c>
      <c r="AC142" s="8">
        <v>-25.142857142857132</v>
      </c>
      <c r="AD142" s="8">
        <v>8991</v>
      </c>
      <c r="AE142" s="8">
        <v>9488</v>
      </c>
      <c r="AF142" s="8">
        <v>9079</v>
      </c>
      <c r="AG142" s="8">
        <v>9207</v>
      </c>
      <c r="AH142" s="8">
        <v>0.94761804384485671</v>
      </c>
      <c r="AI142" s="8">
        <v>0.97038364249578413</v>
      </c>
      <c r="AJ142" s="8">
        <v>0.9903073025663619</v>
      </c>
      <c r="AK142" s="8">
        <v>1.0450490142086133</v>
      </c>
      <c r="AL142" s="8">
        <v>1.0140984689943826</v>
      </c>
      <c r="AM142" s="8">
        <v>2.2028329832498517E-2</v>
      </c>
      <c r="AN142" s="8">
        <v>6.9998906267089581E-3</v>
      </c>
      <c r="AO142" s="8">
        <v>-9.2748735244519397E-3</v>
      </c>
      <c r="AP142" s="8">
        <v>459.28571428571428</v>
      </c>
      <c r="AQ142" s="8">
        <v>3.5733699798583901E-2</v>
      </c>
      <c r="AR142" s="8">
        <v>4.9736194312572403E-2</v>
      </c>
      <c r="AS142" s="8">
        <v>3.8486532866954803E-2</v>
      </c>
      <c r="AT142" s="8">
        <v>4.38098199665546E-2</v>
      </c>
      <c r="AU142" s="8">
        <v>0.71846469743968877</v>
      </c>
      <c r="AV142" s="8">
        <v>0.88084383158122492</v>
      </c>
      <c r="AW142" s="8">
        <v>0.92847282248345808</v>
      </c>
      <c r="AX142" s="8">
        <v>1.2923012442951636</v>
      </c>
      <c r="AY142" s="8">
        <v>1.1383155795821365</v>
      </c>
      <c r="AZ142" s="8">
        <v>0.127514324316061</v>
      </c>
      <c r="BA142" s="8">
        <v>6.4684362262919903E-2</v>
      </c>
      <c r="BB142" s="8">
        <v>-5.5348687337644496E-2</v>
      </c>
      <c r="BC142" s="8">
        <v>1.2822708913258114E-2</v>
      </c>
      <c r="BD142" s="8">
        <v>534</v>
      </c>
      <c r="BE142" s="8">
        <v>640</v>
      </c>
      <c r="BF142" s="8">
        <v>517</v>
      </c>
      <c r="BG142" s="8">
        <v>569</v>
      </c>
      <c r="BH142" s="8">
        <v>0.83437499999999998</v>
      </c>
      <c r="BI142" s="8">
        <v>0.88906249999999998</v>
      </c>
      <c r="BJ142" s="8">
        <v>1.0328820116054158</v>
      </c>
      <c r="BK142" s="8">
        <v>1.2379110251450678</v>
      </c>
      <c r="BL142" s="8">
        <v>1.1005802707930368</v>
      </c>
      <c r="BM142" s="8">
        <v>0.10630942091616249</v>
      </c>
      <c r="BN142" s="8">
        <v>4.7882136279926338E-2</v>
      </c>
      <c r="BO142" s="8">
        <v>2.6562499999999999E-2</v>
      </c>
      <c r="BP142" s="8">
        <v>113.28571428571429</v>
      </c>
      <c r="BQ142" s="8">
        <v>1180</v>
      </c>
      <c r="BR142" s="8">
        <v>1008</v>
      </c>
      <c r="BS142" s="8">
        <v>767</v>
      </c>
      <c r="BT142" s="8">
        <v>717</v>
      </c>
      <c r="BU142" s="8">
        <v>1.1706349206349207</v>
      </c>
      <c r="BV142" s="8">
        <v>0.71130952380952384</v>
      </c>
      <c r="BW142" s="8">
        <v>1.5384615384615385</v>
      </c>
      <c r="BX142" s="8">
        <v>1.3142112125162972</v>
      </c>
      <c r="BY142" s="8">
        <v>0.93481095176010431</v>
      </c>
      <c r="BZ142" s="8">
        <v>0.13577464788732393</v>
      </c>
      <c r="CA142" s="8">
        <v>-3.3692722371967652E-2</v>
      </c>
      <c r="CB142" s="8">
        <v>0.40972222222222221</v>
      </c>
      <c r="CC142" s="8">
        <v>5.0000000000001137</v>
      </c>
      <c r="CD142" s="8">
        <v>493</v>
      </c>
      <c r="CE142" s="8">
        <v>670</v>
      </c>
      <c r="CF142" s="8">
        <v>510</v>
      </c>
      <c r="CG142" s="8">
        <v>515</v>
      </c>
      <c r="CH142" s="8">
        <v>0.73582089552238805</v>
      </c>
      <c r="CI142" s="8">
        <v>0.76865671641791045</v>
      </c>
      <c r="CJ142" s="8">
        <v>0.96666666666666667</v>
      </c>
      <c r="CK142" s="8">
        <v>1.3137254901960784</v>
      </c>
      <c r="CL142" s="8">
        <v>1.0098039215686274</v>
      </c>
      <c r="CM142" s="8">
        <v>0.13559322033898305</v>
      </c>
      <c r="CN142" s="8">
        <v>4.8780487804878049E-3</v>
      </c>
      <c r="CO142" s="8">
        <v>-2.5373134328358207E-2</v>
      </c>
      <c r="CP142" s="8">
        <v>169.71428571428572</v>
      </c>
      <c r="CQ142" s="8">
        <v>1305</v>
      </c>
      <c r="CR142" s="8">
        <v>1147</v>
      </c>
      <c r="CS142" s="8">
        <v>681</v>
      </c>
      <c r="CT142" s="8">
        <v>428</v>
      </c>
      <c r="CU142" s="8">
        <v>1.1377506538796862</v>
      </c>
      <c r="CV142" s="8">
        <v>0.37314734088927637</v>
      </c>
      <c r="CW142" s="8">
        <v>1.9162995594713657</v>
      </c>
      <c r="CX142" s="8">
        <v>1.684287812041116</v>
      </c>
      <c r="CY142" s="8">
        <v>0.62848751835535976</v>
      </c>
      <c r="CZ142" s="8">
        <v>0.25492341356673959</v>
      </c>
      <c r="DA142" s="8">
        <v>-0.22813345356176737</v>
      </c>
      <c r="DB142" s="8">
        <v>0.54402789886660852</v>
      </c>
      <c r="DC142" s="8">
        <v>109.42857142857156</v>
      </c>
    </row>
    <row r="143" spans="1:107" x14ac:dyDescent="0.25">
      <c r="A143" s="3" t="s">
        <v>10</v>
      </c>
      <c r="B143" s="4">
        <v>43.2883</v>
      </c>
      <c r="C143" s="4">
        <v>-79.836299999999994</v>
      </c>
      <c r="D143" s="5">
        <v>38623</v>
      </c>
      <c r="E143" s="5" t="str">
        <f t="shared" si="2"/>
        <v>Autumn</v>
      </c>
      <c r="F143" s="1">
        <v>1</v>
      </c>
      <c r="G143" s="1">
        <v>1</v>
      </c>
      <c r="H143" s="7">
        <v>10.6</v>
      </c>
      <c r="I143" s="7">
        <v>10.6</v>
      </c>
      <c r="J143" s="1">
        <v>0.1</v>
      </c>
      <c r="K143" s="3" t="s">
        <v>11</v>
      </c>
      <c r="L143" s="3" t="s">
        <v>50</v>
      </c>
      <c r="M143" s="3" t="s">
        <v>245</v>
      </c>
      <c r="N143" s="3" t="s">
        <v>261</v>
      </c>
      <c r="O143" s="5">
        <v>38622</v>
      </c>
      <c r="P143" s="3">
        <v>1</v>
      </c>
      <c r="Q143" s="8">
        <v>32.176521301269503</v>
      </c>
      <c r="R143" s="8">
        <v>18.883010864257798</v>
      </c>
      <c r="S143" s="8">
        <v>9.27001953125</v>
      </c>
      <c r="T143" s="8">
        <v>3.7461199760436998</v>
      </c>
      <c r="U143" s="8">
        <v>1.7039931572657181</v>
      </c>
      <c r="V143" s="8">
        <v>0.19838573429698347</v>
      </c>
      <c r="W143" s="8">
        <v>3.4710305833552773</v>
      </c>
      <c r="X143" s="8">
        <v>2.0369979589149314</v>
      </c>
      <c r="Y143" s="8">
        <v>0.40411133584079523</v>
      </c>
      <c r="Z143" s="8">
        <v>0.34145494101202273</v>
      </c>
      <c r="AA143" s="8">
        <v>-0.42438847187454765</v>
      </c>
      <c r="AB143" s="8">
        <v>1.2130746486714925</v>
      </c>
      <c r="AC143" s="8">
        <v>-3.4764382498604824</v>
      </c>
      <c r="AD143" s="8">
        <v>1221.75002470612</v>
      </c>
      <c r="AE143" s="8">
        <v>1942.2499462962098</v>
      </c>
      <c r="AF143" s="8">
        <v>1054.0000163018699</v>
      </c>
      <c r="AG143" s="8">
        <v>883.49999859928994</v>
      </c>
      <c r="AH143" s="8">
        <v>0.62903851640513453</v>
      </c>
      <c r="AI143" s="8">
        <v>0.45488481041489426</v>
      </c>
      <c r="AJ143" s="8">
        <v>1.1591556032350248</v>
      </c>
      <c r="AK143" s="8">
        <v>1.8427418560304287</v>
      </c>
      <c r="AL143" s="8">
        <v>0.83823527982399193</v>
      </c>
      <c r="AM143" s="8">
        <v>0.29645388104540149</v>
      </c>
      <c r="AN143" s="8">
        <v>-8.8000008460014323E-2</v>
      </c>
      <c r="AO143" s="8">
        <v>8.6368908761790653E-2</v>
      </c>
      <c r="AP143" s="8">
        <v>792.39278233476853</v>
      </c>
      <c r="AQ143" s="8">
        <v>5.9356698766350703E-3</v>
      </c>
      <c r="AR143" s="8">
        <v>1.6057381406426399E-2</v>
      </c>
      <c r="AS143" s="8">
        <v>6.8135322071611803E-3</v>
      </c>
      <c r="AT143" s="8">
        <v>6.3980477862060001E-3</v>
      </c>
      <c r="AU143" s="8">
        <v>0.36965366434277563</v>
      </c>
      <c r="AV143" s="8">
        <v>0.39844901383767395</v>
      </c>
      <c r="AW143" s="8">
        <v>0.87115899597517765</v>
      </c>
      <c r="AX143" s="8">
        <v>2.3566897342247417</v>
      </c>
      <c r="AY143" s="8">
        <v>0.93902070052321807</v>
      </c>
      <c r="AZ143" s="8">
        <v>0.40417489897620262</v>
      </c>
      <c r="BA143" s="8">
        <v>-3.1448503597887041E-2</v>
      </c>
      <c r="BB143" s="8">
        <v>-5.4670329383518082E-2</v>
      </c>
      <c r="BC143" s="8">
        <v>9.745484816708708E-3</v>
      </c>
      <c r="BD143" s="8">
        <v>2</v>
      </c>
      <c r="BE143" s="8">
        <v>98</v>
      </c>
      <c r="BF143" s="8">
        <v>459</v>
      </c>
      <c r="BG143" s="8">
        <v>54</v>
      </c>
      <c r="BH143" s="8">
        <v>2.0408163265306121E-2</v>
      </c>
      <c r="BI143" s="8">
        <v>0.55102040816326525</v>
      </c>
      <c r="BJ143" s="8">
        <v>4.3572984749455342E-3</v>
      </c>
      <c r="BK143" s="8">
        <v>0.21350762527233116</v>
      </c>
      <c r="BL143" s="8">
        <v>0.11764705882352941</v>
      </c>
      <c r="BM143" s="8">
        <v>-0.64811490125673255</v>
      </c>
      <c r="BN143" s="8">
        <v>-0.78947368421052633</v>
      </c>
      <c r="BO143" s="8">
        <v>-4.6632653061224492</v>
      </c>
      <c r="BP143" s="8">
        <v>-99.857142857142946</v>
      </c>
      <c r="BQ143" s="8">
        <v>909</v>
      </c>
      <c r="BR143" s="8">
        <v>637</v>
      </c>
      <c r="BS143" s="8">
        <v>423</v>
      </c>
      <c r="BT143" s="8">
        <v>343</v>
      </c>
      <c r="BU143" s="8">
        <v>1.4270015698587126</v>
      </c>
      <c r="BV143" s="8">
        <v>0.53846153846153844</v>
      </c>
      <c r="BW143" s="8">
        <v>2.1489361702127661</v>
      </c>
      <c r="BX143" s="8">
        <v>1.5059101654846336</v>
      </c>
      <c r="BY143" s="8">
        <v>0.81087470449172572</v>
      </c>
      <c r="BZ143" s="8">
        <v>0.2018867924528302</v>
      </c>
      <c r="CA143" s="8">
        <v>-0.10443864229765012</v>
      </c>
      <c r="CB143" s="8">
        <v>0.76295133437990581</v>
      </c>
      <c r="CC143" s="8">
        <v>-63.714285714285609</v>
      </c>
      <c r="CD143" s="8" t="s">
        <v>630</v>
      </c>
      <c r="CE143" s="8">
        <v>53</v>
      </c>
      <c r="CF143" s="8">
        <v>2</v>
      </c>
      <c r="CG143" s="8">
        <v>29</v>
      </c>
      <c r="CH143" s="8" t="s">
        <v>630</v>
      </c>
      <c r="CI143" s="8">
        <v>0.54716981132075471</v>
      </c>
      <c r="CJ143" s="8" t="s">
        <v>630</v>
      </c>
      <c r="CK143" s="8">
        <v>26.5</v>
      </c>
      <c r="CL143" s="8">
        <v>14.5</v>
      </c>
      <c r="CM143" s="8">
        <v>0.92727272727272725</v>
      </c>
      <c r="CN143" s="8">
        <v>0.87096774193548387</v>
      </c>
      <c r="CO143" s="8">
        <v>-3.7735849056603772E-2</v>
      </c>
      <c r="CP143" s="8">
        <v>52.142857142857139</v>
      </c>
      <c r="CQ143" s="8">
        <v>548</v>
      </c>
      <c r="CR143" s="8">
        <v>401</v>
      </c>
      <c r="CS143" s="8">
        <v>220</v>
      </c>
      <c r="CT143" s="8">
        <v>86</v>
      </c>
      <c r="CU143" s="8">
        <v>1.3665835411471321</v>
      </c>
      <c r="CV143" s="8">
        <v>0.21446384039900249</v>
      </c>
      <c r="CW143" s="8">
        <v>2.4909090909090907</v>
      </c>
      <c r="CX143" s="8">
        <v>1.8227272727272728</v>
      </c>
      <c r="CY143" s="8">
        <v>0.39090909090909093</v>
      </c>
      <c r="CZ143" s="8">
        <v>0.29146537842190018</v>
      </c>
      <c r="DA143" s="8">
        <v>-0.43790849673202614</v>
      </c>
      <c r="DB143" s="8">
        <v>0.81795511221945139</v>
      </c>
      <c r="DC143" s="8">
        <v>-6.4285714285713311</v>
      </c>
    </row>
    <row r="144" spans="1:107" x14ac:dyDescent="0.25">
      <c r="A144" s="3" t="s">
        <v>10</v>
      </c>
      <c r="B144" s="4">
        <v>43.305599999999998</v>
      </c>
      <c r="C144" s="4">
        <v>-79.813500000000005</v>
      </c>
      <c r="D144" s="5">
        <v>37453</v>
      </c>
      <c r="E144" s="5" t="str">
        <f t="shared" si="2"/>
        <v>Summer</v>
      </c>
      <c r="F144" s="1">
        <v>1</v>
      </c>
      <c r="G144" s="1">
        <v>1</v>
      </c>
      <c r="H144" s="7">
        <v>10.7</v>
      </c>
      <c r="I144" s="7">
        <v>9.9</v>
      </c>
      <c r="J144" s="1">
        <v>0.1</v>
      </c>
      <c r="K144" s="3" t="s">
        <v>11</v>
      </c>
      <c r="L144" s="3" t="s">
        <v>50</v>
      </c>
      <c r="M144" s="3" t="s">
        <v>245</v>
      </c>
      <c r="N144" s="3" t="s">
        <v>59</v>
      </c>
      <c r="O144" s="5">
        <v>37454</v>
      </c>
      <c r="P144" s="3">
        <v>1</v>
      </c>
      <c r="Q144" s="8">
        <v>63.575550079345703</v>
      </c>
      <c r="R144" s="8">
        <v>40.606010437011697</v>
      </c>
      <c r="S144" s="8">
        <v>25.974020004272401</v>
      </c>
      <c r="T144" s="8">
        <v>14.258359909057599</v>
      </c>
      <c r="U144" s="8">
        <v>1.565668466198237</v>
      </c>
      <c r="V144" s="8">
        <v>0.35113914801295876</v>
      </c>
      <c r="W144" s="8">
        <v>2.4476592406138256</v>
      </c>
      <c r="X144" s="8">
        <v>1.5633317611341071</v>
      </c>
      <c r="Y144" s="8">
        <v>0.54894698266622877</v>
      </c>
      <c r="Z144" s="8">
        <v>0.21976545122854854</v>
      </c>
      <c r="AA144" s="8">
        <v>-0.29119977790160778</v>
      </c>
      <c r="AB144" s="8">
        <v>0.92600897429706941</v>
      </c>
      <c r="AC144" s="8">
        <v>-6.8545981815882939</v>
      </c>
      <c r="AD144" s="8">
        <v>5008.5000693798002</v>
      </c>
      <c r="AE144" s="8">
        <v>4816.0001635551398</v>
      </c>
      <c r="AF144" s="8">
        <v>3842.49985218048</v>
      </c>
      <c r="AG144" s="8">
        <v>3856.2498986720998</v>
      </c>
      <c r="AH144" s="8">
        <v>1.0399709093204346</v>
      </c>
      <c r="AI144" s="8">
        <v>0.800716313893445</v>
      </c>
      <c r="AJ144" s="8">
        <v>1.3034483440611344</v>
      </c>
      <c r="AK144" s="8">
        <v>1.2533507739296941</v>
      </c>
      <c r="AL144" s="8">
        <v>1.0035784117164812</v>
      </c>
      <c r="AM144" s="8">
        <v>0.1124329051920608</v>
      </c>
      <c r="AN144" s="8">
        <v>1.7860103181165262E-3</v>
      </c>
      <c r="AO144" s="8">
        <v>0.24210967142878714</v>
      </c>
      <c r="AP144" s="8">
        <v>307.21447297504858</v>
      </c>
      <c r="AQ144" s="8">
        <v>3.3634290099143899E-2</v>
      </c>
      <c r="AR144" s="8">
        <v>3.9380606263875899E-2</v>
      </c>
      <c r="AS144" s="8">
        <v>2.86206677556037E-2</v>
      </c>
      <c r="AT144" s="8">
        <v>2.5069685652851999E-2</v>
      </c>
      <c r="AU144" s="8">
        <v>0.85408258760091427</v>
      </c>
      <c r="AV144" s="8">
        <v>0.63659978937014472</v>
      </c>
      <c r="AW144" s="8">
        <v>1.1751748906193347</v>
      </c>
      <c r="AX144" s="8">
        <v>1.3759499463867502</v>
      </c>
      <c r="AY144" s="8">
        <v>0.87592944605366707</v>
      </c>
      <c r="AZ144" s="8">
        <v>0.15823142526991354</v>
      </c>
      <c r="BA144" s="8">
        <v>-6.6138177108598734E-2</v>
      </c>
      <c r="BB144" s="8">
        <v>0.12731196442090403</v>
      </c>
      <c r="BC144" s="8">
        <v>7.8950114548206572E-3</v>
      </c>
      <c r="BD144" s="8">
        <v>649</v>
      </c>
      <c r="BE144" s="8">
        <v>626</v>
      </c>
      <c r="BF144" s="8">
        <v>510</v>
      </c>
      <c r="BG144" s="8">
        <v>461</v>
      </c>
      <c r="BH144" s="8">
        <v>1.0367412140575081</v>
      </c>
      <c r="BI144" s="8">
        <v>0.73642172523961658</v>
      </c>
      <c r="BJ144" s="8">
        <v>1.2725490196078431</v>
      </c>
      <c r="BK144" s="8">
        <v>1.2274509803921569</v>
      </c>
      <c r="BL144" s="8">
        <v>0.90392156862745099</v>
      </c>
      <c r="BM144" s="8">
        <v>0.10211267605633803</v>
      </c>
      <c r="BN144" s="8">
        <v>-5.0463439752832129E-2</v>
      </c>
      <c r="BO144" s="8">
        <v>0.22204472843450479</v>
      </c>
      <c r="BP144" s="8">
        <v>36.571428571428612</v>
      </c>
      <c r="BQ144" s="8">
        <v>1334</v>
      </c>
      <c r="BR144" s="8">
        <v>990</v>
      </c>
      <c r="BS144" s="8">
        <v>772</v>
      </c>
      <c r="BT144" s="8">
        <v>682</v>
      </c>
      <c r="BU144" s="8">
        <v>1.3474747474747475</v>
      </c>
      <c r="BV144" s="8">
        <v>0.68888888888888888</v>
      </c>
      <c r="BW144" s="8">
        <v>1.7279792746113989</v>
      </c>
      <c r="BX144" s="8">
        <v>1.2823834196891191</v>
      </c>
      <c r="BY144" s="8">
        <v>0.88341968911917101</v>
      </c>
      <c r="BZ144" s="8">
        <v>0.12372304199772985</v>
      </c>
      <c r="CA144" s="8">
        <v>-6.1898211829436035E-2</v>
      </c>
      <c r="CB144" s="8">
        <v>0.56767676767676767</v>
      </c>
      <c r="CC144" s="8">
        <v>-103.142857142857</v>
      </c>
      <c r="CD144" s="8">
        <v>712</v>
      </c>
      <c r="CE144" s="8">
        <v>606</v>
      </c>
      <c r="CF144" s="8">
        <v>497</v>
      </c>
      <c r="CG144" s="8">
        <v>467</v>
      </c>
      <c r="CH144" s="8">
        <v>1.1749174917491749</v>
      </c>
      <c r="CI144" s="8">
        <v>0.77062706270627068</v>
      </c>
      <c r="CJ144" s="8">
        <v>1.4325955734406439</v>
      </c>
      <c r="CK144" s="8">
        <v>1.2193158953722334</v>
      </c>
      <c r="CL144" s="8">
        <v>0.93963782696177067</v>
      </c>
      <c r="CM144" s="8">
        <v>9.8821396192203079E-2</v>
      </c>
      <c r="CN144" s="8">
        <v>-3.1120331950207469E-2</v>
      </c>
      <c r="CO144" s="8">
        <v>0.3547854785478548</v>
      </c>
      <c r="CP144" s="8">
        <v>-13.857142857142804</v>
      </c>
      <c r="CQ144" s="8">
        <v>1271</v>
      </c>
      <c r="CR144" s="8">
        <v>970</v>
      </c>
      <c r="CS144" s="8">
        <v>614</v>
      </c>
      <c r="CT144" s="8">
        <v>390</v>
      </c>
      <c r="CU144" s="8">
        <v>1.3103092783505155</v>
      </c>
      <c r="CV144" s="8">
        <v>0.40206185567010311</v>
      </c>
      <c r="CW144" s="8">
        <v>2.0700325732899021</v>
      </c>
      <c r="CX144" s="8">
        <v>1.5798045602605864</v>
      </c>
      <c r="CY144" s="8">
        <v>0.63517915309446249</v>
      </c>
      <c r="CZ144" s="8">
        <v>0.22474747474747475</v>
      </c>
      <c r="DA144" s="8">
        <v>-0.22310756972111553</v>
      </c>
      <c r="DB144" s="8">
        <v>0.67731958762886602</v>
      </c>
      <c r="DC144" s="8">
        <v>-19.428571428571274</v>
      </c>
    </row>
    <row r="145" spans="1:107" x14ac:dyDescent="0.25">
      <c r="A145" s="3" t="s">
        <v>10</v>
      </c>
      <c r="B145" s="4">
        <v>43.28528</v>
      </c>
      <c r="C145" s="4">
        <v>-79.793890000000005</v>
      </c>
      <c r="D145" s="5">
        <v>40094</v>
      </c>
      <c r="E145" s="5" t="str">
        <f t="shared" si="2"/>
        <v>Autumn</v>
      </c>
      <c r="F145" s="3">
        <v>1</v>
      </c>
      <c r="G145" s="3">
        <v>1</v>
      </c>
      <c r="H145" s="6">
        <v>11.5</v>
      </c>
      <c r="I145" s="6">
        <v>11.6</v>
      </c>
      <c r="J145" s="3">
        <v>0.1</v>
      </c>
      <c r="K145" s="3" t="s">
        <v>11</v>
      </c>
      <c r="L145" s="3" t="s">
        <v>50</v>
      </c>
      <c r="M145" s="3" t="s">
        <v>245</v>
      </c>
      <c r="N145" s="3" t="s">
        <v>235</v>
      </c>
      <c r="O145" s="5">
        <v>40094</v>
      </c>
      <c r="P145" s="3">
        <v>0</v>
      </c>
      <c r="Q145" s="8">
        <v>68</v>
      </c>
      <c r="R145" s="8">
        <v>28</v>
      </c>
      <c r="S145" s="8">
        <v>24</v>
      </c>
      <c r="T145" s="8">
        <v>21</v>
      </c>
      <c r="U145" s="8">
        <v>2.4285714285714284</v>
      </c>
      <c r="V145" s="8">
        <v>0.75</v>
      </c>
      <c r="W145" s="8">
        <v>2.8333333333333335</v>
      </c>
      <c r="X145" s="8">
        <v>1.1666666666666667</v>
      </c>
      <c r="Y145" s="8">
        <v>0.875</v>
      </c>
      <c r="Z145" s="8">
        <v>7.6923076923076927E-2</v>
      </c>
      <c r="AA145" s="8">
        <v>-6.6666666666666666E-2</v>
      </c>
      <c r="AB145" s="8">
        <v>1.5714285714285714</v>
      </c>
      <c r="AC145" s="8">
        <v>-21.142857142857132</v>
      </c>
      <c r="AD145" s="8">
        <v>9749</v>
      </c>
      <c r="AE145" s="8">
        <v>10180</v>
      </c>
      <c r="AF145" s="8">
        <v>9512</v>
      </c>
      <c r="AG145" s="8">
        <v>10059</v>
      </c>
      <c r="AH145" s="8">
        <v>0.95766208251473472</v>
      </c>
      <c r="AI145" s="8">
        <v>0.98811394891944992</v>
      </c>
      <c r="AJ145" s="8">
        <v>1.0249158957106812</v>
      </c>
      <c r="AK145" s="8">
        <v>1.0702270815811605</v>
      </c>
      <c r="AL145" s="8">
        <v>1.0575063078216989</v>
      </c>
      <c r="AM145" s="8">
        <v>3.3922405037578714E-2</v>
      </c>
      <c r="AN145" s="8">
        <v>2.7949517142711156E-2</v>
      </c>
      <c r="AO145" s="8">
        <v>2.3280943025540277E-2</v>
      </c>
      <c r="AP145" s="8">
        <v>532.57142857142867</v>
      </c>
      <c r="AQ145" s="8">
        <v>4.3668601661920499E-2</v>
      </c>
      <c r="AR145" s="8">
        <v>6.3615292310714694E-2</v>
      </c>
      <c r="AS145" s="8">
        <v>4.43923361599445E-2</v>
      </c>
      <c r="AT145" s="8">
        <v>6.1944119632244103E-2</v>
      </c>
      <c r="AU145" s="8">
        <v>0.68644818055116308</v>
      </c>
      <c r="AV145" s="8">
        <v>0.97373001651382629</v>
      </c>
      <c r="AW145" s="8">
        <v>0.98369685939896467</v>
      </c>
      <c r="AX145" s="8">
        <v>1.4330242067349273</v>
      </c>
      <c r="AY145" s="8">
        <v>1.3953786844887135</v>
      </c>
      <c r="AZ145" s="8">
        <v>0.17797776345021968</v>
      </c>
      <c r="BA145" s="8">
        <v>0.16505894748458361</v>
      </c>
      <c r="BB145" s="8">
        <v>-1.1376737758101952E-2</v>
      </c>
      <c r="BC145" s="8">
        <v>1.9636518721069623E-2</v>
      </c>
      <c r="BD145" s="8">
        <v>724</v>
      </c>
      <c r="BE145" s="8">
        <v>861</v>
      </c>
      <c r="BF145" s="8">
        <v>647</v>
      </c>
      <c r="BG145" s="8">
        <v>808</v>
      </c>
      <c r="BH145" s="8">
        <v>0.8408826945412311</v>
      </c>
      <c r="BI145" s="8">
        <v>0.93844367015098717</v>
      </c>
      <c r="BJ145" s="8">
        <v>1.1190108191653787</v>
      </c>
      <c r="BK145" s="8">
        <v>1.330757341576507</v>
      </c>
      <c r="BL145" s="8">
        <v>1.2488408037094281</v>
      </c>
      <c r="BM145" s="8">
        <v>0.14190981432360741</v>
      </c>
      <c r="BN145" s="8">
        <v>0.11065292096219931</v>
      </c>
      <c r="BO145" s="8">
        <v>8.943089430894309E-2</v>
      </c>
      <c r="BP145" s="8">
        <v>170.00000000000003</v>
      </c>
      <c r="BQ145" s="8">
        <v>1459</v>
      </c>
      <c r="BR145" s="8">
        <v>1170</v>
      </c>
      <c r="BS145" s="8">
        <v>932</v>
      </c>
      <c r="BT145" s="8">
        <v>967</v>
      </c>
      <c r="BU145" s="8">
        <v>1.247008547008547</v>
      </c>
      <c r="BV145" s="8">
        <v>0.82649572649572645</v>
      </c>
      <c r="BW145" s="8">
        <v>1.5654506437768241</v>
      </c>
      <c r="BX145" s="8">
        <v>1.2553648068669527</v>
      </c>
      <c r="BY145" s="8">
        <v>1.0375536480686696</v>
      </c>
      <c r="BZ145" s="8">
        <v>0.11322549952426261</v>
      </c>
      <c r="CA145" s="8">
        <v>1.8430753027909426E-2</v>
      </c>
      <c r="CB145" s="8">
        <v>0.45042735042735044</v>
      </c>
      <c r="CC145" s="8">
        <v>-63.142857142856997</v>
      </c>
      <c r="CD145" s="8">
        <v>757</v>
      </c>
      <c r="CE145" s="8">
        <v>837</v>
      </c>
      <c r="CF145" s="8">
        <v>651</v>
      </c>
      <c r="CG145" s="8">
        <v>764</v>
      </c>
      <c r="CH145" s="8">
        <v>0.90442054958183993</v>
      </c>
      <c r="CI145" s="8">
        <v>0.91278375149342894</v>
      </c>
      <c r="CJ145" s="8">
        <v>1.1628264208909371</v>
      </c>
      <c r="CK145" s="8">
        <v>1.2857142857142858</v>
      </c>
      <c r="CL145" s="8">
        <v>1.1735791090629801</v>
      </c>
      <c r="CM145" s="8">
        <v>0.125</v>
      </c>
      <c r="CN145" s="8">
        <v>7.9858657243816258E-2</v>
      </c>
      <c r="CO145" s="8">
        <v>0.12664277180406214</v>
      </c>
      <c r="CP145" s="8">
        <v>125.42857142857146</v>
      </c>
      <c r="CQ145" s="8">
        <v>1685</v>
      </c>
      <c r="CR145" s="8">
        <v>1540</v>
      </c>
      <c r="CS145" s="8">
        <v>836</v>
      </c>
      <c r="CT145" s="8">
        <v>1024</v>
      </c>
      <c r="CU145" s="8">
        <v>1.0941558441558441</v>
      </c>
      <c r="CV145" s="8">
        <v>0.66493506493506493</v>
      </c>
      <c r="CW145" s="8">
        <v>2.0155502392344498</v>
      </c>
      <c r="CX145" s="8">
        <v>1.8421052631578947</v>
      </c>
      <c r="CY145" s="8">
        <v>1.2248803827751196</v>
      </c>
      <c r="CZ145" s="8">
        <v>0.29629629629629628</v>
      </c>
      <c r="DA145" s="8">
        <v>0.1010752688172043</v>
      </c>
      <c r="DB145" s="8">
        <v>0.55129870129870129</v>
      </c>
      <c r="DC145" s="8">
        <v>218.85714285714306</v>
      </c>
    </row>
    <row r="146" spans="1:107" x14ac:dyDescent="0.25">
      <c r="A146" s="3" t="s">
        <v>10</v>
      </c>
      <c r="B146" s="4">
        <v>43.282499999999999</v>
      </c>
      <c r="C146" s="4">
        <v>-79.811390000000003</v>
      </c>
      <c r="D146" s="5">
        <v>37453</v>
      </c>
      <c r="E146" s="5" t="str">
        <f t="shared" si="2"/>
        <v>Summer</v>
      </c>
      <c r="F146" s="1">
        <v>1</v>
      </c>
      <c r="G146" s="1">
        <v>1</v>
      </c>
      <c r="H146" s="7">
        <v>11.8</v>
      </c>
      <c r="I146" s="7">
        <v>9.6</v>
      </c>
      <c r="J146" s="1">
        <v>0.1</v>
      </c>
      <c r="K146" s="3" t="s">
        <v>11</v>
      </c>
      <c r="L146" s="3" t="s">
        <v>50</v>
      </c>
      <c r="M146" s="3" t="s">
        <v>245</v>
      </c>
      <c r="N146" s="3" t="s">
        <v>59</v>
      </c>
      <c r="O146" s="5">
        <v>37454</v>
      </c>
      <c r="P146" s="3">
        <v>1</v>
      </c>
      <c r="Q146" s="8">
        <v>62.043891906738203</v>
      </c>
      <c r="R146" s="8">
        <v>43.502410888671797</v>
      </c>
      <c r="S146" s="8">
        <v>27.018020629882798</v>
      </c>
      <c r="T146" s="8">
        <v>15.134380340576101</v>
      </c>
      <c r="U146" s="8">
        <v>1.4262173208173776</v>
      </c>
      <c r="V146" s="8">
        <v>0.34789750800954239</v>
      </c>
      <c r="W146" s="8">
        <v>2.2963892417091305</v>
      </c>
      <c r="X146" s="8">
        <v>1.6101257558652069</v>
      </c>
      <c r="Y146" s="8">
        <v>0.56015873804748639</v>
      </c>
      <c r="Z146" s="8">
        <v>0.23375339463786177</v>
      </c>
      <c r="AA146" s="8">
        <v>-0.28192083999283812</v>
      </c>
      <c r="AB146" s="8">
        <v>0.80514781965742233</v>
      </c>
      <c r="AC146" s="8">
        <v>-3.5303933279855109</v>
      </c>
      <c r="AD146" s="8">
        <v>4403.4998863935398</v>
      </c>
      <c r="AE146" s="8">
        <v>5616.2498891353598</v>
      </c>
      <c r="AF146" s="8">
        <v>4100.9999811649304</v>
      </c>
      <c r="AG146" s="8">
        <v>4205.4999619722294</v>
      </c>
      <c r="AH146" s="8">
        <v>0.78406409495989737</v>
      </c>
      <c r="AI146" s="8">
        <v>0.74880926685754712</v>
      </c>
      <c r="AJ146" s="8">
        <v>1.0737624741814022</v>
      </c>
      <c r="AK146" s="8">
        <v>1.3694830321701215</v>
      </c>
      <c r="AL146" s="8">
        <v>1.0254815852931594</v>
      </c>
      <c r="AM146" s="8">
        <v>0.15593402744552498</v>
      </c>
      <c r="AN146" s="8">
        <v>1.2580507015308769E-2</v>
      </c>
      <c r="AO146" s="8">
        <v>5.3861546619176554E-2</v>
      </c>
      <c r="AP146" s="8">
        <v>1342.392819268367</v>
      </c>
      <c r="AQ146" s="8">
        <v>3.3190291374921799E-2</v>
      </c>
      <c r="AR146" s="8">
        <v>4.3371334671974099E-2</v>
      </c>
      <c r="AS146" s="8">
        <v>3.1686596572399098E-2</v>
      </c>
      <c r="AT146" s="8">
        <v>2.8685813769698101E-2</v>
      </c>
      <c r="AU146" s="8">
        <v>0.76525870430196519</v>
      </c>
      <c r="AV146" s="8">
        <v>0.66140030014419737</v>
      </c>
      <c r="AW146" s="8">
        <v>1.0474552323436499</v>
      </c>
      <c r="AX146" s="8">
        <v>1.3687596448825652</v>
      </c>
      <c r="AY146" s="8">
        <v>0.90529803995059366</v>
      </c>
      <c r="AZ146" s="8">
        <v>0.15567626106736004</v>
      </c>
      <c r="BA146" s="8">
        <v>-4.9704538641031769E-2</v>
      </c>
      <c r="BB146" s="8">
        <v>3.4670245079969048E-2</v>
      </c>
      <c r="BC146" s="8">
        <v>1.0825483926704887E-2</v>
      </c>
      <c r="BD146" s="8">
        <v>649</v>
      </c>
      <c r="BE146" s="8">
        <v>666</v>
      </c>
      <c r="BF146" s="8">
        <v>542</v>
      </c>
      <c r="BG146" s="8">
        <v>500</v>
      </c>
      <c r="BH146" s="8">
        <v>0.97447447447447444</v>
      </c>
      <c r="BI146" s="8">
        <v>0.75075075075075071</v>
      </c>
      <c r="BJ146" s="8">
        <v>1.1974169741697418</v>
      </c>
      <c r="BK146" s="8">
        <v>1.2287822878228782</v>
      </c>
      <c r="BL146" s="8">
        <v>0.92250922509225097</v>
      </c>
      <c r="BM146" s="8">
        <v>0.10264900662251655</v>
      </c>
      <c r="BN146" s="8">
        <v>-4.0307101727447218E-2</v>
      </c>
      <c r="BO146" s="8">
        <v>0.16066066066066065</v>
      </c>
      <c r="BP146" s="8">
        <v>62.857142857142883</v>
      </c>
      <c r="BQ146" s="8">
        <v>1305</v>
      </c>
      <c r="BR146" s="8">
        <v>1051</v>
      </c>
      <c r="BS146" s="8">
        <v>798</v>
      </c>
      <c r="BT146" s="8">
        <v>714</v>
      </c>
      <c r="BU146" s="8">
        <v>1.241674595623216</v>
      </c>
      <c r="BV146" s="8">
        <v>0.67935299714557562</v>
      </c>
      <c r="BW146" s="8">
        <v>1.6353383458646618</v>
      </c>
      <c r="BX146" s="8">
        <v>1.3170426065162908</v>
      </c>
      <c r="BY146" s="8">
        <v>0.89473684210526316</v>
      </c>
      <c r="BZ146" s="8">
        <v>0.13683071930773391</v>
      </c>
      <c r="CA146" s="8">
        <v>-5.5555555555555552E-2</v>
      </c>
      <c r="CB146" s="8">
        <v>0.48239771646051377</v>
      </c>
      <c r="CC146" s="8">
        <v>-36.714285714285609</v>
      </c>
      <c r="CD146" s="8">
        <v>653</v>
      </c>
      <c r="CE146" s="8">
        <v>699</v>
      </c>
      <c r="CF146" s="8">
        <v>519</v>
      </c>
      <c r="CG146" s="8">
        <v>511</v>
      </c>
      <c r="CH146" s="8">
        <v>0.93419170243204575</v>
      </c>
      <c r="CI146" s="8">
        <v>0.73104434907010019</v>
      </c>
      <c r="CJ146" s="8">
        <v>1.258188824662813</v>
      </c>
      <c r="CK146" s="8">
        <v>1.346820809248555</v>
      </c>
      <c r="CL146" s="8">
        <v>0.98458574181117531</v>
      </c>
      <c r="CM146" s="8">
        <v>0.14778325123152711</v>
      </c>
      <c r="CN146" s="8">
        <v>-7.7669902912621356E-3</v>
      </c>
      <c r="CO146" s="8">
        <v>0.19170243204577969</v>
      </c>
      <c r="CP146" s="8">
        <v>103.42857142857146</v>
      </c>
      <c r="CQ146" s="8">
        <v>1241</v>
      </c>
      <c r="CR146" s="8">
        <v>1039</v>
      </c>
      <c r="CS146" s="8">
        <v>644</v>
      </c>
      <c r="CT146" s="8">
        <v>427</v>
      </c>
      <c r="CU146" s="8">
        <v>1.1944177093358999</v>
      </c>
      <c r="CV146" s="8">
        <v>0.41097208854667949</v>
      </c>
      <c r="CW146" s="8">
        <v>1.9270186335403727</v>
      </c>
      <c r="CX146" s="8">
        <v>1.6133540372670807</v>
      </c>
      <c r="CY146" s="8">
        <v>0.66304347826086951</v>
      </c>
      <c r="CZ146" s="8">
        <v>0.23469994058229351</v>
      </c>
      <c r="DA146" s="8">
        <v>-0.20261437908496732</v>
      </c>
      <c r="DB146" s="8">
        <v>0.57459095283926853</v>
      </c>
      <c r="DC146" s="8">
        <v>53.857142857143003</v>
      </c>
    </row>
    <row r="147" spans="1:107" x14ac:dyDescent="0.25">
      <c r="A147" s="3" t="s">
        <v>10</v>
      </c>
      <c r="B147" s="4">
        <v>43.2883</v>
      </c>
      <c r="C147" s="4">
        <v>-79.836299999999994</v>
      </c>
      <c r="D147" s="5">
        <v>39679</v>
      </c>
      <c r="E147" s="5" t="str">
        <f t="shared" si="2"/>
        <v>Summer</v>
      </c>
      <c r="F147" s="3">
        <v>1</v>
      </c>
      <c r="G147" s="3">
        <v>1</v>
      </c>
      <c r="H147" s="6">
        <v>12.1</v>
      </c>
      <c r="I147" s="6">
        <v>10.9</v>
      </c>
      <c r="J147" s="3">
        <v>0.1</v>
      </c>
      <c r="K147" s="3" t="s">
        <v>11</v>
      </c>
      <c r="L147" s="3" t="s">
        <v>50</v>
      </c>
      <c r="M147" s="3" t="s">
        <v>245</v>
      </c>
      <c r="N147" s="3" t="s">
        <v>62</v>
      </c>
      <c r="O147" s="5">
        <v>39678</v>
      </c>
      <c r="P147" s="3">
        <v>1</v>
      </c>
      <c r="Q147" s="8">
        <v>66</v>
      </c>
      <c r="R147" s="8">
        <v>25</v>
      </c>
      <c r="S147" s="8">
        <v>21</v>
      </c>
      <c r="T147" s="8">
        <v>14</v>
      </c>
      <c r="U147" s="8">
        <v>2.64</v>
      </c>
      <c r="V147" s="8">
        <v>0.56000000000000005</v>
      </c>
      <c r="W147" s="8">
        <v>3.1428571428571428</v>
      </c>
      <c r="X147" s="8">
        <v>1.1904761904761905</v>
      </c>
      <c r="Y147" s="8">
        <v>0.66666666666666663</v>
      </c>
      <c r="Z147" s="8">
        <v>8.6956521739130432E-2</v>
      </c>
      <c r="AA147" s="8">
        <v>-0.2</v>
      </c>
      <c r="AB147" s="8">
        <v>1.8</v>
      </c>
      <c r="AC147" s="8">
        <v>-21.714285714285701</v>
      </c>
      <c r="AD147" s="8">
        <v>7996</v>
      </c>
      <c r="AE147" s="8">
        <v>8439</v>
      </c>
      <c r="AF147" s="8">
        <v>8194</v>
      </c>
      <c r="AG147" s="8">
        <v>8136</v>
      </c>
      <c r="AH147" s="8">
        <v>0.94750562862898446</v>
      </c>
      <c r="AI147" s="8">
        <v>0.96409527195165301</v>
      </c>
      <c r="AJ147" s="8">
        <v>0.97583597754454476</v>
      </c>
      <c r="AK147" s="8">
        <v>1.0298999267756894</v>
      </c>
      <c r="AL147" s="8">
        <v>0.99292164998779597</v>
      </c>
      <c r="AM147" s="8">
        <v>1.4729754103288643E-2</v>
      </c>
      <c r="AN147" s="8">
        <v>-3.5517452541334966E-3</v>
      </c>
      <c r="AO147" s="8">
        <v>-2.3462495556345539E-2</v>
      </c>
      <c r="AP147" s="8">
        <v>358.14285714285711</v>
      </c>
      <c r="AQ147" s="8">
        <v>2.1218275651335699E-2</v>
      </c>
      <c r="AR147" s="8">
        <v>3.1560979783534997E-2</v>
      </c>
      <c r="AS147" s="8">
        <v>2.2914448752999299E-2</v>
      </c>
      <c r="AT147" s="8">
        <v>1.9635992124676701E-2</v>
      </c>
      <c r="AU147" s="8">
        <v>0.6722945801069532</v>
      </c>
      <c r="AV147" s="8">
        <v>0.62216041008082312</v>
      </c>
      <c r="AW147" s="8">
        <v>0.92597800977247657</v>
      </c>
      <c r="AX147" s="8">
        <v>1.377339691813618</v>
      </c>
      <c r="AY147" s="8">
        <v>0.8569262274793551</v>
      </c>
      <c r="AZ147" s="8">
        <v>0.15872350641054336</v>
      </c>
      <c r="BA147" s="8">
        <v>-7.7048711146084359E-2</v>
      </c>
      <c r="BB147" s="8">
        <v>-5.3742726407640683E-2</v>
      </c>
      <c r="BC147" s="8">
        <v>9.6157728029148976E-3</v>
      </c>
      <c r="BD147" s="8">
        <v>375</v>
      </c>
      <c r="BE147" s="8">
        <v>442</v>
      </c>
      <c r="BF147" s="8">
        <v>352</v>
      </c>
      <c r="BG147" s="8">
        <v>316</v>
      </c>
      <c r="BH147" s="8">
        <v>0.84841628959276016</v>
      </c>
      <c r="BI147" s="8">
        <v>0.71493212669683259</v>
      </c>
      <c r="BJ147" s="8">
        <v>1.0653409090909092</v>
      </c>
      <c r="BK147" s="8">
        <v>1.2556818181818181</v>
      </c>
      <c r="BL147" s="8">
        <v>0.89772727272727271</v>
      </c>
      <c r="BM147" s="8">
        <v>0.11335012594458438</v>
      </c>
      <c r="BN147" s="8">
        <v>-5.3892215568862277E-2</v>
      </c>
      <c r="BO147" s="8">
        <v>5.2036199095022627E-2</v>
      </c>
      <c r="BP147" s="8">
        <v>76.857142857142861</v>
      </c>
      <c r="BQ147" s="8">
        <v>1122</v>
      </c>
      <c r="BR147" s="8">
        <v>876</v>
      </c>
      <c r="BS147" s="8">
        <v>618</v>
      </c>
      <c r="BT147" s="8">
        <v>577</v>
      </c>
      <c r="BU147" s="8">
        <v>1.2808219178082192</v>
      </c>
      <c r="BV147" s="8">
        <v>0.658675799086758</v>
      </c>
      <c r="BW147" s="8">
        <v>1.8155339805825244</v>
      </c>
      <c r="BX147" s="8">
        <v>1.4174757281553398</v>
      </c>
      <c r="BY147" s="8">
        <v>0.93365695792880254</v>
      </c>
      <c r="BZ147" s="8">
        <v>0.17269076305220885</v>
      </c>
      <c r="CA147" s="8">
        <v>-3.430962343096234E-2</v>
      </c>
      <c r="CB147" s="8">
        <v>0.57534246575342463</v>
      </c>
      <c r="CC147" s="8">
        <v>-29.999999999999886</v>
      </c>
      <c r="CD147" s="8">
        <v>309</v>
      </c>
      <c r="CE147" s="8">
        <v>380</v>
      </c>
      <c r="CF147" s="8">
        <v>235</v>
      </c>
      <c r="CG147" s="8">
        <v>312</v>
      </c>
      <c r="CH147" s="8">
        <v>0.81315789473684208</v>
      </c>
      <c r="CI147" s="8">
        <v>0.82105263157894737</v>
      </c>
      <c r="CJ147" s="8">
        <v>1.3148936170212766</v>
      </c>
      <c r="CK147" s="8">
        <v>1.6170212765957446</v>
      </c>
      <c r="CL147" s="8">
        <v>1.327659574468085</v>
      </c>
      <c r="CM147" s="8">
        <v>0.23577235772357724</v>
      </c>
      <c r="CN147" s="8">
        <v>0.14076782449725778</v>
      </c>
      <c r="CO147" s="8">
        <v>0.19473684210526315</v>
      </c>
      <c r="CP147" s="8">
        <v>102.71428571428574</v>
      </c>
      <c r="CQ147" s="8">
        <v>871</v>
      </c>
      <c r="CR147" s="8">
        <v>684</v>
      </c>
      <c r="CS147" s="8">
        <v>420</v>
      </c>
      <c r="CT147" s="8">
        <v>357</v>
      </c>
      <c r="CU147" s="8">
        <v>1.2733918128654971</v>
      </c>
      <c r="CV147" s="8">
        <v>0.52192982456140347</v>
      </c>
      <c r="CW147" s="8">
        <v>2.073809523809524</v>
      </c>
      <c r="CX147" s="8">
        <v>1.6285714285714286</v>
      </c>
      <c r="CY147" s="8">
        <v>0.85</v>
      </c>
      <c r="CZ147" s="8">
        <v>0.2391304347826087</v>
      </c>
      <c r="DA147" s="8">
        <v>-8.1081081081081086E-2</v>
      </c>
      <c r="DB147" s="8">
        <v>0.65935672514619881</v>
      </c>
      <c r="DC147" s="8">
        <v>6.2857142857143913</v>
      </c>
    </row>
    <row r="148" spans="1:107" x14ac:dyDescent="0.25">
      <c r="A148" s="3" t="s">
        <v>10</v>
      </c>
      <c r="B148" s="4">
        <v>43.2883</v>
      </c>
      <c r="C148" s="4">
        <v>-79.836299999999994</v>
      </c>
      <c r="D148" s="5">
        <v>40001</v>
      </c>
      <c r="E148" s="5" t="str">
        <f t="shared" si="2"/>
        <v>Summer</v>
      </c>
      <c r="F148" s="3">
        <v>1</v>
      </c>
      <c r="G148" s="3">
        <v>1</v>
      </c>
      <c r="H148" s="6">
        <v>12.1</v>
      </c>
      <c r="I148" s="6">
        <v>12.1</v>
      </c>
      <c r="J148" s="3">
        <v>0.1</v>
      </c>
      <c r="K148" s="3" t="s">
        <v>11</v>
      </c>
      <c r="L148" s="3" t="s">
        <v>50</v>
      </c>
      <c r="M148" s="3" t="s">
        <v>245</v>
      </c>
      <c r="N148" s="3" t="s">
        <v>231</v>
      </c>
      <c r="O148" s="5">
        <v>39998</v>
      </c>
      <c r="P148" s="3">
        <v>3</v>
      </c>
      <c r="Q148" s="8">
        <v>75</v>
      </c>
      <c r="R148" s="8">
        <v>30</v>
      </c>
      <c r="S148" s="8">
        <v>27</v>
      </c>
      <c r="T148" s="8">
        <v>20</v>
      </c>
      <c r="U148" s="8">
        <v>2.5</v>
      </c>
      <c r="V148" s="8">
        <v>0.66666666666666663</v>
      </c>
      <c r="W148" s="8">
        <v>2.7777777777777777</v>
      </c>
      <c r="X148" s="8">
        <v>1.1111111111111112</v>
      </c>
      <c r="Y148" s="8">
        <v>0.7407407407407407</v>
      </c>
      <c r="Z148" s="8">
        <v>5.2631578947368418E-2</v>
      </c>
      <c r="AA148" s="8">
        <v>-0.14893617021276595</v>
      </c>
      <c r="AB148" s="8">
        <v>1.6</v>
      </c>
      <c r="AC148" s="8">
        <v>-24.428571428571416</v>
      </c>
      <c r="AD148" s="8">
        <v>8783</v>
      </c>
      <c r="AE148" s="8">
        <v>9234</v>
      </c>
      <c r="AF148" s="8">
        <v>8994</v>
      </c>
      <c r="AG148" s="8">
        <v>8986</v>
      </c>
      <c r="AH148" s="8">
        <v>0.95115876110028152</v>
      </c>
      <c r="AI148" s="8">
        <v>0.97314273337665147</v>
      </c>
      <c r="AJ148" s="8">
        <v>0.9765399154992217</v>
      </c>
      <c r="AK148" s="8">
        <v>1.0266844563042028</v>
      </c>
      <c r="AL148" s="8">
        <v>0.99911051812319329</v>
      </c>
      <c r="AM148" s="8">
        <v>1.3166556945358789E-2</v>
      </c>
      <c r="AN148" s="8">
        <v>-4.449388209121246E-4</v>
      </c>
      <c r="AO148" s="8">
        <v>-2.2850335715832792E-2</v>
      </c>
      <c r="AP148" s="8">
        <v>360.5714285714285</v>
      </c>
      <c r="AQ148" s="8">
        <v>3.6851566284894902E-2</v>
      </c>
      <c r="AR148" s="8">
        <v>4.9696199595928102E-2</v>
      </c>
      <c r="AS148" s="8">
        <v>4.2318224906921303E-2</v>
      </c>
      <c r="AT148" s="8">
        <v>4.2986325919628102E-2</v>
      </c>
      <c r="AU148" s="8">
        <v>0.74153690995547206</v>
      </c>
      <c r="AV148" s="8">
        <v>0.86498215696860292</v>
      </c>
      <c r="AW148" s="8">
        <v>0.87082022854100605</v>
      </c>
      <c r="AX148" s="8">
        <v>1.1743450890304263</v>
      </c>
      <c r="AY148" s="8">
        <v>1.0157875481350243</v>
      </c>
      <c r="AZ148" s="8">
        <v>8.0182805346767388E-2</v>
      </c>
      <c r="BA148" s="8">
        <v>7.8319504203855986E-3</v>
      </c>
      <c r="BB148" s="8">
        <v>-0.11000154270296188</v>
      </c>
      <c r="BC148" s="8">
        <v>1.0501779615879028E-2</v>
      </c>
      <c r="BD148" s="8">
        <v>469</v>
      </c>
      <c r="BE148" s="8">
        <v>573</v>
      </c>
      <c r="BF148" s="8">
        <v>494</v>
      </c>
      <c r="BG148" s="8">
        <v>503</v>
      </c>
      <c r="BH148" s="8">
        <v>0.81849912739965092</v>
      </c>
      <c r="BI148" s="8">
        <v>0.8778359511343804</v>
      </c>
      <c r="BJ148" s="8">
        <v>0.94939271255060731</v>
      </c>
      <c r="BK148" s="8">
        <v>1.1599190283400809</v>
      </c>
      <c r="BL148" s="8">
        <v>1.0182186234817814</v>
      </c>
      <c r="BM148" s="8">
        <v>7.4039362699156508E-2</v>
      </c>
      <c r="BN148" s="8">
        <v>9.0270812437311942E-3</v>
      </c>
      <c r="BO148" s="8">
        <v>-4.3630017452006981E-2</v>
      </c>
      <c r="BP148" s="8">
        <v>93.285714285714278</v>
      </c>
      <c r="BQ148" s="8">
        <v>1179</v>
      </c>
      <c r="BR148" s="8">
        <v>930</v>
      </c>
      <c r="BS148" s="8">
        <v>725</v>
      </c>
      <c r="BT148" s="8">
        <v>662</v>
      </c>
      <c r="BU148" s="8">
        <v>1.267741935483871</v>
      </c>
      <c r="BV148" s="8">
        <v>0.71182795698924728</v>
      </c>
      <c r="BW148" s="8">
        <v>1.6262068965517242</v>
      </c>
      <c r="BX148" s="8">
        <v>1.2827586206896551</v>
      </c>
      <c r="BY148" s="8">
        <v>0.9131034482758621</v>
      </c>
      <c r="BZ148" s="8">
        <v>0.12386706948640483</v>
      </c>
      <c r="CA148" s="8">
        <v>-4.542177361211247E-2</v>
      </c>
      <c r="CB148" s="8">
        <v>0.48817204301075268</v>
      </c>
      <c r="CC148" s="8">
        <v>-54.428571428571331</v>
      </c>
      <c r="CD148" s="8">
        <v>435</v>
      </c>
      <c r="CE148" s="8">
        <v>512</v>
      </c>
      <c r="CF148" s="8">
        <v>417</v>
      </c>
      <c r="CG148" s="8">
        <v>425</v>
      </c>
      <c r="CH148" s="8">
        <v>0.849609375</v>
      </c>
      <c r="CI148" s="8">
        <v>0.830078125</v>
      </c>
      <c r="CJ148" s="8">
        <v>1.0431654676258992</v>
      </c>
      <c r="CK148" s="8">
        <v>1.2278177458033572</v>
      </c>
      <c r="CL148" s="8">
        <v>1.0191846522781776</v>
      </c>
      <c r="CM148" s="8">
        <v>0.10226049515608181</v>
      </c>
      <c r="CN148" s="8">
        <v>9.5011876484560574E-3</v>
      </c>
      <c r="CO148" s="8">
        <v>3.515625E-2</v>
      </c>
      <c r="CP148" s="8">
        <v>84.714285714285722</v>
      </c>
      <c r="CQ148" s="8">
        <v>1743</v>
      </c>
      <c r="CR148" s="8">
        <v>1047</v>
      </c>
      <c r="CS148" s="8">
        <v>418</v>
      </c>
      <c r="CT148" s="8">
        <v>300</v>
      </c>
      <c r="CU148" s="8">
        <v>1.664756446991404</v>
      </c>
      <c r="CV148" s="8">
        <v>0.28653295128939826</v>
      </c>
      <c r="CW148" s="8">
        <v>4.1698564593301439</v>
      </c>
      <c r="CX148" s="8">
        <v>2.5047846889952154</v>
      </c>
      <c r="CY148" s="8">
        <v>0.71770334928229662</v>
      </c>
      <c r="CZ148" s="8">
        <v>0.42935153583617747</v>
      </c>
      <c r="DA148" s="8">
        <v>-0.16434540389972144</v>
      </c>
      <c r="DB148" s="8">
        <v>1.2655205348615091</v>
      </c>
      <c r="DC148" s="8">
        <v>-128.14285714285677</v>
      </c>
    </row>
    <row r="149" spans="1:107" x14ac:dyDescent="0.25">
      <c r="A149" s="3" t="s">
        <v>10</v>
      </c>
      <c r="B149" s="4">
        <v>43.2883</v>
      </c>
      <c r="C149" s="4">
        <v>-79.836299999999994</v>
      </c>
      <c r="D149" s="5">
        <v>39189</v>
      </c>
      <c r="E149" s="5" t="str">
        <f t="shared" si="2"/>
        <v>Spring</v>
      </c>
      <c r="F149" s="1">
        <v>1</v>
      </c>
      <c r="G149" s="1">
        <v>1</v>
      </c>
      <c r="H149" s="7">
        <v>12.3</v>
      </c>
      <c r="I149" s="7">
        <v>10.199999999999999</v>
      </c>
      <c r="J149" s="1">
        <v>0.1</v>
      </c>
      <c r="K149" s="3" t="s">
        <v>11</v>
      </c>
      <c r="L149" s="3" t="s">
        <v>50</v>
      </c>
      <c r="M149" s="3" t="s">
        <v>245</v>
      </c>
      <c r="N149" s="3" t="s">
        <v>258</v>
      </c>
      <c r="O149" s="5">
        <v>39191</v>
      </c>
      <c r="P149" s="3">
        <v>2</v>
      </c>
      <c r="Q149" s="8">
        <v>42.898139953613203</v>
      </c>
      <c r="R149" s="8">
        <v>24.6758098602294</v>
      </c>
      <c r="S149" s="8">
        <v>12.402020454406699</v>
      </c>
      <c r="T149" s="8">
        <v>4.6221399307250897</v>
      </c>
      <c r="U149" s="8">
        <v>1.7384693834407103</v>
      </c>
      <c r="V149" s="8">
        <v>0.18731461933392121</v>
      </c>
      <c r="W149" s="8">
        <v>3.4589638124948094</v>
      </c>
      <c r="X149" s="8">
        <v>1.9896604711260224</v>
      </c>
      <c r="Y149" s="8">
        <v>0.37269249375272123</v>
      </c>
      <c r="Z149" s="8">
        <v>0.33102771391069624</v>
      </c>
      <c r="AA149" s="8">
        <v>-0.4569905562259764</v>
      </c>
      <c r="AB149" s="8">
        <v>1.2358710685462786</v>
      </c>
      <c r="AC149" s="8">
        <v>-5.1525645937238664</v>
      </c>
      <c r="AD149" s="8">
        <v>2407.0000275969496</v>
      </c>
      <c r="AE149" s="8">
        <v>2500.4999712109502</v>
      </c>
      <c r="AF149" s="8">
        <v>1364.75004255771</v>
      </c>
      <c r="AG149" s="8">
        <v>814.75004553794793</v>
      </c>
      <c r="AH149" s="8">
        <v>0.96260750062367717</v>
      </c>
      <c r="AI149" s="8">
        <v>0.32583485499637022</v>
      </c>
      <c r="AJ149" s="8">
        <v>1.7636929492861084</v>
      </c>
      <c r="AK149" s="8">
        <v>1.8322036220821101</v>
      </c>
      <c r="AL149" s="8">
        <v>0.59699580152494869</v>
      </c>
      <c r="AM149" s="8">
        <v>0.29383608423970276</v>
      </c>
      <c r="AN149" s="8">
        <v>-0.25235144518866509</v>
      </c>
      <c r="AO149" s="8">
        <v>0.41681663548850012</v>
      </c>
      <c r="AP149" s="8">
        <v>540.17850863081787</v>
      </c>
      <c r="AQ149" s="8">
        <v>1.0432914830744201E-2</v>
      </c>
      <c r="AR149" s="8">
        <v>1.7736051231622599E-2</v>
      </c>
      <c r="AS149" s="8">
        <v>1.1023639701306801E-2</v>
      </c>
      <c r="AT149" s="8">
        <v>8.4248790517449292E-3</v>
      </c>
      <c r="AU149" s="8">
        <v>0.58823210953195559</v>
      </c>
      <c r="AV149" s="8">
        <v>0.47501436152393045</v>
      </c>
      <c r="AW149" s="8">
        <v>0.94641290113168586</v>
      </c>
      <c r="AX149" s="8">
        <v>1.6089106422373431</v>
      </c>
      <c r="AY149" s="8">
        <v>0.76425566147142843</v>
      </c>
      <c r="AZ149" s="8">
        <v>0.23339651131751876</v>
      </c>
      <c r="BA149" s="8">
        <v>-0.13362254897453779</v>
      </c>
      <c r="BB149" s="8">
        <v>-3.3306448140461152E-2</v>
      </c>
      <c r="BC149" s="8">
        <v>7.0499685992087124E-3</v>
      </c>
      <c r="BD149" s="8">
        <v>169</v>
      </c>
      <c r="BE149" s="8">
        <v>201</v>
      </c>
      <c r="BF149" s="8">
        <v>136</v>
      </c>
      <c r="BG149" s="8">
        <v>116</v>
      </c>
      <c r="BH149" s="8">
        <v>0.84079601990049746</v>
      </c>
      <c r="BI149" s="8">
        <v>0.57711442786069655</v>
      </c>
      <c r="BJ149" s="8">
        <v>1.2426470588235294</v>
      </c>
      <c r="BK149" s="8">
        <v>1.4779411764705883</v>
      </c>
      <c r="BL149" s="8">
        <v>0.8529411764705882</v>
      </c>
      <c r="BM149" s="8">
        <v>0.19287833827893175</v>
      </c>
      <c r="BN149" s="8">
        <v>-7.9365079365079361E-2</v>
      </c>
      <c r="BO149" s="8">
        <v>0.16417910447761194</v>
      </c>
      <c r="BP149" s="8">
        <v>46.142857142857153</v>
      </c>
      <c r="BQ149" s="8">
        <v>984</v>
      </c>
      <c r="BR149" s="8">
        <v>705</v>
      </c>
      <c r="BS149" s="8">
        <v>449</v>
      </c>
      <c r="BT149" s="8">
        <v>335</v>
      </c>
      <c r="BU149" s="8">
        <v>1.3957446808510638</v>
      </c>
      <c r="BV149" s="8">
        <v>0.47517730496453903</v>
      </c>
      <c r="BW149" s="8">
        <v>2.1915367483296215</v>
      </c>
      <c r="BX149" s="8">
        <v>1.5701559020044544</v>
      </c>
      <c r="BY149" s="8">
        <v>0.74610244988864138</v>
      </c>
      <c r="BZ149" s="8">
        <v>0.22183708838821489</v>
      </c>
      <c r="CA149" s="8">
        <v>-0.14540816326530612</v>
      </c>
      <c r="CB149" s="8">
        <v>0.75886524822695034</v>
      </c>
      <c r="CC149" s="8">
        <v>-49.714285714285552</v>
      </c>
      <c r="CD149" s="8">
        <v>160</v>
      </c>
      <c r="CE149" s="8">
        <v>166</v>
      </c>
      <c r="CF149" s="8">
        <v>72</v>
      </c>
      <c r="CG149" s="8">
        <v>49</v>
      </c>
      <c r="CH149" s="8">
        <v>0.96385542168674698</v>
      </c>
      <c r="CI149" s="8">
        <v>0.29518072289156627</v>
      </c>
      <c r="CJ149" s="8">
        <v>2.2222222222222223</v>
      </c>
      <c r="CK149" s="8">
        <v>2.3055555555555554</v>
      </c>
      <c r="CL149" s="8">
        <v>0.68055555555555558</v>
      </c>
      <c r="CM149" s="8">
        <v>0.3949579831932773</v>
      </c>
      <c r="CN149" s="8">
        <v>-0.19008264462809918</v>
      </c>
      <c r="CO149" s="8">
        <v>0.53012048192771088</v>
      </c>
      <c r="CP149" s="8">
        <v>43.714285714285737</v>
      </c>
      <c r="CQ149" s="8">
        <v>853</v>
      </c>
      <c r="CR149" s="8">
        <v>529</v>
      </c>
      <c r="CS149" s="8">
        <v>262</v>
      </c>
      <c r="CT149" s="8">
        <v>83</v>
      </c>
      <c r="CU149" s="8">
        <v>1.6124763705103971</v>
      </c>
      <c r="CV149" s="8">
        <v>0.15689981096408318</v>
      </c>
      <c r="CW149" s="8">
        <v>3.2557251908396947</v>
      </c>
      <c r="CX149" s="8">
        <v>2.0190839694656488</v>
      </c>
      <c r="CY149" s="8">
        <v>0.31679389312977096</v>
      </c>
      <c r="CZ149" s="8">
        <v>0.33754740834386854</v>
      </c>
      <c r="DA149" s="8">
        <v>-0.51884057971014497</v>
      </c>
      <c r="DB149" s="8">
        <v>1.1172022684310019</v>
      </c>
      <c r="DC149" s="8">
        <v>-70.714285714285552</v>
      </c>
    </row>
    <row r="150" spans="1:107" x14ac:dyDescent="0.25">
      <c r="A150" s="3" t="s">
        <v>10</v>
      </c>
      <c r="B150" s="4">
        <v>43.2883</v>
      </c>
      <c r="C150" s="4">
        <v>-79.836299999999994</v>
      </c>
      <c r="D150" s="5">
        <v>37294</v>
      </c>
      <c r="E150" s="5" t="str">
        <f t="shared" si="2"/>
        <v>Winter</v>
      </c>
      <c r="F150" s="3">
        <v>1</v>
      </c>
      <c r="G150" s="3">
        <v>1</v>
      </c>
      <c r="H150" s="6">
        <v>13</v>
      </c>
      <c r="I150" s="6">
        <v>13.5</v>
      </c>
      <c r="J150" s="3">
        <v>0.1</v>
      </c>
      <c r="K150" s="3" t="s">
        <v>11</v>
      </c>
      <c r="L150" s="3" t="s">
        <v>50</v>
      </c>
      <c r="M150" s="3" t="s">
        <v>245</v>
      </c>
      <c r="N150" s="3" t="s">
        <v>202</v>
      </c>
      <c r="O150" s="5">
        <v>37294</v>
      </c>
      <c r="P150" s="3">
        <v>0</v>
      </c>
      <c r="Q150" s="8">
        <v>50</v>
      </c>
      <c r="R150" s="8">
        <v>19</v>
      </c>
      <c r="S150" s="8">
        <v>15</v>
      </c>
      <c r="T150" s="8">
        <v>8</v>
      </c>
      <c r="U150" s="8">
        <v>2.6315789473684212</v>
      </c>
      <c r="V150" s="8">
        <v>0.42105263157894735</v>
      </c>
      <c r="W150" s="8">
        <v>3.3333333333333335</v>
      </c>
      <c r="X150" s="8">
        <v>1.2666666666666666</v>
      </c>
      <c r="Y150" s="8">
        <v>0.53333333333333333</v>
      </c>
      <c r="Z150" s="8">
        <v>0.11764705882352941</v>
      </c>
      <c r="AA150" s="8">
        <v>-0.30434782608695654</v>
      </c>
      <c r="AB150" s="8">
        <v>1.8421052631578947</v>
      </c>
      <c r="AC150" s="8">
        <v>-15.999999999999993</v>
      </c>
      <c r="AD150" s="8">
        <v>9625</v>
      </c>
      <c r="AE150" s="8">
        <v>9663</v>
      </c>
      <c r="AF150" s="8">
        <v>8973</v>
      </c>
      <c r="AG150" s="8">
        <v>8118</v>
      </c>
      <c r="AH150" s="8">
        <v>0.99606747386939876</v>
      </c>
      <c r="AI150" s="8">
        <v>0.84011176653213293</v>
      </c>
      <c r="AJ150" s="8">
        <v>1.0726624317396634</v>
      </c>
      <c r="AK150" s="8">
        <v>1.0768973587428954</v>
      </c>
      <c r="AL150" s="8">
        <v>0.90471414242728188</v>
      </c>
      <c r="AM150" s="8">
        <v>3.7025112685125566E-2</v>
      </c>
      <c r="AN150" s="8">
        <v>-5.0026329647182725E-2</v>
      </c>
      <c r="AO150" s="8">
        <v>6.7473869398737452E-2</v>
      </c>
      <c r="AP150" s="8">
        <v>317.42857142857162</v>
      </c>
      <c r="AQ150" s="8">
        <v>3.1756043434142997E-2</v>
      </c>
      <c r="AR150" s="8">
        <v>4.5465331524610499E-2</v>
      </c>
      <c r="AS150" s="8">
        <v>2.6065340265631599E-2</v>
      </c>
      <c r="AT150" s="8">
        <v>8.2459719851612993E-3</v>
      </c>
      <c r="AU150" s="8">
        <v>0.69846721379241172</v>
      </c>
      <c r="AV150" s="8">
        <v>0.18136834613639041</v>
      </c>
      <c r="AW150" s="8">
        <v>1.2183245302197288</v>
      </c>
      <c r="AX150" s="8">
        <v>1.7442830617699137</v>
      </c>
      <c r="AY150" s="8">
        <v>0.31635773410692852</v>
      </c>
      <c r="AZ150" s="8">
        <v>0.27121220552587288</v>
      </c>
      <c r="BA150" s="8">
        <v>-0.51934382894546727</v>
      </c>
      <c r="BB150" s="8">
        <v>0.12516576867873505</v>
      </c>
      <c r="BC150" s="8">
        <v>1.6148160876972389E-2</v>
      </c>
      <c r="BD150" s="8">
        <v>458</v>
      </c>
      <c r="BE150" s="8">
        <v>569</v>
      </c>
      <c r="BF150" s="8">
        <v>365</v>
      </c>
      <c r="BG150" s="8">
        <v>153</v>
      </c>
      <c r="BH150" s="8">
        <v>0.80492091388400699</v>
      </c>
      <c r="BI150" s="8">
        <v>0.26889279437609842</v>
      </c>
      <c r="BJ150" s="8">
        <v>1.2547945205479452</v>
      </c>
      <c r="BK150" s="8">
        <v>1.558904109589041</v>
      </c>
      <c r="BL150" s="8">
        <v>0.41917808219178082</v>
      </c>
      <c r="BM150" s="8">
        <v>0.21841541755888652</v>
      </c>
      <c r="BN150" s="8">
        <v>-0.40926640926640928</v>
      </c>
      <c r="BO150" s="8">
        <v>0.16344463971880491</v>
      </c>
      <c r="BP150" s="8">
        <v>150.85714285714289</v>
      </c>
      <c r="BQ150" s="8">
        <v>341</v>
      </c>
      <c r="BR150" s="8">
        <v>324</v>
      </c>
      <c r="BS150" s="8">
        <v>383</v>
      </c>
      <c r="BT150" s="8">
        <v>218</v>
      </c>
      <c r="BU150" s="8">
        <v>1.0524691358024691</v>
      </c>
      <c r="BV150" s="8">
        <v>0.6728395061728395</v>
      </c>
      <c r="BW150" s="8">
        <v>0.89033942558746737</v>
      </c>
      <c r="BX150" s="8">
        <v>0.84595300261096606</v>
      </c>
      <c r="BY150" s="8">
        <v>0.56919060052219317</v>
      </c>
      <c r="BZ150" s="8">
        <v>-8.3451202263083446E-2</v>
      </c>
      <c r="CA150" s="8">
        <v>-0.27454242928452577</v>
      </c>
      <c r="CB150" s="8">
        <v>-0.12962962962962962</v>
      </c>
      <c r="CC150" s="8">
        <v>-35.000000000000014</v>
      </c>
      <c r="CD150" s="8">
        <v>105</v>
      </c>
      <c r="CE150" s="8">
        <v>270</v>
      </c>
      <c r="CF150" s="8">
        <v>340</v>
      </c>
      <c r="CG150" s="8" t="s">
        <v>630</v>
      </c>
      <c r="CH150" s="8">
        <v>0.3888888888888889</v>
      </c>
      <c r="CI150" s="8">
        <v>3.7037037037037038E-3</v>
      </c>
      <c r="CJ150" s="8">
        <v>0.30882352941176472</v>
      </c>
      <c r="CK150" s="8">
        <v>0.79411764705882348</v>
      </c>
      <c r="CL150" s="8">
        <v>2.9411764705882353E-3</v>
      </c>
      <c r="CM150" s="8">
        <v>-0.11475409836065574</v>
      </c>
      <c r="CN150" s="8">
        <v>-0.99413489736070382</v>
      </c>
      <c r="CO150" s="8">
        <v>-0.87037037037037035</v>
      </c>
      <c r="CP150" s="8">
        <v>64.285714285714221</v>
      </c>
      <c r="CQ150" s="8">
        <v>136</v>
      </c>
      <c r="CR150" s="8">
        <v>146</v>
      </c>
      <c r="CS150" s="8">
        <v>194</v>
      </c>
      <c r="CT150" s="8">
        <v>104</v>
      </c>
      <c r="CU150" s="8">
        <v>0.93150684931506844</v>
      </c>
      <c r="CV150" s="8">
        <v>0.71232876712328763</v>
      </c>
      <c r="CW150" s="8">
        <v>0.7010309278350515</v>
      </c>
      <c r="CX150" s="8">
        <v>0.75257731958762886</v>
      </c>
      <c r="CY150" s="8">
        <v>0.53608247422680411</v>
      </c>
      <c r="CZ150" s="8">
        <v>-0.14117647058823529</v>
      </c>
      <c r="DA150" s="8">
        <v>-0.30201342281879195</v>
      </c>
      <c r="DB150" s="8">
        <v>-0.39726027397260272</v>
      </c>
      <c r="DC150" s="8">
        <v>-14.857142857142875</v>
      </c>
    </row>
    <row r="151" spans="1:107" x14ac:dyDescent="0.25">
      <c r="A151" s="3" t="s">
        <v>10</v>
      </c>
      <c r="B151" s="4">
        <v>43.278500000000001</v>
      </c>
      <c r="C151" s="4">
        <v>-79.879000000000005</v>
      </c>
      <c r="D151" s="5">
        <v>39280</v>
      </c>
      <c r="E151" s="5" t="str">
        <f t="shared" si="2"/>
        <v>Summer</v>
      </c>
      <c r="F151" s="3">
        <v>1</v>
      </c>
      <c r="G151" s="3">
        <v>1</v>
      </c>
      <c r="H151" s="6">
        <v>13.1</v>
      </c>
      <c r="I151" s="6">
        <v>11.4</v>
      </c>
      <c r="J151" s="3">
        <v>0.1</v>
      </c>
      <c r="K151" s="3" t="s">
        <v>11</v>
      </c>
      <c r="L151" s="3" t="s">
        <v>50</v>
      </c>
      <c r="M151" s="3" t="s">
        <v>245</v>
      </c>
      <c r="N151" s="3" t="s">
        <v>223</v>
      </c>
      <c r="O151" s="5">
        <v>39278</v>
      </c>
      <c r="P151" s="3">
        <v>2</v>
      </c>
      <c r="Q151" s="8">
        <v>76</v>
      </c>
      <c r="R151" s="8">
        <v>32</v>
      </c>
      <c r="S151" s="8">
        <v>24</v>
      </c>
      <c r="T151" s="8">
        <v>17</v>
      </c>
      <c r="U151" s="8">
        <v>2.375</v>
      </c>
      <c r="V151" s="8">
        <v>0.53125</v>
      </c>
      <c r="W151" s="8">
        <v>3.1666666666666665</v>
      </c>
      <c r="X151" s="8">
        <v>1.3333333333333333</v>
      </c>
      <c r="Y151" s="8">
        <v>0.70833333333333337</v>
      </c>
      <c r="Z151" s="8">
        <v>0.14285714285714285</v>
      </c>
      <c r="AA151" s="8">
        <v>-0.17073170731707318</v>
      </c>
      <c r="AB151" s="8">
        <v>1.625</v>
      </c>
      <c r="AC151" s="8">
        <v>-21.714285714285701</v>
      </c>
      <c r="AD151" s="8">
        <v>8730</v>
      </c>
      <c r="AE151" s="8">
        <v>9462</v>
      </c>
      <c r="AF151" s="8">
        <v>8578</v>
      </c>
      <c r="AG151" s="8">
        <v>8548</v>
      </c>
      <c r="AH151" s="8">
        <v>0.92263792010145851</v>
      </c>
      <c r="AI151" s="8">
        <v>0.90340308602832387</v>
      </c>
      <c r="AJ151" s="8">
        <v>1.017719748193052</v>
      </c>
      <c r="AK151" s="8">
        <v>1.1030543250174867</v>
      </c>
      <c r="AL151" s="8">
        <v>0.99650268127768715</v>
      </c>
      <c r="AM151" s="8">
        <v>4.9002217294900223E-2</v>
      </c>
      <c r="AN151" s="8">
        <v>-1.7517225271516991E-3</v>
      </c>
      <c r="AO151" s="8">
        <v>1.6064257028112448E-2</v>
      </c>
      <c r="AP151" s="8">
        <v>797.14285714285722</v>
      </c>
      <c r="AQ151" s="8">
        <v>3.5324539989233003E-2</v>
      </c>
      <c r="AR151" s="8">
        <v>5.4646536707878099E-2</v>
      </c>
      <c r="AS151" s="8">
        <v>3.07857003062963E-2</v>
      </c>
      <c r="AT151" s="8">
        <v>3.0273454263806301E-2</v>
      </c>
      <c r="AU151" s="8">
        <v>0.64641864091161061</v>
      </c>
      <c r="AV151" s="8">
        <v>0.55398669499657316</v>
      </c>
      <c r="AW151" s="8">
        <v>1.1474333745140894</v>
      </c>
      <c r="AX151" s="8">
        <v>1.7750623232274425</v>
      </c>
      <c r="AY151" s="8">
        <v>0.98336090985770974</v>
      </c>
      <c r="AZ151" s="8">
        <v>0.27929546545319833</v>
      </c>
      <c r="BA151" s="8">
        <v>-8.3893405681188058E-3</v>
      </c>
      <c r="BB151" s="8">
        <v>8.305813975366462E-2</v>
      </c>
      <c r="BC151" s="8">
        <v>2.1267213725617969E-2</v>
      </c>
      <c r="BD151" s="8">
        <v>495</v>
      </c>
      <c r="BE151" s="8">
        <v>659</v>
      </c>
      <c r="BF151" s="8">
        <v>402</v>
      </c>
      <c r="BG151" s="8">
        <v>394</v>
      </c>
      <c r="BH151" s="8">
        <v>0.75113808801213966</v>
      </c>
      <c r="BI151" s="8">
        <v>0.59787556904400607</v>
      </c>
      <c r="BJ151" s="8">
        <v>1.2313432835820894</v>
      </c>
      <c r="BK151" s="8">
        <v>1.6393034825870647</v>
      </c>
      <c r="BL151" s="8">
        <v>0.98009950248756217</v>
      </c>
      <c r="BM151" s="8">
        <v>0.24222431668237512</v>
      </c>
      <c r="BN151" s="8">
        <v>-1.0050251256281407E-2</v>
      </c>
      <c r="BO151" s="8">
        <v>0.14112291350531109</v>
      </c>
      <c r="BP151" s="8">
        <v>203.85714285714289</v>
      </c>
      <c r="BQ151" s="8">
        <v>1170</v>
      </c>
      <c r="BR151" s="8">
        <v>1023</v>
      </c>
      <c r="BS151" s="8">
        <v>677</v>
      </c>
      <c r="BT151" s="8">
        <v>602</v>
      </c>
      <c r="BU151" s="8">
        <v>1.1436950146627567</v>
      </c>
      <c r="BV151" s="8">
        <v>0.58846529814271753</v>
      </c>
      <c r="BW151" s="8">
        <v>1.7282127031019203</v>
      </c>
      <c r="BX151" s="8">
        <v>1.5110782865583456</v>
      </c>
      <c r="BY151" s="8">
        <v>0.8892171344165436</v>
      </c>
      <c r="BZ151" s="8">
        <v>0.20352941176470588</v>
      </c>
      <c r="CA151" s="8">
        <v>-5.8639562157935886E-2</v>
      </c>
      <c r="CB151" s="8">
        <v>0.48191593352883677</v>
      </c>
      <c r="CC151" s="8">
        <v>64.285714285714391</v>
      </c>
      <c r="CD151" s="8">
        <v>318</v>
      </c>
      <c r="CE151" s="8">
        <v>586</v>
      </c>
      <c r="CF151" s="8">
        <v>265</v>
      </c>
      <c r="CG151" s="8">
        <v>226</v>
      </c>
      <c r="CH151" s="8">
        <v>0.5426621160409556</v>
      </c>
      <c r="CI151" s="8">
        <v>0.38566552901023893</v>
      </c>
      <c r="CJ151" s="8">
        <v>1.2</v>
      </c>
      <c r="CK151" s="8">
        <v>2.2113207547169811</v>
      </c>
      <c r="CL151" s="8">
        <v>0.85283018867924532</v>
      </c>
      <c r="CM151" s="8">
        <v>0.37720329024676852</v>
      </c>
      <c r="CN151" s="8">
        <v>-7.9429735234215884E-2</v>
      </c>
      <c r="CO151" s="8">
        <v>9.0443686006825938E-2</v>
      </c>
      <c r="CP151" s="8">
        <v>290.71428571428572</v>
      </c>
      <c r="CQ151" s="8">
        <v>1398</v>
      </c>
      <c r="CR151" s="8">
        <v>847</v>
      </c>
      <c r="CS151" s="8">
        <v>378</v>
      </c>
      <c r="CT151" s="8">
        <v>295</v>
      </c>
      <c r="CU151" s="8">
        <v>1.6505312868949233</v>
      </c>
      <c r="CV151" s="8">
        <v>0.34828807556080282</v>
      </c>
      <c r="CW151" s="8">
        <v>3.6984126984126986</v>
      </c>
      <c r="CX151" s="8">
        <v>2.2407407407407409</v>
      </c>
      <c r="CY151" s="8">
        <v>0.78042328042328046</v>
      </c>
      <c r="CZ151" s="8">
        <v>0.38285714285714284</v>
      </c>
      <c r="DA151" s="8">
        <v>-0.12332838038632987</v>
      </c>
      <c r="DB151" s="8">
        <v>1.2042502951593861</v>
      </c>
      <c r="DC151" s="8">
        <v>-113.85714285714255</v>
      </c>
    </row>
    <row r="152" spans="1:107" x14ac:dyDescent="0.25">
      <c r="A152" s="3" t="s">
        <v>12</v>
      </c>
      <c r="B152" s="4">
        <v>43.302779999999998</v>
      </c>
      <c r="C152" s="4">
        <v>-79.791669999999996</v>
      </c>
      <c r="D152" s="5">
        <v>37452</v>
      </c>
      <c r="E152" s="5" t="str">
        <f t="shared" si="2"/>
        <v>Summer</v>
      </c>
      <c r="F152" s="3">
        <v>1</v>
      </c>
      <c r="G152" s="3">
        <v>1</v>
      </c>
      <c r="H152" s="6">
        <v>13.3</v>
      </c>
      <c r="I152" s="6">
        <v>11</v>
      </c>
      <c r="J152" s="3">
        <v>0.1</v>
      </c>
      <c r="K152" s="3" t="s">
        <v>11</v>
      </c>
      <c r="L152" s="3" t="s">
        <v>50</v>
      </c>
      <c r="M152" s="3" t="s">
        <v>245</v>
      </c>
      <c r="N152" s="3" t="s">
        <v>59</v>
      </c>
      <c r="O152" s="5">
        <v>37454</v>
      </c>
      <c r="P152" s="3">
        <v>2</v>
      </c>
      <c r="Q152" s="8">
        <v>86</v>
      </c>
      <c r="R152" s="8">
        <v>32</v>
      </c>
      <c r="S152" s="8">
        <v>26</v>
      </c>
      <c r="T152" s="8">
        <v>19</v>
      </c>
      <c r="U152" s="8">
        <v>2.6875</v>
      </c>
      <c r="V152" s="8">
        <v>0.59375</v>
      </c>
      <c r="W152" s="8">
        <v>3.3076923076923075</v>
      </c>
      <c r="X152" s="8">
        <v>1.2307692307692308</v>
      </c>
      <c r="Y152" s="8">
        <v>0.73076923076923073</v>
      </c>
      <c r="Z152" s="8">
        <v>0.10344827586206896</v>
      </c>
      <c r="AA152" s="8">
        <v>-0.15555555555555556</v>
      </c>
      <c r="AB152" s="8">
        <v>1.875</v>
      </c>
      <c r="AC152" s="8">
        <v>-28.28571428571427</v>
      </c>
      <c r="AD152" s="8">
        <v>9167</v>
      </c>
      <c r="AE152" s="8">
        <v>9247</v>
      </c>
      <c r="AF152" s="8">
        <v>8592</v>
      </c>
      <c r="AG152" s="8">
        <v>8713</v>
      </c>
      <c r="AH152" s="8">
        <v>0.99134854547420781</v>
      </c>
      <c r="AI152" s="8">
        <v>0.94225154104033737</v>
      </c>
      <c r="AJ152" s="8">
        <v>1.0669227188081936</v>
      </c>
      <c r="AK152" s="8">
        <v>1.076233705772812</v>
      </c>
      <c r="AL152" s="8">
        <v>1.014082867783985</v>
      </c>
      <c r="AM152" s="8">
        <v>3.6717304781658168E-2</v>
      </c>
      <c r="AN152" s="8">
        <v>6.9921987864778965E-3</v>
      </c>
      <c r="AO152" s="8">
        <v>6.218232940413107E-2</v>
      </c>
      <c r="AP152" s="8">
        <v>326.42857142857156</v>
      </c>
      <c r="AQ152" s="8">
        <v>4.3204247951507499E-2</v>
      </c>
      <c r="AR152" s="8">
        <v>4.6361077576875603E-2</v>
      </c>
      <c r="AS152" s="8">
        <v>2.7619035914540201E-2</v>
      </c>
      <c r="AT152" s="8">
        <v>3.1265527009963899E-2</v>
      </c>
      <c r="AU152" s="8">
        <v>0.93190775990628194</v>
      </c>
      <c r="AV152" s="8">
        <v>0.67439172349088794</v>
      </c>
      <c r="AW152" s="8">
        <v>1.5642923990971884</v>
      </c>
      <c r="AX152" s="8">
        <v>1.6785914512124063</v>
      </c>
      <c r="AY152" s="8">
        <v>1.1320281818202054</v>
      </c>
      <c r="AZ152" s="8">
        <v>0.25333891471402126</v>
      </c>
      <c r="BA152" s="8">
        <v>6.1926095980348275E-2</v>
      </c>
      <c r="BB152" s="8">
        <v>0.33617018524049647</v>
      </c>
      <c r="BC152" s="8">
        <v>9.8362062126398069E-3</v>
      </c>
      <c r="BD152" s="8">
        <v>710</v>
      </c>
      <c r="BE152" s="8">
        <v>666</v>
      </c>
      <c r="BF152" s="8">
        <v>478</v>
      </c>
      <c r="BG152" s="8">
        <v>500</v>
      </c>
      <c r="BH152" s="8">
        <v>1.0660660660660661</v>
      </c>
      <c r="BI152" s="8">
        <v>0.75075075075075071</v>
      </c>
      <c r="BJ152" s="8">
        <v>1.4853556485355648</v>
      </c>
      <c r="BK152" s="8">
        <v>1.393305439330544</v>
      </c>
      <c r="BL152" s="8">
        <v>1.0460251046025104</v>
      </c>
      <c r="BM152" s="8">
        <v>0.16433566433566432</v>
      </c>
      <c r="BN152" s="8">
        <v>2.2494887525562373E-2</v>
      </c>
      <c r="BO152" s="8">
        <v>0.34834834834834832</v>
      </c>
      <c r="BP152" s="8">
        <v>55.428571428571502</v>
      </c>
      <c r="BQ152" s="8">
        <v>1305</v>
      </c>
      <c r="BR152" s="8">
        <v>1020</v>
      </c>
      <c r="BS152" s="8">
        <v>746</v>
      </c>
      <c r="BT152" s="8">
        <v>682</v>
      </c>
      <c r="BU152" s="8">
        <v>1.2794117647058822</v>
      </c>
      <c r="BV152" s="8">
        <v>0.66862745098039211</v>
      </c>
      <c r="BW152" s="8">
        <v>1.7493297587131367</v>
      </c>
      <c r="BX152" s="8">
        <v>1.3672922252010724</v>
      </c>
      <c r="BY152" s="8">
        <v>0.91420911528150139</v>
      </c>
      <c r="BZ152" s="8">
        <v>0.1551528878822197</v>
      </c>
      <c r="CA152" s="8">
        <v>-4.4817927170868348E-2</v>
      </c>
      <c r="CB152" s="8">
        <v>0.54803921568627456</v>
      </c>
      <c r="CC152" s="8">
        <v>-45.428571428571274</v>
      </c>
      <c r="CD152" s="8">
        <v>646</v>
      </c>
      <c r="CE152" s="8">
        <v>646</v>
      </c>
      <c r="CF152" s="8">
        <v>453</v>
      </c>
      <c r="CG152" s="8">
        <v>467</v>
      </c>
      <c r="CH152" s="8" t="s">
        <v>630</v>
      </c>
      <c r="CI152" s="8">
        <v>0.72291021671826627</v>
      </c>
      <c r="CJ152" s="8">
        <v>1.4260485651214128</v>
      </c>
      <c r="CK152" s="8">
        <v>1.4260485651214128</v>
      </c>
      <c r="CL152" s="8">
        <v>1.0309050772626931</v>
      </c>
      <c r="CM152" s="8">
        <v>0.17561419472247497</v>
      </c>
      <c r="CN152" s="8">
        <v>1.5217391304347827E-2</v>
      </c>
      <c r="CO152" s="8">
        <v>0.29876160990712075</v>
      </c>
      <c r="CP152" s="8">
        <v>82.714285714285765</v>
      </c>
      <c r="CQ152" s="8">
        <v>1241</v>
      </c>
      <c r="CR152" s="8">
        <v>1004</v>
      </c>
      <c r="CS152" s="8">
        <v>584</v>
      </c>
      <c r="CT152" s="8">
        <v>390</v>
      </c>
      <c r="CU152" s="8">
        <v>1.2360557768924303</v>
      </c>
      <c r="CV152" s="8">
        <v>0.38844621513944222</v>
      </c>
      <c r="CW152" s="8">
        <v>2.125</v>
      </c>
      <c r="CX152" s="8">
        <v>1.7191780821917808</v>
      </c>
      <c r="CY152" s="8">
        <v>0.6678082191780822</v>
      </c>
      <c r="CZ152" s="8">
        <v>0.26448362720403024</v>
      </c>
      <c r="DA152" s="8">
        <v>-0.19917864476386038</v>
      </c>
      <c r="DB152" s="8">
        <v>0.65438247011952189</v>
      </c>
      <c r="DC152" s="8">
        <v>44.571428571428726</v>
      </c>
    </row>
    <row r="153" spans="1:107" x14ac:dyDescent="0.25">
      <c r="A153" s="3" t="s">
        <v>10</v>
      </c>
      <c r="B153" s="4">
        <v>43.305599999999998</v>
      </c>
      <c r="C153" s="4">
        <v>-79.813500000000005</v>
      </c>
      <c r="D153" s="5">
        <v>40001</v>
      </c>
      <c r="E153" s="5" t="str">
        <f t="shared" si="2"/>
        <v>Summer</v>
      </c>
      <c r="F153" s="3">
        <v>1</v>
      </c>
      <c r="G153" s="3">
        <v>1</v>
      </c>
      <c r="H153" s="6">
        <v>13.3</v>
      </c>
      <c r="I153" s="6">
        <v>11.3</v>
      </c>
      <c r="J153" s="3">
        <v>0.1</v>
      </c>
      <c r="K153" s="3" t="s">
        <v>11</v>
      </c>
      <c r="L153" s="3" t="s">
        <v>50</v>
      </c>
      <c r="M153" s="3" t="s">
        <v>245</v>
      </c>
      <c r="N153" s="3" t="s">
        <v>231</v>
      </c>
      <c r="O153" s="5">
        <v>39998</v>
      </c>
      <c r="P153" s="3">
        <v>3</v>
      </c>
      <c r="Q153" s="8">
        <v>79</v>
      </c>
      <c r="R153" s="8">
        <v>30</v>
      </c>
      <c r="S153" s="8">
        <v>27</v>
      </c>
      <c r="T153" s="8">
        <v>21</v>
      </c>
      <c r="U153" s="8">
        <v>2.6333333333333333</v>
      </c>
      <c r="V153" s="8">
        <v>0.7</v>
      </c>
      <c r="W153" s="8">
        <v>2.925925925925926</v>
      </c>
      <c r="X153" s="8">
        <v>1.1111111111111112</v>
      </c>
      <c r="Y153" s="8">
        <v>0.77777777777777779</v>
      </c>
      <c r="Z153" s="8">
        <v>5.2631578947368418E-2</v>
      </c>
      <c r="AA153" s="8">
        <v>-0.125</v>
      </c>
      <c r="AB153" s="8">
        <v>1.7333333333333334</v>
      </c>
      <c r="AC153" s="8">
        <v>-26.714285714285701</v>
      </c>
      <c r="AD153" s="8">
        <v>9115</v>
      </c>
      <c r="AE153" s="8">
        <v>9279</v>
      </c>
      <c r="AF153" s="8">
        <v>9032</v>
      </c>
      <c r="AG153" s="8">
        <v>9142</v>
      </c>
      <c r="AH153" s="8">
        <v>0.98232568164672918</v>
      </c>
      <c r="AI153" s="8">
        <v>0.9852354779609872</v>
      </c>
      <c r="AJ153" s="8">
        <v>1.0091895482728077</v>
      </c>
      <c r="AK153" s="8">
        <v>1.0273472099202834</v>
      </c>
      <c r="AL153" s="8">
        <v>1.0121789193976971</v>
      </c>
      <c r="AM153" s="8">
        <v>1.3489159521599039E-2</v>
      </c>
      <c r="AN153" s="8">
        <v>6.0526026191262241E-3</v>
      </c>
      <c r="AO153" s="8">
        <v>8.9449294104968213E-3</v>
      </c>
      <c r="AP153" s="8">
        <v>199.57142857142858</v>
      </c>
      <c r="AQ153" s="8">
        <v>4.4585224241018198E-2</v>
      </c>
      <c r="AR153" s="8">
        <v>5.0206128507852499E-2</v>
      </c>
      <c r="AS153" s="8">
        <v>4.2806711047887802E-2</v>
      </c>
      <c r="AT153" s="8">
        <v>4.6973515301942798E-2</v>
      </c>
      <c r="AU153" s="8">
        <v>0.88804346334023421</v>
      </c>
      <c r="AV153" s="8">
        <v>0.93561317508470898</v>
      </c>
      <c r="AW153" s="8">
        <v>1.0415475319078071</v>
      </c>
      <c r="AX153" s="8">
        <v>1.1728564815850249</v>
      </c>
      <c r="AY153" s="8">
        <v>1.0973399766544456</v>
      </c>
      <c r="AZ153" s="8">
        <v>7.9552645584273426E-2</v>
      </c>
      <c r="BA153" s="8">
        <v>4.6411157817969319E-2</v>
      </c>
      <c r="BB153" s="8">
        <v>3.5424225009746117E-2</v>
      </c>
      <c r="BC153" s="8">
        <v>6.383124206747328E-3</v>
      </c>
      <c r="BD153" s="8">
        <v>550</v>
      </c>
      <c r="BE153" s="8">
        <v>573</v>
      </c>
      <c r="BF153" s="8">
        <v>494</v>
      </c>
      <c r="BG153" s="8">
        <v>541</v>
      </c>
      <c r="BH153" s="8">
        <v>0.95986038394415363</v>
      </c>
      <c r="BI153" s="8">
        <v>0.94415357766143104</v>
      </c>
      <c r="BJ153" s="8">
        <v>1.1133603238866396</v>
      </c>
      <c r="BK153" s="8">
        <v>1.1599190283400809</v>
      </c>
      <c r="BL153" s="8">
        <v>1.0951417004048583</v>
      </c>
      <c r="BM153" s="8">
        <v>7.4039362699156508E-2</v>
      </c>
      <c r="BN153" s="8">
        <v>4.5410628019323669E-2</v>
      </c>
      <c r="BO153" s="8">
        <v>9.7731239092495634E-2</v>
      </c>
      <c r="BP153" s="8">
        <v>47.000000000000014</v>
      </c>
      <c r="BQ153" s="8">
        <v>1179</v>
      </c>
      <c r="BR153" s="8">
        <v>959</v>
      </c>
      <c r="BS153" s="8">
        <v>750</v>
      </c>
      <c r="BT153" s="8">
        <v>693</v>
      </c>
      <c r="BU153" s="8">
        <v>1.2294056308654848</v>
      </c>
      <c r="BV153" s="8">
        <v>0.72262773722627738</v>
      </c>
      <c r="BW153" s="8">
        <v>1.5720000000000001</v>
      </c>
      <c r="BX153" s="8">
        <v>1.2786666666666666</v>
      </c>
      <c r="BY153" s="8">
        <v>0.92400000000000004</v>
      </c>
      <c r="BZ153" s="8">
        <v>0.12229373902867174</v>
      </c>
      <c r="CA153" s="8">
        <v>-3.9501039501039503E-2</v>
      </c>
      <c r="CB153" s="8">
        <v>0.44734098018769552</v>
      </c>
      <c r="CC153" s="8">
        <v>-36.142857142857025</v>
      </c>
      <c r="CD153" s="8">
        <v>443</v>
      </c>
      <c r="CE153" s="8">
        <v>564</v>
      </c>
      <c r="CF153" s="8">
        <v>456</v>
      </c>
      <c r="CG153" s="8">
        <v>444</v>
      </c>
      <c r="CH153" s="8">
        <v>0.78546099290780147</v>
      </c>
      <c r="CI153" s="8">
        <v>0.78723404255319152</v>
      </c>
      <c r="CJ153" s="8">
        <v>0.97149122807017541</v>
      </c>
      <c r="CK153" s="8">
        <v>1.236842105263158</v>
      </c>
      <c r="CL153" s="8">
        <v>0.97368421052631582</v>
      </c>
      <c r="CM153" s="8">
        <v>0.10588235294117647</v>
      </c>
      <c r="CN153" s="8">
        <v>-1.3333333333333334E-2</v>
      </c>
      <c r="CO153" s="8">
        <v>-2.3049645390070921E-2</v>
      </c>
      <c r="CP153" s="8">
        <v>115.42857142857143</v>
      </c>
      <c r="CQ153" s="8">
        <v>1743</v>
      </c>
      <c r="CR153" s="8">
        <v>1083</v>
      </c>
      <c r="CS153" s="8">
        <v>434</v>
      </c>
      <c r="CT153" s="8">
        <v>324</v>
      </c>
      <c r="CU153" s="8">
        <v>1.6094182825484764</v>
      </c>
      <c r="CV153" s="8">
        <v>0.29916897506925205</v>
      </c>
      <c r="CW153" s="8">
        <v>4.0161290322580649</v>
      </c>
      <c r="CX153" s="8">
        <v>2.4953917050691246</v>
      </c>
      <c r="CY153" s="8">
        <v>0.74654377880184331</v>
      </c>
      <c r="CZ153" s="8">
        <v>0.42781806196440342</v>
      </c>
      <c r="DA153" s="8">
        <v>-0.14511873350923482</v>
      </c>
      <c r="DB153" s="8">
        <v>1.208679593721145</v>
      </c>
      <c r="DC153" s="8">
        <v>-98.999999999999659</v>
      </c>
    </row>
    <row r="154" spans="1:107" x14ac:dyDescent="0.25">
      <c r="A154" s="3" t="s">
        <v>10</v>
      </c>
      <c r="B154" s="4">
        <v>43.2883</v>
      </c>
      <c r="C154" s="4">
        <v>-79.836299999999994</v>
      </c>
      <c r="D154" s="5">
        <v>36782</v>
      </c>
      <c r="E154" s="5" t="str">
        <f t="shared" si="2"/>
        <v>Autumn</v>
      </c>
      <c r="F154" s="3">
        <v>1</v>
      </c>
      <c r="G154" s="3">
        <v>1</v>
      </c>
      <c r="H154" s="6">
        <v>13.5</v>
      </c>
      <c r="I154" s="6">
        <v>11.5</v>
      </c>
      <c r="J154" s="3">
        <v>0.1</v>
      </c>
      <c r="K154" s="3" t="s">
        <v>11</v>
      </c>
      <c r="L154" s="3" t="s">
        <v>50</v>
      </c>
      <c r="M154" s="3" t="s">
        <v>245</v>
      </c>
      <c r="N154" s="3" t="s">
        <v>194</v>
      </c>
      <c r="O154" s="5">
        <v>36782</v>
      </c>
      <c r="P154" s="3">
        <v>0</v>
      </c>
      <c r="Q154" s="8">
        <v>53</v>
      </c>
      <c r="R154" s="8">
        <v>18</v>
      </c>
      <c r="S154" s="8">
        <v>13</v>
      </c>
      <c r="T154" s="8">
        <v>9</v>
      </c>
      <c r="U154" s="8">
        <v>2.9444444444444446</v>
      </c>
      <c r="V154" s="8">
        <v>0.5</v>
      </c>
      <c r="W154" s="8">
        <v>4.0769230769230766</v>
      </c>
      <c r="X154" s="8">
        <v>1.3846153846153846</v>
      </c>
      <c r="Y154" s="8">
        <v>0.69230769230769229</v>
      </c>
      <c r="Z154" s="8">
        <v>0.16129032258064516</v>
      </c>
      <c r="AA154" s="8">
        <v>-0.18181818181818182</v>
      </c>
      <c r="AB154" s="8">
        <v>2.2222222222222223</v>
      </c>
      <c r="AC154" s="8">
        <v>-17.857142857142847</v>
      </c>
      <c r="AD154" s="8">
        <v>8033</v>
      </c>
      <c r="AE154" s="8">
        <v>8059</v>
      </c>
      <c r="AF154" s="8">
        <v>7745</v>
      </c>
      <c r="AG154" s="8">
        <v>7787</v>
      </c>
      <c r="AH154" s="8">
        <v>0.99677379327459981</v>
      </c>
      <c r="AI154" s="8">
        <v>0.96624891425735204</v>
      </c>
      <c r="AJ154" s="8">
        <v>1.0371852808263395</v>
      </c>
      <c r="AK154" s="8">
        <v>1.0405422853453841</v>
      </c>
      <c r="AL154" s="8">
        <v>1.0054228534538412</v>
      </c>
      <c r="AM154" s="8">
        <v>1.9868387749936725E-2</v>
      </c>
      <c r="AN154" s="8">
        <v>2.7040947720834408E-3</v>
      </c>
      <c r="AO154" s="8">
        <v>3.5736443727509615E-2</v>
      </c>
      <c r="AP154" s="8">
        <v>149.4285714285715</v>
      </c>
      <c r="AQ154" s="8">
        <v>1.85361206531524E-2</v>
      </c>
      <c r="AR154" s="8">
        <v>2.1248918026685701E-2</v>
      </c>
      <c r="AS154" s="8">
        <v>1.1732512153684999E-2</v>
      </c>
      <c r="AT154" s="8">
        <v>1.3598782941699E-2</v>
      </c>
      <c r="AU154" s="8">
        <v>0.87233244675675237</v>
      </c>
      <c r="AV154" s="8">
        <v>0.63997531190156653</v>
      </c>
      <c r="AW154" s="8">
        <v>1.5798935820689086</v>
      </c>
      <c r="AX154" s="8">
        <v>1.8111140860835799</v>
      </c>
      <c r="AY154" s="8">
        <v>1.1590683021306596</v>
      </c>
      <c r="AZ154" s="8">
        <v>0.28853830234034267</v>
      </c>
      <c r="BA154" s="8">
        <v>7.367451134995788E-2</v>
      </c>
      <c r="BB154" s="8">
        <v>0.32018611446112266</v>
      </c>
      <c r="BC154" s="8">
        <v>5.6286295875907603E-3</v>
      </c>
      <c r="BD154" s="8">
        <v>158</v>
      </c>
      <c r="BE154" s="8">
        <v>181</v>
      </c>
      <c r="BF154" s="8">
        <v>525</v>
      </c>
      <c r="BG154" s="8">
        <v>132</v>
      </c>
      <c r="BH154" s="8">
        <v>0.8729281767955801</v>
      </c>
      <c r="BI154" s="8">
        <v>0.72928176795580113</v>
      </c>
      <c r="BJ154" s="8">
        <v>0.30095238095238097</v>
      </c>
      <c r="BK154" s="8">
        <v>0.34476190476190477</v>
      </c>
      <c r="BL154" s="8">
        <v>0.25142857142857145</v>
      </c>
      <c r="BM154" s="8">
        <v>-0.48725212464589235</v>
      </c>
      <c r="BN154" s="8">
        <v>-0.59817351598173518</v>
      </c>
      <c r="BO154" s="8">
        <v>-2.027624309392265</v>
      </c>
      <c r="BP154" s="8">
        <v>-134.28571428571439</v>
      </c>
      <c r="BQ154" s="8">
        <v>239</v>
      </c>
      <c r="BR154" s="8">
        <v>281</v>
      </c>
      <c r="BS154" s="8">
        <v>222</v>
      </c>
      <c r="BT154" s="8">
        <v>214</v>
      </c>
      <c r="BU154" s="8">
        <v>0.85053380782918153</v>
      </c>
      <c r="BV154" s="8">
        <v>0.76156583629893237</v>
      </c>
      <c r="BW154" s="8">
        <v>1.0765765765765767</v>
      </c>
      <c r="BX154" s="8">
        <v>1.2657657657657657</v>
      </c>
      <c r="BY154" s="8">
        <v>0.963963963963964</v>
      </c>
      <c r="BZ154" s="8">
        <v>0.1172962226640159</v>
      </c>
      <c r="CA154" s="8">
        <v>-1.834862385321101E-2</v>
      </c>
      <c r="CB154" s="8">
        <v>6.0498220640569395E-2</v>
      </c>
      <c r="CC154" s="8">
        <v>49.285714285714292</v>
      </c>
      <c r="CD154" s="8" t="s">
        <v>630</v>
      </c>
      <c r="CE154" s="8">
        <v>135</v>
      </c>
      <c r="CF154" s="8">
        <v>11</v>
      </c>
      <c r="CG154" s="8">
        <v>73</v>
      </c>
      <c r="CH154" s="8" t="s">
        <v>630</v>
      </c>
      <c r="CI154" s="8">
        <v>0.54074074074074074</v>
      </c>
      <c r="CJ154" s="8" t="s">
        <v>630</v>
      </c>
      <c r="CK154" s="8">
        <v>12.272727272727273</v>
      </c>
      <c r="CL154" s="8">
        <v>6.6363636363636367</v>
      </c>
      <c r="CM154" s="8">
        <v>0.84931506849315064</v>
      </c>
      <c r="CN154" s="8">
        <v>0.73809523809523814</v>
      </c>
      <c r="CO154" s="8">
        <v>-8.1481481481481488E-2</v>
      </c>
      <c r="CP154" s="8">
        <v>130.28571428571428</v>
      </c>
      <c r="CQ154" s="8">
        <v>139</v>
      </c>
      <c r="CR154" s="8">
        <v>102</v>
      </c>
      <c r="CS154" s="8">
        <v>77</v>
      </c>
      <c r="CT154" s="8">
        <v>85</v>
      </c>
      <c r="CU154" s="8">
        <v>1.3627450980392157</v>
      </c>
      <c r="CV154" s="8">
        <v>0.83333333333333337</v>
      </c>
      <c r="CW154" s="8">
        <v>1.8051948051948052</v>
      </c>
      <c r="CX154" s="8">
        <v>1.3246753246753247</v>
      </c>
      <c r="CY154" s="8">
        <v>1.1038961038961039</v>
      </c>
      <c r="CZ154" s="8">
        <v>0.13966480446927373</v>
      </c>
      <c r="DA154" s="8">
        <v>4.9382716049382713E-2</v>
      </c>
      <c r="DB154" s="8">
        <v>0.60784313725490191</v>
      </c>
      <c r="DC154" s="8">
        <v>-10.428571428571416</v>
      </c>
    </row>
    <row r="155" spans="1:107" x14ac:dyDescent="0.25">
      <c r="A155" s="3" t="s">
        <v>10</v>
      </c>
      <c r="B155" s="4">
        <v>43.2883</v>
      </c>
      <c r="C155" s="4">
        <v>-79.836299999999994</v>
      </c>
      <c r="D155" s="5">
        <v>37478</v>
      </c>
      <c r="E155" s="5" t="str">
        <f t="shared" si="2"/>
        <v>Summer</v>
      </c>
      <c r="F155" s="3">
        <v>1</v>
      </c>
      <c r="G155" s="3">
        <v>1</v>
      </c>
      <c r="H155" s="6">
        <v>13.6</v>
      </c>
      <c r="I155" s="6">
        <v>12</v>
      </c>
      <c r="J155" s="3">
        <v>0.1</v>
      </c>
      <c r="K155" s="3" t="s">
        <v>11</v>
      </c>
      <c r="L155" s="3" t="s">
        <v>50</v>
      </c>
      <c r="M155" s="3" t="s">
        <v>245</v>
      </c>
      <c r="N155" s="3" t="s">
        <v>189</v>
      </c>
      <c r="O155" s="5">
        <v>37479</v>
      </c>
      <c r="P155" s="3">
        <v>1</v>
      </c>
      <c r="Q155" s="8">
        <v>82</v>
      </c>
      <c r="R155" s="8">
        <v>32</v>
      </c>
      <c r="S155" s="8">
        <v>23</v>
      </c>
      <c r="T155" s="8">
        <v>16</v>
      </c>
      <c r="U155" s="8">
        <v>2.5625</v>
      </c>
      <c r="V155" s="8">
        <v>0.5</v>
      </c>
      <c r="W155" s="8">
        <v>3.5652173913043477</v>
      </c>
      <c r="X155" s="8">
        <v>1.3913043478260869</v>
      </c>
      <c r="Y155" s="8">
        <v>0.69565217391304346</v>
      </c>
      <c r="Z155" s="8">
        <v>0.16363636363636364</v>
      </c>
      <c r="AA155" s="8">
        <v>-0.17948717948717949</v>
      </c>
      <c r="AB155" s="8">
        <v>1.84375</v>
      </c>
      <c r="AC155" s="8">
        <v>-24.714285714285701</v>
      </c>
      <c r="AD155" s="8">
        <v>8590</v>
      </c>
      <c r="AE155" s="8">
        <v>9099</v>
      </c>
      <c r="AF155" s="8">
        <v>7900</v>
      </c>
      <c r="AG155" s="8">
        <v>8039</v>
      </c>
      <c r="AH155" s="8">
        <v>0.9440597867897571</v>
      </c>
      <c r="AI155" s="8">
        <v>0.88350368172326632</v>
      </c>
      <c r="AJ155" s="8">
        <v>1.0873417721518988</v>
      </c>
      <c r="AK155" s="8">
        <v>1.1517721518987343</v>
      </c>
      <c r="AL155" s="8">
        <v>1.0175949367088608</v>
      </c>
      <c r="AM155" s="8">
        <v>7.0533560797693975E-2</v>
      </c>
      <c r="AN155" s="8">
        <v>8.720747851182634E-3</v>
      </c>
      <c r="AO155" s="8">
        <v>7.5832509066930426E-2</v>
      </c>
      <c r="AP155" s="8">
        <v>804.71428571428589</v>
      </c>
      <c r="AQ155" s="8">
        <v>5.0977297127246801E-2</v>
      </c>
      <c r="AR155" s="8">
        <v>6.1477314680814701E-2</v>
      </c>
      <c r="AS155" s="8">
        <v>3.1196106225252099E-2</v>
      </c>
      <c r="AT155" s="8">
        <v>3.0881796032190299E-2</v>
      </c>
      <c r="AU155" s="8">
        <v>0.8292050066258887</v>
      </c>
      <c r="AV155" s="8">
        <v>0.50232831724232119</v>
      </c>
      <c r="AW155" s="8">
        <v>1.6340916638494631</v>
      </c>
      <c r="AX155" s="8">
        <v>1.9706726934738759</v>
      </c>
      <c r="AY155" s="8">
        <v>0.98992469794812477</v>
      </c>
      <c r="AZ155" s="8">
        <v>0.32675181470052178</v>
      </c>
      <c r="BA155" s="8">
        <v>-5.0631574462411677E-3</v>
      </c>
      <c r="BB155" s="8">
        <v>0.32176406866007506</v>
      </c>
      <c r="BC155" s="8">
        <v>1.8977670797279918E-2</v>
      </c>
      <c r="BD155" s="8">
        <v>735</v>
      </c>
      <c r="BE155" s="8">
        <v>754</v>
      </c>
      <c r="BF155" s="8">
        <v>421</v>
      </c>
      <c r="BG155" s="8">
        <v>396</v>
      </c>
      <c r="BH155" s="8">
        <v>0.9748010610079576</v>
      </c>
      <c r="BI155" s="8">
        <v>0.5251989389920424</v>
      </c>
      <c r="BJ155" s="8">
        <v>1.7458432304038005</v>
      </c>
      <c r="BK155" s="8">
        <v>1.7909738717339667</v>
      </c>
      <c r="BL155" s="8">
        <v>0.94061757719714967</v>
      </c>
      <c r="BM155" s="8">
        <v>0.28340425531914892</v>
      </c>
      <c r="BN155" s="8">
        <v>-3.0599755201958383E-2</v>
      </c>
      <c r="BO155" s="8">
        <v>0.41644562334217505</v>
      </c>
      <c r="BP155" s="8">
        <v>153.57142857142864</v>
      </c>
      <c r="BQ155" s="8">
        <v>1274</v>
      </c>
      <c r="BR155" s="8">
        <v>1035</v>
      </c>
      <c r="BS155" s="8">
        <v>725</v>
      </c>
      <c r="BT155" s="8">
        <v>576</v>
      </c>
      <c r="BU155" s="8">
        <v>1.2309178743961353</v>
      </c>
      <c r="BV155" s="8">
        <v>0.55652173913043479</v>
      </c>
      <c r="BW155" s="8">
        <v>1.7572413793103447</v>
      </c>
      <c r="BX155" s="8">
        <v>1.4275862068965517</v>
      </c>
      <c r="BY155" s="8">
        <v>0.79448275862068962</v>
      </c>
      <c r="BZ155" s="8">
        <v>0.17613636363636365</v>
      </c>
      <c r="CA155" s="8">
        <v>-0.11452728670253651</v>
      </c>
      <c r="CB155" s="8">
        <v>0.5304347826086957</v>
      </c>
      <c r="CC155" s="8">
        <v>-3.7142857142855519</v>
      </c>
      <c r="CD155" s="8">
        <v>524</v>
      </c>
      <c r="CE155" s="8">
        <v>816</v>
      </c>
      <c r="CF155" s="8">
        <v>322</v>
      </c>
      <c r="CG155" s="8">
        <v>164</v>
      </c>
      <c r="CH155" s="8">
        <v>0.64215686274509809</v>
      </c>
      <c r="CI155" s="8">
        <v>0.20098039215686275</v>
      </c>
      <c r="CJ155" s="8">
        <v>1.6273291925465838</v>
      </c>
      <c r="CK155" s="8">
        <v>2.5341614906832297</v>
      </c>
      <c r="CL155" s="8">
        <v>0.50931677018633537</v>
      </c>
      <c r="CM155" s="8">
        <v>0.43409490333919154</v>
      </c>
      <c r="CN155" s="8">
        <v>-0.32510288065843623</v>
      </c>
      <c r="CO155" s="8">
        <v>0.24754901960784315</v>
      </c>
      <c r="CP155" s="8">
        <v>378.57142857142861</v>
      </c>
      <c r="CQ155" s="8">
        <v>1911</v>
      </c>
      <c r="CR155" s="8">
        <v>1689</v>
      </c>
      <c r="CS155" s="8">
        <v>619</v>
      </c>
      <c r="CT155" s="8">
        <v>515</v>
      </c>
      <c r="CU155" s="8">
        <v>1.1314387211367674</v>
      </c>
      <c r="CV155" s="8">
        <v>0.3049141503848431</v>
      </c>
      <c r="CW155" s="8">
        <v>3.0872374798061388</v>
      </c>
      <c r="CX155" s="8">
        <v>2.7285945072697899</v>
      </c>
      <c r="CY155" s="8">
        <v>0.83198707592891763</v>
      </c>
      <c r="CZ155" s="8">
        <v>0.46360485268630847</v>
      </c>
      <c r="DA155" s="8">
        <v>-9.1710758377425039E-2</v>
      </c>
      <c r="DB155" s="8">
        <v>0.76494967436352868</v>
      </c>
      <c r="DC155" s="8">
        <v>331.71428571428601</v>
      </c>
    </row>
    <row r="156" spans="1:107" x14ac:dyDescent="0.25">
      <c r="A156" s="3" t="s">
        <v>10</v>
      </c>
      <c r="B156" s="4">
        <v>43.2883</v>
      </c>
      <c r="C156" s="4">
        <v>-79.836299999999994</v>
      </c>
      <c r="D156" s="5">
        <v>37180</v>
      </c>
      <c r="E156" s="5" t="str">
        <f t="shared" si="2"/>
        <v>Autumn</v>
      </c>
      <c r="F156" s="3">
        <v>1</v>
      </c>
      <c r="G156" s="3">
        <v>1</v>
      </c>
      <c r="H156" s="6">
        <v>13.8</v>
      </c>
      <c r="I156" s="6">
        <v>10.9</v>
      </c>
      <c r="J156" s="3">
        <v>0.1</v>
      </c>
      <c r="K156" s="3" t="s">
        <v>11</v>
      </c>
      <c r="L156" s="3" t="s">
        <v>50</v>
      </c>
      <c r="M156" s="3" t="s">
        <v>245</v>
      </c>
      <c r="N156" s="3" t="s">
        <v>200</v>
      </c>
      <c r="O156" s="5">
        <v>37182</v>
      </c>
      <c r="P156" s="3">
        <v>2</v>
      </c>
      <c r="Q156" s="8">
        <v>43</v>
      </c>
      <c r="R156" s="8">
        <v>14</v>
      </c>
      <c r="S156" s="8">
        <v>11</v>
      </c>
      <c r="T156" s="8">
        <v>6</v>
      </c>
      <c r="U156" s="8">
        <v>3.0714285714285716</v>
      </c>
      <c r="V156" s="8">
        <v>0.42857142857142855</v>
      </c>
      <c r="W156" s="8">
        <v>3.9090909090909092</v>
      </c>
      <c r="X156" s="8">
        <v>1.2727272727272727</v>
      </c>
      <c r="Y156" s="8">
        <v>0.54545454545454541</v>
      </c>
      <c r="Z156" s="8">
        <v>0.12</v>
      </c>
      <c r="AA156" s="8">
        <v>-0.29411764705882354</v>
      </c>
      <c r="AB156" s="8">
        <v>2.2857142857142856</v>
      </c>
      <c r="AC156" s="8">
        <v>-15.285714285714278</v>
      </c>
      <c r="AD156" s="8">
        <v>8093</v>
      </c>
      <c r="AE156" s="8">
        <v>7980</v>
      </c>
      <c r="AF156" s="8">
        <v>7906</v>
      </c>
      <c r="AG156" s="8">
        <v>7565</v>
      </c>
      <c r="AH156" s="8">
        <v>1.0141604010025063</v>
      </c>
      <c r="AI156" s="8">
        <v>0.94799498746867172</v>
      </c>
      <c r="AJ156" s="8">
        <v>1.0236529218315205</v>
      </c>
      <c r="AK156" s="8">
        <v>1.0093599797622059</v>
      </c>
      <c r="AL156" s="8">
        <v>0.95686820136605111</v>
      </c>
      <c r="AM156" s="8">
        <v>4.6581896009064584E-3</v>
      </c>
      <c r="AN156" s="8">
        <v>-2.204123844612501E-2</v>
      </c>
      <c r="AO156" s="8">
        <v>2.3433583959899751E-2</v>
      </c>
      <c r="AP156" s="8">
        <v>-32.857142857142804</v>
      </c>
      <c r="AQ156" s="8">
        <v>1.2382019311189599E-2</v>
      </c>
      <c r="AR156" s="8">
        <v>1.30874793976545E-2</v>
      </c>
      <c r="AS156" s="8">
        <v>1.1233197525143601E-2</v>
      </c>
      <c r="AT156" s="8">
        <v>3.4182241652160801E-3</v>
      </c>
      <c r="AU156" s="8">
        <v>0.94609656565409139</v>
      </c>
      <c r="AV156" s="8">
        <v>0.26118277334814249</v>
      </c>
      <c r="AW156" s="8">
        <v>1.1022702381467571</v>
      </c>
      <c r="AX156" s="8">
        <v>1.1650715985684756</v>
      </c>
      <c r="AY156" s="8">
        <v>0.30429663126326828</v>
      </c>
      <c r="AZ156" s="8">
        <v>7.6243020636185641E-2</v>
      </c>
      <c r="BA156" s="8">
        <v>-0.53339351805494783</v>
      </c>
      <c r="BB156" s="8">
        <v>8.7780217346656308E-2</v>
      </c>
      <c r="BC156" s="8">
        <v>1.1978122804846151E-3</v>
      </c>
      <c r="BD156" s="8">
        <v>881</v>
      </c>
      <c r="BE156" s="8">
        <v>25</v>
      </c>
      <c r="BF156" s="8">
        <v>588</v>
      </c>
      <c r="BG156" s="8">
        <v>365</v>
      </c>
      <c r="BH156" s="8">
        <v>35.24</v>
      </c>
      <c r="BI156" s="8">
        <v>14.6</v>
      </c>
      <c r="BJ156" s="8">
        <v>1.4982993197278911</v>
      </c>
      <c r="BK156" s="8">
        <v>4.2517006802721087E-2</v>
      </c>
      <c r="BL156" s="8">
        <v>0.62074829931972786</v>
      </c>
      <c r="BM156" s="8">
        <v>-0.91843393148450247</v>
      </c>
      <c r="BN156" s="8">
        <v>-0.23399790136411333</v>
      </c>
      <c r="BO156" s="8">
        <v>11.72</v>
      </c>
      <c r="BP156" s="8">
        <v>-730.42857142857133</v>
      </c>
      <c r="BQ156" s="8">
        <v>187</v>
      </c>
      <c r="BR156" s="8">
        <v>236</v>
      </c>
      <c r="BS156" s="8">
        <v>214</v>
      </c>
      <c r="BT156" s="8">
        <v>195</v>
      </c>
      <c r="BU156" s="8">
        <v>0.7923728813559322</v>
      </c>
      <c r="BV156" s="8">
        <v>0.82627118644067798</v>
      </c>
      <c r="BW156" s="8">
        <v>0.87383177570093462</v>
      </c>
      <c r="BX156" s="8">
        <v>1.1028037383177569</v>
      </c>
      <c r="BY156" s="8">
        <v>0.91121495327102808</v>
      </c>
      <c r="BZ156" s="8">
        <v>4.8888888888888891E-2</v>
      </c>
      <c r="CA156" s="8">
        <v>-4.6454767726161368E-2</v>
      </c>
      <c r="CB156" s="8">
        <v>-0.11440677966101695</v>
      </c>
      <c r="CC156" s="8">
        <v>37.428571428571423</v>
      </c>
      <c r="CD156" s="8" t="s">
        <v>630</v>
      </c>
      <c r="CE156" s="8">
        <v>66</v>
      </c>
      <c r="CF156" s="8">
        <v>27</v>
      </c>
      <c r="CG156" s="8">
        <v>40</v>
      </c>
      <c r="CH156" s="8" t="s">
        <v>630</v>
      </c>
      <c r="CI156" s="8">
        <v>0.60606060606060608</v>
      </c>
      <c r="CJ156" s="8" t="s">
        <v>630</v>
      </c>
      <c r="CK156" s="8">
        <v>2.4444444444444446</v>
      </c>
      <c r="CL156" s="8">
        <v>1.4814814814814814</v>
      </c>
      <c r="CM156" s="8">
        <v>0.41935483870967744</v>
      </c>
      <c r="CN156" s="8">
        <v>0.19402985074626866</v>
      </c>
      <c r="CO156" s="8">
        <v>-0.40909090909090912</v>
      </c>
      <c r="CP156" s="8">
        <v>54.428571428571423</v>
      </c>
      <c r="CQ156" s="8">
        <v>167</v>
      </c>
      <c r="CR156" s="8">
        <v>168</v>
      </c>
      <c r="CS156" s="8">
        <v>153</v>
      </c>
      <c r="CT156" s="8">
        <v>129</v>
      </c>
      <c r="CU156" s="8">
        <v>0.99404761904761907</v>
      </c>
      <c r="CV156" s="8">
        <v>0.7678571428571429</v>
      </c>
      <c r="CW156" s="8">
        <v>1.0915032679738561</v>
      </c>
      <c r="CX156" s="8">
        <v>1.0980392156862746</v>
      </c>
      <c r="CY156" s="8">
        <v>0.84313725490196079</v>
      </c>
      <c r="CZ156" s="8">
        <v>4.6728971962616821E-2</v>
      </c>
      <c r="DA156" s="8">
        <v>-8.5106382978723402E-2</v>
      </c>
      <c r="DB156" s="8">
        <v>8.3333333333333329E-2</v>
      </c>
      <c r="DC156" s="8">
        <v>7.0000000000000036</v>
      </c>
    </row>
    <row r="157" spans="1:107" x14ac:dyDescent="0.25">
      <c r="A157" s="3" t="s">
        <v>10</v>
      </c>
      <c r="B157" s="4">
        <v>43.2883</v>
      </c>
      <c r="C157" s="4">
        <v>-79.836299999999994</v>
      </c>
      <c r="D157" s="5">
        <v>38780</v>
      </c>
      <c r="E157" s="5" t="str">
        <f t="shared" si="2"/>
        <v>Spring</v>
      </c>
      <c r="F157" s="3">
        <v>1</v>
      </c>
      <c r="G157" s="3">
        <v>1</v>
      </c>
      <c r="H157" s="6">
        <v>13.8</v>
      </c>
      <c r="I157" s="6">
        <v>15.6</v>
      </c>
      <c r="J157" s="3">
        <v>0.1</v>
      </c>
      <c r="K157" s="3" t="s">
        <v>11</v>
      </c>
      <c r="L157" s="3" t="s">
        <v>50</v>
      </c>
      <c r="M157" s="3" t="s">
        <v>245</v>
      </c>
      <c r="N157" s="3" t="s">
        <v>220</v>
      </c>
      <c r="O157" s="5">
        <v>38782</v>
      </c>
      <c r="P157" s="3">
        <v>2</v>
      </c>
      <c r="Q157" s="8">
        <v>78</v>
      </c>
      <c r="R157" s="8">
        <v>32</v>
      </c>
      <c r="S157" s="8">
        <v>31</v>
      </c>
      <c r="T157" s="8">
        <v>24</v>
      </c>
      <c r="U157" s="8">
        <v>2.4375</v>
      </c>
      <c r="V157" s="8">
        <v>0.75</v>
      </c>
      <c r="W157" s="8">
        <v>2.5161290322580645</v>
      </c>
      <c r="X157" s="8">
        <v>1.032258064516129</v>
      </c>
      <c r="Y157" s="8">
        <v>0.77419354838709675</v>
      </c>
      <c r="Z157" s="8">
        <v>1.5873015873015872E-2</v>
      </c>
      <c r="AA157" s="8">
        <v>-0.12727272727272726</v>
      </c>
      <c r="AB157" s="8">
        <v>1.46875</v>
      </c>
      <c r="AC157" s="8">
        <v>-25.857142857142847</v>
      </c>
      <c r="AD157" s="8">
        <v>11134</v>
      </c>
      <c r="AE157" s="8">
        <v>11321</v>
      </c>
      <c r="AF157" s="8">
        <v>10861</v>
      </c>
      <c r="AG157" s="8">
        <v>10589</v>
      </c>
      <c r="AH157" s="8">
        <v>0.98348202455613465</v>
      </c>
      <c r="AI157" s="8">
        <v>0.93534140093631302</v>
      </c>
      <c r="AJ157" s="8">
        <v>1.0251358070159287</v>
      </c>
      <c r="AK157" s="8">
        <v>1.0423533744590738</v>
      </c>
      <c r="AL157" s="8">
        <v>0.97495626553724335</v>
      </c>
      <c r="AM157" s="8">
        <v>2.0737534938238211E-2</v>
      </c>
      <c r="AN157" s="8">
        <v>-1.2680652680652681E-2</v>
      </c>
      <c r="AO157" s="8">
        <v>2.4114477519653742E-2</v>
      </c>
      <c r="AP157" s="8">
        <v>304.00000000000006</v>
      </c>
      <c r="AQ157" s="8">
        <v>3.1782113015651703E-2</v>
      </c>
      <c r="AR157" s="8">
        <v>5.5161420255899402E-2</v>
      </c>
      <c r="AS157" s="8">
        <v>4.6138368546962703E-2</v>
      </c>
      <c r="AT157" s="8">
        <v>5.2196078002452802E-2</v>
      </c>
      <c r="AU157" s="8">
        <v>0.57616560393498339</v>
      </c>
      <c r="AV157" s="8">
        <v>0.94624246004381185</v>
      </c>
      <c r="AW157" s="8">
        <v>0.68884345104881095</v>
      </c>
      <c r="AX157" s="8">
        <v>1.1955650360665102</v>
      </c>
      <c r="AY157" s="8">
        <v>1.1312944008699433</v>
      </c>
      <c r="AZ157" s="8">
        <v>8.9072759337103E-2</v>
      </c>
      <c r="BA157" s="8">
        <v>6.1603127571841762E-2</v>
      </c>
      <c r="BB157" s="8">
        <v>-0.26025899015491044</v>
      </c>
      <c r="BC157" s="8">
        <v>1.7226626298257268E-2</v>
      </c>
      <c r="BD157" s="8">
        <v>1066</v>
      </c>
      <c r="BE157" s="8">
        <v>1138</v>
      </c>
      <c r="BF157" s="8">
        <v>1003</v>
      </c>
      <c r="BG157" s="8">
        <v>992</v>
      </c>
      <c r="BH157" s="8">
        <v>0.93673110720562391</v>
      </c>
      <c r="BI157" s="8">
        <v>0.87170474516695962</v>
      </c>
      <c r="BJ157" s="8">
        <v>1.0628115653040877</v>
      </c>
      <c r="BK157" s="8">
        <v>1.1345962113659023</v>
      </c>
      <c r="BL157" s="8">
        <v>0.98903290129611166</v>
      </c>
      <c r="BM157" s="8">
        <v>6.305464736104624E-2</v>
      </c>
      <c r="BN157" s="8">
        <v>-5.5137844611528822E-3</v>
      </c>
      <c r="BO157" s="8">
        <v>5.5360281195079089E-2</v>
      </c>
      <c r="BP157" s="8">
        <v>99.000000000000014</v>
      </c>
      <c r="BQ157" s="8">
        <v>1623</v>
      </c>
      <c r="BR157" s="8">
        <v>1356</v>
      </c>
      <c r="BS157" s="8">
        <v>1158</v>
      </c>
      <c r="BT157" s="8">
        <v>1114</v>
      </c>
      <c r="BU157" s="8">
        <v>1.1969026548672566</v>
      </c>
      <c r="BV157" s="8">
        <v>0.82153392330383479</v>
      </c>
      <c r="BW157" s="8">
        <v>1.4015544041450778</v>
      </c>
      <c r="BX157" s="8">
        <v>1.1709844559585492</v>
      </c>
      <c r="BY157" s="8">
        <v>0.96200345423143352</v>
      </c>
      <c r="BZ157" s="8">
        <v>7.8758949880668255E-2</v>
      </c>
      <c r="CA157" s="8">
        <v>-1.936619718309859E-2</v>
      </c>
      <c r="CB157" s="8">
        <v>0.34292035398230086</v>
      </c>
      <c r="CC157" s="8">
        <v>-67.714285714285609</v>
      </c>
      <c r="CD157" s="8">
        <v>974</v>
      </c>
      <c r="CE157" s="8">
        <v>1009</v>
      </c>
      <c r="CF157" s="8">
        <v>945</v>
      </c>
      <c r="CG157" s="8">
        <v>926</v>
      </c>
      <c r="CH157" s="8">
        <v>0.96531219028741333</v>
      </c>
      <c r="CI157" s="8">
        <v>0.9177403369672944</v>
      </c>
      <c r="CJ157" s="8">
        <v>1.0306878306878307</v>
      </c>
      <c r="CK157" s="8">
        <v>1.0677248677248676</v>
      </c>
      <c r="CL157" s="8">
        <v>0.97989417989417993</v>
      </c>
      <c r="CM157" s="8">
        <v>3.2753326509723645E-2</v>
      </c>
      <c r="CN157" s="8">
        <v>-1.0154997327632281E-2</v>
      </c>
      <c r="CO157" s="8">
        <v>2.8741328047571853E-2</v>
      </c>
      <c r="CP157" s="8">
        <v>47.428571428571438</v>
      </c>
      <c r="CQ157" s="8">
        <v>1608</v>
      </c>
      <c r="CR157" s="8">
        <v>768</v>
      </c>
      <c r="CS157" s="8">
        <v>662</v>
      </c>
      <c r="CT157" s="8">
        <v>307</v>
      </c>
      <c r="CU157" s="8">
        <v>2.09375</v>
      </c>
      <c r="CV157" s="8">
        <v>0.39973958333333331</v>
      </c>
      <c r="CW157" s="8">
        <v>2.4290030211480365</v>
      </c>
      <c r="CX157" s="8">
        <v>1.1601208459214503</v>
      </c>
      <c r="CY157" s="8">
        <v>0.46374622356495471</v>
      </c>
      <c r="CZ157" s="8">
        <v>7.4125874125874125E-2</v>
      </c>
      <c r="DA157" s="8">
        <v>-0.36635706914344685</v>
      </c>
      <c r="DB157" s="8">
        <v>1.2317708333333333</v>
      </c>
      <c r="DC157" s="8">
        <v>-434.57142857142833</v>
      </c>
    </row>
    <row r="158" spans="1:107" x14ac:dyDescent="0.25">
      <c r="A158" s="3" t="s">
        <v>10</v>
      </c>
      <c r="B158" s="4">
        <v>43.299169999999997</v>
      </c>
      <c r="C158" s="4">
        <v>-79.813609999999997</v>
      </c>
      <c r="D158" s="5">
        <v>37453</v>
      </c>
      <c r="E158" s="5" t="str">
        <f t="shared" si="2"/>
        <v>Summer</v>
      </c>
      <c r="F158" s="1">
        <v>1</v>
      </c>
      <c r="G158" s="1">
        <v>1</v>
      </c>
      <c r="H158" s="7">
        <v>13.9</v>
      </c>
      <c r="I158" s="7">
        <v>11.8</v>
      </c>
      <c r="J158" s="1">
        <v>0.1</v>
      </c>
      <c r="K158" s="3" t="s">
        <v>11</v>
      </c>
      <c r="L158" s="3" t="s">
        <v>50</v>
      </c>
      <c r="M158" s="3" t="s">
        <v>245</v>
      </c>
      <c r="N158" s="3" t="s">
        <v>59</v>
      </c>
      <c r="O158" s="5">
        <v>37454</v>
      </c>
      <c r="P158" s="3">
        <v>1</v>
      </c>
      <c r="Q158" s="8">
        <v>62.043891906738203</v>
      </c>
      <c r="R158" s="8">
        <v>42.054210662841797</v>
      </c>
      <c r="S158" s="8">
        <v>25.974020004272401</v>
      </c>
      <c r="T158" s="8">
        <v>15.134380340576101</v>
      </c>
      <c r="U158" s="8">
        <v>1.4753312671627163</v>
      </c>
      <c r="V158" s="8">
        <v>0.35987788385595632</v>
      </c>
      <c r="W158" s="8">
        <v>2.3886903874153003</v>
      </c>
      <c r="X158" s="8">
        <v>1.6190874826432107</v>
      </c>
      <c r="Y158" s="8">
        <v>0.58267377703130607</v>
      </c>
      <c r="Z158" s="8">
        <v>0.23637525922517907</v>
      </c>
      <c r="AA158" s="8">
        <v>-0.26368429743714578</v>
      </c>
      <c r="AB158" s="8">
        <v>0.85769941544370432</v>
      </c>
      <c r="AC158" s="8">
        <v>-4.531164714268197</v>
      </c>
      <c r="AD158" s="8">
        <v>4568.5000717639905</v>
      </c>
      <c r="AE158" s="8">
        <v>5280.74987232685</v>
      </c>
      <c r="AF158" s="8">
        <v>3847.9998707771301</v>
      </c>
      <c r="AG158" s="8">
        <v>4282.4998497962906</v>
      </c>
      <c r="AH158" s="8">
        <v>0.86512335979113097</v>
      </c>
      <c r="AI158" s="8">
        <v>0.81096434281771768</v>
      </c>
      <c r="AJ158" s="8">
        <v>1.1872401832595048</v>
      </c>
      <c r="AK158" s="8">
        <v>1.3723362914927453</v>
      </c>
      <c r="AL158" s="8">
        <v>1.1129157987553182</v>
      </c>
      <c r="AM158" s="8">
        <v>0.15694920354586833</v>
      </c>
      <c r="AN158" s="8">
        <v>5.3440747057613383E-2</v>
      </c>
      <c r="AO158" s="8">
        <v>0.13643899415924945</v>
      </c>
      <c r="AP158" s="8">
        <v>1021.0356009857999</v>
      </c>
      <c r="AQ158" s="8">
        <v>3.1242126598954201E-2</v>
      </c>
      <c r="AR158" s="8">
        <v>4.35801111161708E-2</v>
      </c>
      <c r="AS158" s="8">
        <v>2.84274537116289E-2</v>
      </c>
      <c r="AT158" s="8">
        <v>2.891730889678E-2</v>
      </c>
      <c r="AU158" s="8">
        <v>0.71688955807553056</v>
      </c>
      <c r="AV158" s="8">
        <v>0.66354371652921207</v>
      </c>
      <c r="AW158" s="8">
        <v>1.099012486868421</v>
      </c>
      <c r="AX158" s="8">
        <v>1.5330290063349346</v>
      </c>
      <c r="AY158" s="8">
        <v>1.0172317644105675</v>
      </c>
      <c r="AZ158" s="8">
        <v>0.21043146564917536</v>
      </c>
      <c r="BA158" s="8">
        <v>8.542282902035573E-3</v>
      </c>
      <c r="BB158" s="8">
        <v>6.4586179686928119E-2</v>
      </c>
      <c r="BC158" s="8">
        <v>1.3544272897498872E-2</v>
      </c>
      <c r="BD158" s="8">
        <v>629</v>
      </c>
      <c r="BE158" s="8">
        <v>666</v>
      </c>
      <c r="BF158" s="8">
        <v>510</v>
      </c>
      <c r="BG158" s="8">
        <v>500</v>
      </c>
      <c r="BH158" s="8">
        <v>0.94444444444444442</v>
      </c>
      <c r="BI158" s="8">
        <v>0.75075075075075071</v>
      </c>
      <c r="BJ158" s="8">
        <v>1.2333333333333334</v>
      </c>
      <c r="BK158" s="8">
        <v>1.3058823529411765</v>
      </c>
      <c r="BL158" s="8">
        <v>0.98039215686274506</v>
      </c>
      <c r="BM158" s="8">
        <v>0.1326530612244898</v>
      </c>
      <c r="BN158" s="8">
        <v>-9.9009900990099011E-3</v>
      </c>
      <c r="BO158" s="8">
        <v>0.17867867867867868</v>
      </c>
      <c r="BP158" s="8">
        <v>88.000000000000028</v>
      </c>
      <c r="BQ158" s="8">
        <v>1305</v>
      </c>
      <c r="BR158" s="8">
        <v>1020</v>
      </c>
      <c r="BS158" s="8">
        <v>772</v>
      </c>
      <c r="BT158" s="8">
        <v>714</v>
      </c>
      <c r="BU158" s="8">
        <v>1.2794117647058822</v>
      </c>
      <c r="BV158" s="8">
        <v>0.7</v>
      </c>
      <c r="BW158" s="8">
        <v>1.6904145077720207</v>
      </c>
      <c r="BX158" s="8">
        <v>1.3212435233160622</v>
      </c>
      <c r="BY158" s="8">
        <v>0.92487046632124348</v>
      </c>
      <c r="BZ158" s="8">
        <v>0.13839285714285715</v>
      </c>
      <c r="CA158" s="8">
        <v>-3.9030955585464336E-2</v>
      </c>
      <c r="CB158" s="8">
        <v>0.52254901960784317</v>
      </c>
      <c r="CC158" s="8">
        <v>-56.571428571428442</v>
      </c>
      <c r="CD158" s="8">
        <v>662</v>
      </c>
      <c r="CE158" s="8">
        <v>660</v>
      </c>
      <c r="CF158" s="8">
        <v>500</v>
      </c>
      <c r="CG158" s="8">
        <v>523</v>
      </c>
      <c r="CH158" s="8">
        <v>1.0030303030303029</v>
      </c>
      <c r="CI158" s="8">
        <v>0.79242424242424248</v>
      </c>
      <c r="CJ158" s="8">
        <v>1.3240000000000001</v>
      </c>
      <c r="CK158" s="8">
        <v>1.32</v>
      </c>
      <c r="CL158" s="8">
        <v>1.046</v>
      </c>
      <c r="CM158" s="8">
        <v>0.13793103448275862</v>
      </c>
      <c r="CN158" s="8">
        <v>2.2482893450635387E-2</v>
      </c>
      <c r="CO158" s="8">
        <v>0.24545454545454545</v>
      </c>
      <c r="CP158" s="8">
        <v>67.428571428571473</v>
      </c>
      <c r="CQ158" s="8">
        <v>1241</v>
      </c>
      <c r="CR158" s="8">
        <v>1004</v>
      </c>
      <c r="CS158" s="8">
        <v>614</v>
      </c>
      <c r="CT158" s="8">
        <v>427</v>
      </c>
      <c r="CU158" s="8">
        <v>1.2360557768924303</v>
      </c>
      <c r="CV158" s="8">
        <v>0.4252988047808765</v>
      </c>
      <c r="CW158" s="8">
        <v>2.0211726384364819</v>
      </c>
      <c r="CX158" s="8">
        <v>1.6351791530944626</v>
      </c>
      <c r="CY158" s="8">
        <v>0.69543973941368076</v>
      </c>
      <c r="CZ158" s="8">
        <v>0.24103831891223734</v>
      </c>
      <c r="DA158" s="8">
        <v>-0.17963496637848222</v>
      </c>
      <c r="DB158" s="8">
        <v>0.62450199203187251</v>
      </c>
      <c r="DC158" s="8">
        <v>31.714285714285893</v>
      </c>
    </row>
    <row r="159" spans="1:107" x14ac:dyDescent="0.25">
      <c r="A159" s="3" t="s">
        <v>10</v>
      </c>
      <c r="B159" s="4">
        <v>43.268610000000002</v>
      </c>
      <c r="C159" s="4">
        <v>-79.782499999999999</v>
      </c>
      <c r="D159" s="5">
        <v>37453</v>
      </c>
      <c r="E159" s="5" t="str">
        <f t="shared" si="2"/>
        <v>Summer</v>
      </c>
      <c r="F159" s="1">
        <v>1</v>
      </c>
      <c r="G159" s="1">
        <v>1</v>
      </c>
      <c r="H159" s="7">
        <v>14.1</v>
      </c>
      <c r="I159" s="7">
        <v>9.6999999999999993</v>
      </c>
      <c r="J159" s="1">
        <v>0.1</v>
      </c>
      <c r="K159" s="3" t="s">
        <v>11</v>
      </c>
      <c r="L159" s="3" t="s">
        <v>50</v>
      </c>
      <c r="M159" s="3" t="s">
        <v>245</v>
      </c>
      <c r="N159" s="3" t="s">
        <v>59</v>
      </c>
      <c r="O159" s="5">
        <v>37454</v>
      </c>
      <c r="P159" s="3">
        <v>1</v>
      </c>
      <c r="Q159" s="8">
        <v>68.1705322265625</v>
      </c>
      <c r="R159" s="8">
        <v>47.847011566162102</v>
      </c>
      <c r="S159" s="8">
        <v>37.458019256591797</v>
      </c>
      <c r="T159" s="8">
        <v>23.8945808410644</v>
      </c>
      <c r="U159" s="8">
        <v>1.424760502174673</v>
      </c>
      <c r="V159" s="8">
        <v>0.49939547024840508</v>
      </c>
      <c r="W159" s="8">
        <v>1.8199182332516413</v>
      </c>
      <c r="X159" s="8">
        <v>1.2773502848189728</v>
      </c>
      <c r="Y159" s="8">
        <v>0.63790294615910514</v>
      </c>
      <c r="Z159" s="8">
        <v>0.12178639652749752</v>
      </c>
      <c r="AA159" s="8">
        <v>-0.22107357135538175</v>
      </c>
      <c r="AB159" s="8">
        <v>0.64188988955980919</v>
      </c>
      <c r="AC159" s="8">
        <v>-7.1610151018415173</v>
      </c>
      <c r="AD159" s="8">
        <v>6127.7501285076096</v>
      </c>
      <c r="AE159" s="8">
        <v>6905.9997797012302</v>
      </c>
      <c r="AF159" s="8">
        <v>7643.0000364780399</v>
      </c>
      <c r="AG159" s="8">
        <v>8404.7496318817102</v>
      </c>
      <c r="AH159" s="8">
        <v>0.88730818476404738</v>
      </c>
      <c r="AI159" s="8">
        <v>1.2170214161584174</v>
      </c>
      <c r="AJ159" s="8">
        <v>0.80174670931067138</v>
      </c>
      <c r="AK159" s="8">
        <v>0.90357186271630252</v>
      </c>
      <c r="AL159" s="8">
        <v>1.0996663079638935</v>
      </c>
      <c r="AM159" s="8">
        <v>-5.0656420791017245E-2</v>
      </c>
      <c r="AN159" s="8">
        <v>4.7467689311328179E-2</v>
      </c>
      <c r="AO159" s="8">
        <v>-0.21941065107244814</v>
      </c>
      <c r="AP159" s="8">
        <v>128.85683349200724</v>
      </c>
      <c r="AQ159" s="8">
        <v>4.7154743224382401E-2</v>
      </c>
      <c r="AR159" s="8">
        <v>5.8935936540365198E-2</v>
      </c>
      <c r="AS159" s="8">
        <v>4.43699359893798E-2</v>
      </c>
      <c r="AT159" s="8">
        <v>5.0611678510904298E-2</v>
      </c>
      <c r="AU159" s="8">
        <v>0.80010170351812659</v>
      </c>
      <c r="AV159" s="8">
        <v>0.85875751675279444</v>
      </c>
      <c r="AW159" s="8">
        <v>1.0627633818464188</v>
      </c>
      <c r="AX159" s="8">
        <v>1.3282853631898828</v>
      </c>
      <c r="AY159" s="8">
        <v>1.1406750400320274</v>
      </c>
      <c r="AZ159" s="8">
        <v>0.14099876603618436</v>
      </c>
      <c r="BA159" s="8">
        <v>6.5715270838082346E-2</v>
      </c>
      <c r="BB159" s="8">
        <v>4.7251429237835013E-2</v>
      </c>
      <c r="BC159" s="8">
        <v>1.2974682130983912E-2</v>
      </c>
      <c r="BD159" s="8">
        <v>750</v>
      </c>
      <c r="BE159" s="8">
        <v>787</v>
      </c>
      <c r="BF159" s="8">
        <v>638</v>
      </c>
      <c r="BG159" s="8">
        <v>694</v>
      </c>
      <c r="BH159" s="8">
        <v>0.95298602287166456</v>
      </c>
      <c r="BI159" s="8">
        <v>0.88182973316391355</v>
      </c>
      <c r="BJ159" s="8">
        <v>1.1755485893416928</v>
      </c>
      <c r="BK159" s="8">
        <v>1.2335423197492164</v>
      </c>
      <c r="BL159" s="8">
        <v>1.0877742946708464</v>
      </c>
      <c r="BM159" s="8">
        <v>0.10456140350877192</v>
      </c>
      <c r="BN159" s="8">
        <v>4.2042042042042045E-2</v>
      </c>
      <c r="BO159" s="8">
        <v>0.14231257941550191</v>
      </c>
      <c r="BP159" s="8">
        <v>85.000000000000028</v>
      </c>
      <c r="BQ159" s="8">
        <v>1422</v>
      </c>
      <c r="BR159" s="8">
        <v>1143</v>
      </c>
      <c r="BS159" s="8">
        <v>1057</v>
      </c>
      <c r="BT159" s="8">
        <v>1037</v>
      </c>
      <c r="BU159" s="8">
        <v>1.2440944881889764</v>
      </c>
      <c r="BV159" s="8">
        <v>0.90726159230096237</v>
      </c>
      <c r="BW159" s="8">
        <v>1.3453169347209082</v>
      </c>
      <c r="BX159" s="8">
        <v>1.0813623462630084</v>
      </c>
      <c r="BY159" s="8">
        <v>0.98107852412488172</v>
      </c>
      <c r="BZ159" s="8">
        <v>3.9090909090909093E-2</v>
      </c>
      <c r="CA159" s="8">
        <v>-9.5510983763132766E-3</v>
      </c>
      <c r="CB159" s="8">
        <v>0.31933508311461067</v>
      </c>
      <c r="CC159" s="8">
        <v>-122.57142857142847</v>
      </c>
      <c r="CD159" s="8">
        <v>814</v>
      </c>
      <c r="CE159" s="8">
        <v>798</v>
      </c>
      <c r="CF159" s="8">
        <v>850</v>
      </c>
      <c r="CG159" s="8">
        <v>876</v>
      </c>
      <c r="CH159" s="8">
        <v>1.0200501253132832</v>
      </c>
      <c r="CI159" s="8">
        <v>1.0977443609022557</v>
      </c>
      <c r="CJ159" s="8">
        <v>0.95764705882352941</v>
      </c>
      <c r="CK159" s="8">
        <v>0.93882352941176472</v>
      </c>
      <c r="CL159" s="8">
        <v>1.0305882352941176</v>
      </c>
      <c r="CM159" s="8">
        <v>-3.1553398058252427E-2</v>
      </c>
      <c r="CN159" s="8">
        <v>1.5063731170336037E-2</v>
      </c>
      <c r="CO159" s="8">
        <v>-4.5112781954887216E-2</v>
      </c>
      <c r="CP159" s="8">
        <v>-31.428571428571438</v>
      </c>
      <c r="CQ159" s="8">
        <v>1363</v>
      </c>
      <c r="CR159" s="8">
        <v>1143</v>
      </c>
      <c r="CS159" s="8">
        <v>944</v>
      </c>
      <c r="CT159" s="8">
        <v>800</v>
      </c>
      <c r="CU159" s="8">
        <v>1.1924759405074365</v>
      </c>
      <c r="CV159" s="8">
        <v>0.69991251093613294</v>
      </c>
      <c r="CW159" s="8">
        <v>1.4438559322033899</v>
      </c>
      <c r="CX159" s="8">
        <v>1.2108050847457628</v>
      </c>
      <c r="CY159" s="8">
        <v>0.84745762711864403</v>
      </c>
      <c r="CZ159" s="8">
        <v>9.5352180162913275E-2</v>
      </c>
      <c r="DA159" s="8">
        <v>-8.2568807339449546E-2</v>
      </c>
      <c r="DB159" s="8">
        <v>0.36657917760279968</v>
      </c>
      <c r="DC159" s="8">
        <v>-40.428571428571331</v>
      </c>
    </row>
    <row r="160" spans="1:107" x14ac:dyDescent="0.25">
      <c r="A160" s="3" t="s">
        <v>10</v>
      </c>
      <c r="B160" s="4">
        <v>43.2883</v>
      </c>
      <c r="C160" s="4">
        <v>-79.836299999999994</v>
      </c>
      <c r="D160" s="5">
        <v>40065</v>
      </c>
      <c r="E160" s="5" t="str">
        <f t="shared" si="2"/>
        <v>Autumn</v>
      </c>
      <c r="F160" s="3">
        <v>1</v>
      </c>
      <c r="G160" s="3">
        <v>1</v>
      </c>
      <c r="H160" s="6">
        <v>14.1</v>
      </c>
      <c r="I160" s="6">
        <v>12.9</v>
      </c>
      <c r="J160" s="3">
        <v>0.1</v>
      </c>
      <c r="K160" s="3" t="s">
        <v>11</v>
      </c>
      <c r="L160" s="3" t="s">
        <v>50</v>
      </c>
      <c r="M160" s="3" t="s">
        <v>245</v>
      </c>
      <c r="N160" s="3" t="s">
        <v>234</v>
      </c>
      <c r="O160" s="5">
        <v>40062</v>
      </c>
      <c r="P160" s="3">
        <v>3</v>
      </c>
      <c r="Q160" s="8">
        <v>59</v>
      </c>
      <c r="R160" s="8">
        <v>21</v>
      </c>
      <c r="S160" s="8">
        <v>17</v>
      </c>
      <c r="T160" s="8">
        <v>12</v>
      </c>
      <c r="U160" s="8">
        <v>2.8095238095238093</v>
      </c>
      <c r="V160" s="8">
        <v>0.5714285714285714</v>
      </c>
      <c r="W160" s="8">
        <v>3.4705882352941178</v>
      </c>
      <c r="X160" s="8">
        <v>1.2352941176470589</v>
      </c>
      <c r="Y160" s="8">
        <v>0.70588235294117652</v>
      </c>
      <c r="Z160" s="8">
        <v>0.10526315789473684</v>
      </c>
      <c r="AA160" s="8">
        <v>-0.17241379310344829</v>
      </c>
      <c r="AB160" s="8">
        <v>2</v>
      </c>
      <c r="AC160" s="8">
        <v>-19.999999999999989</v>
      </c>
      <c r="AD160" s="8">
        <v>7993</v>
      </c>
      <c r="AE160" s="8">
        <v>8185</v>
      </c>
      <c r="AF160" s="8">
        <v>7993</v>
      </c>
      <c r="AG160" s="8">
        <v>8059</v>
      </c>
      <c r="AH160" s="8">
        <v>0.97654245571166765</v>
      </c>
      <c r="AI160" s="8">
        <v>0.98460598656078191</v>
      </c>
      <c r="AJ160" s="8" t="s">
        <v>630</v>
      </c>
      <c r="AK160" s="8">
        <v>1.0240210183910923</v>
      </c>
      <c r="AL160" s="8">
        <v>1.0082572250719379</v>
      </c>
      <c r="AM160" s="8">
        <v>1.1867968846581778E-2</v>
      </c>
      <c r="AN160" s="8">
        <v>4.1116371791677046E-3</v>
      </c>
      <c r="AO160" s="8" t="s">
        <v>630</v>
      </c>
      <c r="AP160" s="8">
        <v>192</v>
      </c>
      <c r="AQ160" s="8" t="s">
        <v>630</v>
      </c>
      <c r="AR160" s="8" t="s">
        <v>630</v>
      </c>
      <c r="AS160" s="8" t="s">
        <v>630</v>
      </c>
      <c r="AT160" s="8" t="s">
        <v>630</v>
      </c>
      <c r="AU160" s="8" t="s">
        <v>630</v>
      </c>
      <c r="AV160" s="8" t="s">
        <v>630</v>
      </c>
      <c r="AW160" s="8" t="s">
        <v>630</v>
      </c>
      <c r="AX160" s="8" t="s">
        <v>630</v>
      </c>
      <c r="AY160" s="8" t="s">
        <v>630</v>
      </c>
      <c r="AZ160" s="8" t="s">
        <v>630</v>
      </c>
      <c r="BA160" s="8" t="s">
        <v>630</v>
      </c>
      <c r="BB160" s="8" t="s">
        <v>630</v>
      </c>
      <c r="BC160" s="8" t="s">
        <v>630</v>
      </c>
      <c r="BD160" s="8">
        <v>267</v>
      </c>
      <c r="BE160" s="8">
        <v>300</v>
      </c>
      <c r="BF160" s="8">
        <v>235</v>
      </c>
      <c r="BG160" s="8">
        <v>253</v>
      </c>
      <c r="BH160" s="8">
        <v>0.89</v>
      </c>
      <c r="BI160" s="8">
        <v>0.84333333333333338</v>
      </c>
      <c r="BJ160" s="8">
        <v>1.1361702127659574</v>
      </c>
      <c r="BK160" s="8">
        <v>1.2765957446808511</v>
      </c>
      <c r="BL160" s="8">
        <v>1.0765957446808512</v>
      </c>
      <c r="BM160" s="8">
        <v>0.12149532710280374</v>
      </c>
      <c r="BN160" s="8">
        <v>3.6885245901639344E-2</v>
      </c>
      <c r="BO160" s="8">
        <v>0.10666666666666667</v>
      </c>
      <c r="BP160" s="8">
        <v>46.714285714285722</v>
      </c>
      <c r="BQ160" s="8">
        <v>1070</v>
      </c>
      <c r="BR160" s="8">
        <v>752</v>
      </c>
      <c r="BS160" s="8">
        <v>563</v>
      </c>
      <c r="BT160" s="8">
        <v>534</v>
      </c>
      <c r="BU160" s="8">
        <v>1.4228723404255319</v>
      </c>
      <c r="BV160" s="8">
        <v>0.71010638297872342</v>
      </c>
      <c r="BW160" s="8">
        <v>1.9005328596802842</v>
      </c>
      <c r="BX160" s="8">
        <v>1.3357015985790408</v>
      </c>
      <c r="BY160" s="8">
        <v>0.94849023090586149</v>
      </c>
      <c r="BZ160" s="8">
        <v>0.14372623574144486</v>
      </c>
      <c r="CA160" s="8">
        <v>-2.6435733819507749E-2</v>
      </c>
      <c r="CB160" s="8">
        <v>0.67420212765957444</v>
      </c>
      <c r="CC160" s="8">
        <v>-100.71428571428561</v>
      </c>
      <c r="CD160" s="8">
        <v>120</v>
      </c>
      <c r="CE160" s="8">
        <v>128</v>
      </c>
      <c r="CF160" s="8">
        <v>123</v>
      </c>
      <c r="CG160" s="8">
        <v>225</v>
      </c>
      <c r="CH160" s="8">
        <v>0.9375</v>
      </c>
      <c r="CI160" s="8">
        <v>1.7578125</v>
      </c>
      <c r="CJ160" s="8">
        <v>0.97560975609756095</v>
      </c>
      <c r="CK160" s="8">
        <v>1.0406504065040652</v>
      </c>
      <c r="CL160" s="8">
        <v>1.8292682926829269</v>
      </c>
      <c r="CM160" s="8">
        <v>1.9920318725099601E-2</v>
      </c>
      <c r="CN160" s="8">
        <v>0.29310344827586204</v>
      </c>
      <c r="CO160" s="8">
        <v>-2.34375E-2</v>
      </c>
      <c r="CP160" s="8">
        <v>6.7142857142857135</v>
      </c>
      <c r="CQ160" s="8">
        <v>1117</v>
      </c>
      <c r="CR160" s="8">
        <v>879</v>
      </c>
      <c r="CS160" s="8">
        <v>474</v>
      </c>
      <c r="CT160" s="8">
        <v>213</v>
      </c>
      <c r="CU160" s="8">
        <v>1.2707622298065984</v>
      </c>
      <c r="CV160" s="8">
        <v>0.24232081911262798</v>
      </c>
      <c r="CW160" s="8">
        <v>2.3565400843881856</v>
      </c>
      <c r="CX160" s="8">
        <v>1.8544303797468353</v>
      </c>
      <c r="CY160" s="8">
        <v>0.44936708860759494</v>
      </c>
      <c r="CZ160" s="8">
        <v>0.29933481152993346</v>
      </c>
      <c r="DA160" s="8">
        <v>-0.37991266375545851</v>
      </c>
      <c r="DB160" s="8">
        <v>0.73151308304891927</v>
      </c>
      <c r="DC160" s="8">
        <v>37.571428571428726</v>
      </c>
    </row>
    <row r="161" spans="1:107" x14ac:dyDescent="0.25">
      <c r="A161" s="3" t="s">
        <v>10</v>
      </c>
      <c r="B161" s="4">
        <v>43.28528</v>
      </c>
      <c r="C161" s="4">
        <v>-79.793890000000005</v>
      </c>
      <c r="D161" s="5">
        <v>40050</v>
      </c>
      <c r="E161" s="5" t="str">
        <f t="shared" si="2"/>
        <v>Summer</v>
      </c>
      <c r="F161" s="3">
        <v>1</v>
      </c>
      <c r="G161" s="3">
        <v>1</v>
      </c>
      <c r="H161" s="6">
        <v>14.3</v>
      </c>
      <c r="I161" s="6">
        <v>13.6</v>
      </c>
      <c r="J161" s="3">
        <v>0.1</v>
      </c>
      <c r="K161" s="3" t="s">
        <v>11</v>
      </c>
      <c r="L161" s="3" t="s">
        <v>50</v>
      </c>
      <c r="M161" s="3" t="s">
        <v>245</v>
      </c>
      <c r="N161" s="3" t="s">
        <v>233</v>
      </c>
      <c r="O161" s="5">
        <v>40046</v>
      </c>
      <c r="P161" s="3">
        <v>4</v>
      </c>
      <c r="Q161" s="8">
        <v>84</v>
      </c>
      <c r="R161" s="8">
        <v>33</v>
      </c>
      <c r="S161" s="8">
        <v>29</v>
      </c>
      <c r="T161" s="8">
        <v>26</v>
      </c>
      <c r="U161" s="8">
        <v>2.5454545454545454</v>
      </c>
      <c r="V161" s="8">
        <v>0.78787878787878785</v>
      </c>
      <c r="W161" s="8">
        <v>2.896551724137931</v>
      </c>
      <c r="X161" s="8">
        <v>1.1379310344827587</v>
      </c>
      <c r="Y161" s="8">
        <v>0.89655172413793105</v>
      </c>
      <c r="Z161" s="8">
        <v>6.4516129032258063E-2</v>
      </c>
      <c r="AA161" s="8">
        <v>-5.4545454545454543E-2</v>
      </c>
      <c r="AB161" s="8">
        <v>1.6666666666666667</v>
      </c>
      <c r="AC161" s="8">
        <v>-27.428571428571416</v>
      </c>
      <c r="AD161" s="8">
        <v>9574</v>
      </c>
      <c r="AE161" s="8">
        <v>9832</v>
      </c>
      <c r="AF161" s="8">
        <v>9297</v>
      </c>
      <c r="AG161" s="8">
        <v>10027</v>
      </c>
      <c r="AH161" s="8">
        <v>0.97375915378356392</v>
      </c>
      <c r="AI161" s="8">
        <v>1.019833197721725</v>
      </c>
      <c r="AJ161" s="8">
        <v>1.0297945573841023</v>
      </c>
      <c r="AK161" s="8">
        <v>1.0575454447671291</v>
      </c>
      <c r="AL161" s="8">
        <v>1.0785199526729052</v>
      </c>
      <c r="AM161" s="8">
        <v>2.7968006691410946E-2</v>
      </c>
      <c r="AN161" s="8">
        <v>3.7776857793417509E-2</v>
      </c>
      <c r="AO161" s="8">
        <v>2.8173311635475998E-2</v>
      </c>
      <c r="AP161" s="8">
        <v>376.71428571428578</v>
      </c>
      <c r="AQ161" s="8">
        <v>6.7503005266189506E-2</v>
      </c>
      <c r="AR161" s="8">
        <v>7.3642298579216003E-2</v>
      </c>
      <c r="AS161" s="8">
        <v>5.8046430349349899E-2</v>
      </c>
      <c r="AT161" s="8">
        <v>7.5066328048705999E-2</v>
      </c>
      <c r="AU161" s="8">
        <v>0.91663360009841977</v>
      </c>
      <c r="AV161" s="8">
        <v>1.019337113275439</v>
      </c>
      <c r="AW161" s="8">
        <v>1.1629139786878473</v>
      </c>
      <c r="AX161" s="8">
        <v>1.2686791958782488</v>
      </c>
      <c r="AY161" s="8">
        <v>1.2932117891991393</v>
      </c>
      <c r="AZ161" s="8">
        <v>0.11842978785470722</v>
      </c>
      <c r="BA161" s="8">
        <v>0.12786075432724769</v>
      </c>
      <c r="BB161" s="8">
        <v>0.12841227255647514</v>
      </c>
      <c r="BC161" s="8">
        <v>1.0192111134529188E-2</v>
      </c>
      <c r="BD161" s="8">
        <v>787</v>
      </c>
      <c r="BE161" s="8">
        <v>805</v>
      </c>
      <c r="BF161" s="8">
        <v>635</v>
      </c>
      <c r="BG161" s="8">
        <v>809</v>
      </c>
      <c r="BH161" s="8">
        <v>0.97763975155279503</v>
      </c>
      <c r="BI161" s="8">
        <v>1.004968944099379</v>
      </c>
      <c r="BJ161" s="8">
        <v>1.2393700787401576</v>
      </c>
      <c r="BK161" s="8">
        <v>1.2677165354330708</v>
      </c>
      <c r="BL161" s="8">
        <v>1.274015748031496</v>
      </c>
      <c r="BM161" s="8">
        <v>0.11805555555555555</v>
      </c>
      <c r="BN161" s="8">
        <v>0.12049861495844875</v>
      </c>
      <c r="BO161" s="8">
        <v>0.18881987577639753</v>
      </c>
      <c r="BP161" s="8">
        <v>83.142857142857181</v>
      </c>
      <c r="BQ161" s="8">
        <v>1357</v>
      </c>
      <c r="BR161" s="8">
        <v>1104</v>
      </c>
      <c r="BS161" s="8">
        <v>837</v>
      </c>
      <c r="BT161" s="8">
        <v>851</v>
      </c>
      <c r="BU161" s="8">
        <v>1.2291666666666667</v>
      </c>
      <c r="BV161" s="8">
        <v>0.77083333333333337</v>
      </c>
      <c r="BW161" s="8">
        <v>1.6212664277180406</v>
      </c>
      <c r="BX161" s="8">
        <v>1.3189964157706093</v>
      </c>
      <c r="BY161" s="8">
        <v>1.016726403823178</v>
      </c>
      <c r="BZ161" s="8">
        <v>0.13755795981452859</v>
      </c>
      <c r="CA161" s="8">
        <v>8.2938388625592423E-3</v>
      </c>
      <c r="CB161" s="8">
        <v>0.47101449275362317</v>
      </c>
      <c r="CC161" s="8">
        <v>-30.142857142856997</v>
      </c>
      <c r="CD161" s="8">
        <v>920</v>
      </c>
      <c r="CE161" s="8">
        <v>871</v>
      </c>
      <c r="CF161" s="8">
        <v>631</v>
      </c>
      <c r="CG161" s="8">
        <v>670</v>
      </c>
      <c r="CH161" s="8">
        <v>1.0562571756601606</v>
      </c>
      <c r="CI161" s="8">
        <v>0.76923076923076927</v>
      </c>
      <c r="CJ161" s="8">
        <v>1.4580031695721078</v>
      </c>
      <c r="CK161" s="8">
        <v>1.3803486529318543</v>
      </c>
      <c r="CL161" s="8">
        <v>1.0618066561014263</v>
      </c>
      <c r="CM161" s="8">
        <v>0.15978695073235685</v>
      </c>
      <c r="CN161" s="8">
        <v>2.997694081475788E-2</v>
      </c>
      <c r="CO161" s="8">
        <v>0.33180252583237657</v>
      </c>
      <c r="CP161" s="8">
        <v>74.857142857142918</v>
      </c>
      <c r="CQ161" s="8">
        <v>1523</v>
      </c>
      <c r="CR161" s="8">
        <v>619</v>
      </c>
      <c r="CS161" s="8">
        <v>424</v>
      </c>
      <c r="CT161" s="8">
        <v>565</v>
      </c>
      <c r="CU161" s="8">
        <v>2.4604200323101777</v>
      </c>
      <c r="CV161" s="8">
        <v>0.91276252019386106</v>
      </c>
      <c r="CW161" s="8">
        <v>3.5919811320754715</v>
      </c>
      <c r="CX161" s="8">
        <v>1.4599056603773586</v>
      </c>
      <c r="CY161" s="8">
        <v>1.3325471698113207</v>
      </c>
      <c r="CZ161" s="8">
        <v>0.18696069031639501</v>
      </c>
      <c r="DA161" s="8">
        <v>0.14256825075834176</v>
      </c>
      <c r="DB161" s="8">
        <v>1.7754442649434572</v>
      </c>
      <c r="DC161" s="8">
        <v>-432.99999999999977</v>
      </c>
    </row>
    <row r="162" spans="1:107" x14ac:dyDescent="0.25">
      <c r="A162" s="3" t="s">
        <v>10</v>
      </c>
      <c r="B162" s="4">
        <v>43.2883</v>
      </c>
      <c r="C162" s="4">
        <v>-79.836299999999994</v>
      </c>
      <c r="D162" s="5">
        <v>40352</v>
      </c>
      <c r="E162" s="5" t="str">
        <f t="shared" si="2"/>
        <v>Summer</v>
      </c>
      <c r="F162" s="3">
        <v>1</v>
      </c>
      <c r="G162" s="3">
        <v>1</v>
      </c>
      <c r="H162" s="6">
        <v>14.5</v>
      </c>
      <c r="I162" s="6">
        <v>13.3</v>
      </c>
      <c r="J162" s="3">
        <v>0.1</v>
      </c>
      <c r="K162" s="3" t="s">
        <v>11</v>
      </c>
      <c r="L162" s="3" t="s">
        <v>50</v>
      </c>
      <c r="M162" s="3" t="s">
        <v>245</v>
      </c>
      <c r="N162" s="3" t="s">
        <v>238</v>
      </c>
      <c r="O162" s="5">
        <v>40350</v>
      </c>
      <c r="P162" s="3">
        <v>2</v>
      </c>
      <c r="Q162" s="8">
        <v>69</v>
      </c>
      <c r="R162" s="8">
        <v>27</v>
      </c>
      <c r="S162" s="8">
        <v>19</v>
      </c>
      <c r="T162" s="8">
        <v>14</v>
      </c>
      <c r="U162" s="8">
        <v>2.5555555555555554</v>
      </c>
      <c r="V162" s="8">
        <v>0.51851851851851849</v>
      </c>
      <c r="W162" s="8">
        <v>3.6315789473684212</v>
      </c>
      <c r="X162" s="8">
        <v>1.4210526315789473</v>
      </c>
      <c r="Y162" s="8">
        <v>0.73684210526315785</v>
      </c>
      <c r="Z162" s="8">
        <v>0.17391304347826086</v>
      </c>
      <c r="AA162" s="8">
        <v>-0.15151515151515152</v>
      </c>
      <c r="AB162" s="8">
        <v>1.8518518518518519</v>
      </c>
      <c r="AC162" s="8">
        <v>-20.571428571428559</v>
      </c>
      <c r="AD162" s="8">
        <v>8125</v>
      </c>
      <c r="AE162" s="8">
        <v>8654</v>
      </c>
      <c r="AF162" s="8">
        <v>7959</v>
      </c>
      <c r="AG162" s="8">
        <v>8118</v>
      </c>
      <c r="AH162" s="8">
        <v>0.93887219782759412</v>
      </c>
      <c r="AI162" s="8">
        <v>0.93806332331869657</v>
      </c>
      <c r="AJ162" s="8">
        <v>1.0208568915692926</v>
      </c>
      <c r="AK162" s="8">
        <v>1.0873225279557734</v>
      </c>
      <c r="AL162" s="8">
        <v>1.0199773840934792</v>
      </c>
      <c r="AM162" s="8">
        <v>4.183470775898393E-2</v>
      </c>
      <c r="AN162" s="8">
        <v>9.8899048329912295E-3</v>
      </c>
      <c r="AO162" s="8">
        <v>1.9181881211000694E-2</v>
      </c>
      <c r="AP162" s="8">
        <v>600.14285714285722</v>
      </c>
      <c r="AQ162" s="8">
        <v>2.12560929358005E-2</v>
      </c>
      <c r="AR162" s="8">
        <v>3.5288047045469201E-2</v>
      </c>
      <c r="AS162" s="8">
        <v>1.5739010646939201E-2</v>
      </c>
      <c r="AT162" s="8">
        <v>2.0100971683859801E-2</v>
      </c>
      <c r="AU162" s="8">
        <v>0.60235957258874917</v>
      </c>
      <c r="AV162" s="8">
        <v>0.56962550684540247</v>
      </c>
      <c r="AW162" s="8">
        <v>1.3505355204734053</v>
      </c>
      <c r="AX162" s="8">
        <v>2.2420753017491442</v>
      </c>
      <c r="AY162" s="8">
        <v>1.2771432801444149</v>
      </c>
      <c r="AZ162" s="8">
        <v>0.38311118223535012</v>
      </c>
      <c r="BA162" s="8">
        <v>0.12170656214783226</v>
      </c>
      <c r="BB162" s="8">
        <v>0.15634422278321189</v>
      </c>
      <c r="BC162" s="8">
        <v>1.6396417947752116E-2</v>
      </c>
      <c r="BD162" s="8">
        <v>336</v>
      </c>
      <c r="BE162" s="8">
        <v>443</v>
      </c>
      <c r="BF162" s="8">
        <v>236</v>
      </c>
      <c r="BG162" s="8">
        <v>276</v>
      </c>
      <c r="BH162" s="8">
        <v>0.75846501128668176</v>
      </c>
      <c r="BI162" s="8">
        <v>0.62302483069977421</v>
      </c>
      <c r="BJ162" s="8">
        <v>1.423728813559322</v>
      </c>
      <c r="BK162" s="8">
        <v>1.8771186440677967</v>
      </c>
      <c r="BL162" s="8">
        <v>1.1694915254237288</v>
      </c>
      <c r="BM162" s="8">
        <v>0.30486008836524303</v>
      </c>
      <c r="BN162" s="8">
        <v>7.8125E-2</v>
      </c>
      <c r="BO162" s="8">
        <v>0.22573363431151242</v>
      </c>
      <c r="BP162" s="8">
        <v>149.85714285714289</v>
      </c>
      <c r="BQ162" s="8">
        <v>1041</v>
      </c>
      <c r="BR162" s="8">
        <v>833</v>
      </c>
      <c r="BS162" s="8">
        <v>569</v>
      </c>
      <c r="BT162" s="8">
        <v>502</v>
      </c>
      <c r="BU162" s="8">
        <v>1.2496998799519807</v>
      </c>
      <c r="BV162" s="8">
        <v>0.60264105642256904</v>
      </c>
      <c r="BW162" s="8">
        <v>1.8295254833040422</v>
      </c>
      <c r="BX162" s="8">
        <v>1.4639718804920914</v>
      </c>
      <c r="BY162" s="8">
        <v>0.88224956063268889</v>
      </c>
      <c r="BZ162" s="8">
        <v>0.18830242510699002</v>
      </c>
      <c r="CA162" s="8">
        <v>-6.2558356676003735E-2</v>
      </c>
      <c r="CB162" s="8">
        <v>0.56662665066026408</v>
      </c>
      <c r="CC162" s="8">
        <v>-5.7142857142856087</v>
      </c>
      <c r="CD162" s="8">
        <v>186</v>
      </c>
      <c r="CE162" s="8">
        <v>351</v>
      </c>
      <c r="CF162" s="8">
        <v>195</v>
      </c>
      <c r="CG162" s="8">
        <v>218</v>
      </c>
      <c r="CH162" s="8">
        <v>0.52991452991452992</v>
      </c>
      <c r="CI162" s="8">
        <v>0.62108262108262113</v>
      </c>
      <c r="CJ162" s="8">
        <v>0.9538461538461539</v>
      </c>
      <c r="CK162" s="8">
        <v>1.8</v>
      </c>
      <c r="CL162" s="8">
        <v>1.117948717948718</v>
      </c>
      <c r="CM162" s="8">
        <v>0.2857142857142857</v>
      </c>
      <c r="CN162" s="8">
        <v>5.569007263922518E-2</v>
      </c>
      <c r="CO162" s="8">
        <v>-2.564102564102564E-2</v>
      </c>
      <c r="CP162" s="8">
        <v>161.14285714285714</v>
      </c>
      <c r="CQ162" s="8">
        <v>1277</v>
      </c>
      <c r="CR162" s="8">
        <v>731</v>
      </c>
      <c r="CS162" s="8">
        <v>407</v>
      </c>
      <c r="CT162" s="8">
        <v>382</v>
      </c>
      <c r="CU162" s="8">
        <v>1.7469220246238031</v>
      </c>
      <c r="CV162" s="8">
        <v>0.52257181942544462</v>
      </c>
      <c r="CW162" s="8">
        <v>3.1375921375921374</v>
      </c>
      <c r="CX162" s="8">
        <v>1.796068796068796</v>
      </c>
      <c r="CY162" s="8">
        <v>0.93857493857493857</v>
      </c>
      <c r="CZ162" s="8">
        <v>0.28471001757469244</v>
      </c>
      <c r="DA162" s="8">
        <v>-3.1685678073510776E-2</v>
      </c>
      <c r="DB162" s="8">
        <v>1.1901504787961696</v>
      </c>
      <c r="DC162" s="8">
        <v>-173.14285714285694</v>
      </c>
    </row>
    <row r="163" spans="1:107" x14ac:dyDescent="0.25">
      <c r="A163" s="3" t="s">
        <v>10</v>
      </c>
      <c r="B163" s="4">
        <v>43.283329999999999</v>
      </c>
      <c r="C163" s="4">
        <v>-79.829719999999995</v>
      </c>
      <c r="D163" s="5">
        <v>37453</v>
      </c>
      <c r="E163" s="5" t="str">
        <f t="shared" si="2"/>
        <v>Summer</v>
      </c>
      <c r="F163" s="1">
        <v>1</v>
      </c>
      <c r="G163" s="1">
        <v>1</v>
      </c>
      <c r="H163" s="7">
        <v>14.6</v>
      </c>
      <c r="I163" s="7">
        <v>11</v>
      </c>
      <c r="J163" s="1">
        <v>0.1</v>
      </c>
      <c r="K163" s="3" t="s">
        <v>11</v>
      </c>
      <c r="L163" s="3" t="s">
        <v>50</v>
      </c>
      <c r="M163" s="3" t="s">
        <v>245</v>
      </c>
      <c r="N163" s="3" t="s">
        <v>59</v>
      </c>
      <c r="O163" s="5">
        <v>37454</v>
      </c>
      <c r="P163" s="3">
        <v>1</v>
      </c>
      <c r="Q163" s="8">
        <v>61.278060913085902</v>
      </c>
      <c r="R163" s="8">
        <v>42.054210662841797</v>
      </c>
      <c r="S163" s="8">
        <v>27.018020629882798</v>
      </c>
      <c r="T163" s="8">
        <v>16.010400772094702</v>
      </c>
      <c r="U163" s="8">
        <v>1.45712070081082</v>
      </c>
      <c r="V163" s="8">
        <v>0.38070862631220781</v>
      </c>
      <c r="W163" s="8">
        <v>2.2680440492857716</v>
      </c>
      <c r="X163" s="8">
        <v>1.5565244855993814</v>
      </c>
      <c r="Y163" s="8">
        <v>0.59258229873385637</v>
      </c>
      <c r="Z163" s="8">
        <v>0.21768791526708312</v>
      </c>
      <c r="AA163" s="8">
        <v>-0.25582207060197215</v>
      </c>
      <c r="AB163" s="8">
        <v>0.81466373386183999</v>
      </c>
      <c r="AC163" s="8">
        <v>-4.540975843157053</v>
      </c>
      <c r="AD163" s="8">
        <v>4147.7501392364502</v>
      </c>
      <c r="AE163" s="8">
        <v>5137.7501338720303</v>
      </c>
      <c r="AF163" s="8">
        <v>4084.4999253749797</v>
      </c>
      <c r="AG163" s="8">
        <v>4623.4998852014496</v>
      </c>
      <c r="AH163" s="8">
        <v>0.80730865284616837</v>
      </c>
      <c r="AI163" s="8">
        <v>0.89990750128538866</v>
      </c>
      <c r="AJ163" s="8">
        <v>1.0154854241687037</v>
      </c>
      <c r="AK163" s="8">
        <v>1.2578651555246034</v>
      </c>
      <c r="AL163" s="8">
        <v>1.1319622890621026</v>
      </c>
      <c r="AM163" s="8">
        <v>0.11420750920118163</v>
      </c>
      <c r="AN163" s="8">
        <v>6.1897102842356465E-2</v>
      </c>
      <c r="AO163" s="8">
        <v>1.2310877760379204E-2</v>
      </c>
      <c r="AP163" s="8">
        <v>1017.1072291476389</v>
      </c>
      <c r="AQ163" s="8">
        <v>3.5382185131311403E-2</v>
      </c>
      <c r="AR163" s="8">
        <v>5.0094842910766602E-2</v>
      </c>
      <c r="AS163" s="8">
        <v>2.9706668108701699E-2</v>
      </c>
      <c r="AT163" s="8">
        <v>3.4812081605195999E-2</v>
      </c>
      <c r="AU163" s="8">
        <v>0.70630394418717524</v>
      </c>
      <c r="AV163" s="8">
        <v>0.69492346082822098</v>
      </c>
      <c r="AW163" s="8">
        <v>1.1910519551314886</v>
      </c>
      <c r="AX163" s="8">
        <v>1.6863164434146953</v>
      </c>
      <c r="AY163" s="8">
        <v>1.1718608589092769</v>
      </c>
      <c r="AZ163" s="8">
        <v>0.25548607465704531</v>
      </c>
      <c r="BA163" s="8">
        <v>7.9130694862094716E-2</v>
      </c>
      <c r="BB163" s="8">
        <v>0.11329543507541166</v>
      </c>
      <c r="BC163" s="8">
        <v>1.71450222177165E-2</v>
      </c>
      <c r="BD163" s="8">
        <v>690</v>
      </c>
      <c r="BE163" s="8">
        <v>747</v>
      </c>
      <c r="BF163" s="8">
        <v>542</v>
      </c>
      <c r="BG163" s="8">
        <v>578</v>
      </c>
      <c r="BH163" s="8">
        <v>0.92369477911646591</v>
      </c>
      <c r="BI163" s="8">
        <v>0.77376171352074963</v>
      </c>
      <c r="BJ163" s="8">
        <v>1.2730627306273063</v>
      </c>
      <c r="BK163" s="8">
        <v>1.378228782287823</v>
      </c>
      <c r="BL163" s="8">
        <v>1.0664206642066421</v>
      </c>
      <c r="BM163" s="8">
        <v>0.15903801396431341</v>
      </c>
      <c r="BN163" s="8">
        <v>3.214285714285714E-2</v>
      </c>
      <c r="BO163" s="8">
        <v>0.19812583668005354</v>
      </c>
      <c r="BP163" s="8">
        <v>120.42857142857147</v>
      </c>
      <c r="BQ163" s="8">
        <v>1290</v>
      </c>
      <c r="BR163" s="8">
        <v>1020</v>
      </c>
      <c r="BS163" s="8">
        <v>798</v>
      </c>
      <c r="BT163" s="8">
        <v>747</v>
      </c>
      <c r="BU163" s="8">
        <v>1.2647058823529411</v>
      </c>
      <c r="BV163" s="8">
        <v>0.73235294117647054</v>
      </c>
      <c r="BW163" s="8">
        <v>1.6165413533834587</v>
      </c>
      <c r="BX163" s="8">
        <v>1.2781954887218046</v>
      </c>
      <c r="BY163" s="8">
        <v>0.93609022556390975</v>
      </c>
      <c r="BZ163" s="8">
        <v>0.12211221122112212</v>
      </c>
      <c r="CA163" s="8">
        <v>-3.3009708737864081E-2</v>
      </c>
      <c r="CB163" s="8">
        <v>0.4823529411764706</v>
      </c>
      <c r="CC163" s="8">
        <v>-59.142857142856997</v>
      </c>
      <c r="CD163" s="8">
        <v>635</v>
      </c>
      <c r="CE163" s="8">
        <v>658</v>
      </c>
      <c r="CF163" s="8">
        <v>529</v>
      </c>
      <c r="CG163" s="8">
        <v>562</v>
      </c>
      <c r="CH163" s="8">
        <v>0.96504559270516721</v>
      </c>
      <c r="CI163" s="8">
        <v>0.85410334346504557</v>
      </c>
      <c r="CJ163" s="8">
        <v>1.2003780718336483</v>
      </c>
      <c r="CK163" s="8">
        <v>1.2438563327032137</v>
      </c>
      <c r="CL163" s="8">
        <v>1.0623818525519848</v>
      </c>
      <c r="CM163" s="8">
        <v>0.10867733782645324</v>
      </c>
      <c r="CN163" s="8">
        <v>3.0247479376718608E-2</v>
      </c>
      <c r="CO163" s="8">
        <v>0.16109422492401215</v>
      </c>
      <c r="CP163" s="8">
        <v>68.428571428571459</v>
      </c>
      <c r="CQ163" s="8">
        <v>1226</v>
      </c>
      <c r="CR163" s="8">
        <v>1004</v>
      </c>
      <c r="CS163" s="8">
        <v>644</v>
      </c>
      <c r="CT163" s="8">
        <v>465</v>
      </c>
      <c r="CU163" s="8">
        <v>1.2211155378486056</v>
      </c>
      <c r="CV163" s="8">
        <v>0.46314741035856571</v>
      </c>
      <c r="CW163" s="8">
        <v>1.9037267080745341</v>
      </c>
      <c r="CX163" s="8">
        <v>1.5590062111801242</v>
      </c>
      <c r="CY163" s="8">
        <v>0.72204968944099379</v>
      </c>
      <c r="CZ163" s="8">
        <v>0.21844660194174756</v>
      </c>
      <c r="DA163" s="8">
        <v>-0.16140667267808836</v>
      </c>
      <c r="DB163" s="8">
        <v>0.57968127490039845</v>
      </c>
      <c r="DC163" s="8">
        <v>27.428571428571558</v>
      </c>
    </row>
    <row r="164" spans="1:107" x14ac:dyDescent="0.25">
      <c r="A164" s="3" t="s">
        <v>10</v>
      </c>
      <c r="B164" s="4">
        <v>43.2883</v>
      </c>
      <c r="C164" s="4">
        <v>-79.836299999999994</v>
      </c>
      <c r="D164" s="5">
        <v>38877</v>
      </c>
      <c r="E164" s="5" t="str">
        <f t="shared" si="2"/>
        <v>Summer</v>
      </c>
      <c r="F164" s="3">
        <v>1</v>
      </c>
      <c r="G164" s="3">
        <v>1</v>
      </c>
      <c r="H164" s="6">
        <v>14.8</v>
      </c>
      <c r="I164" s="6" t="s">
        <v>630</v>
      </c>
      <c r="J164" s="3">
        <v>0.1</v>
      </c>
      <c r="K164" s="3" t="s">
        <v>11</v>
      </c>
      <c r="L164" s="3" t="s">
        <v>50</v>
      </c>
      <c r="M164" s="3" t="s">
        <v>245</v>
      </c>
      <c r="N164" s="3" t="s">
        <v>221</v>
      </c>
      <c r="O164" s="5">
        <v>38878</v>
      </c>
      <c r="P164" s="3">
        <v>1</v>
      </c>
      <c r="Q164" s="8">
        <v>56.683078765869098</v>
      </c>
      <c r="R164" s="8">
        <v>39.157810211181598</v>
      </c>
      <c r="S164" s="8">
        <v>27.018020629882798</v>
      </c>
      <c r="T164" s="8">
        <v>16.886419296264599</v>
      </c>
      <c r="U164" s="8">
        <v>1.4475548673475904</v>
      </c>
      <c r="V164" s="8">
        <v>0.43124013332703282</v>
      </c>
      <c r="W164" s="8">
        <v>2.0979730359364592</v>
      </c>
      <c r="X164" s="8">
        <v>1.4493219450677228</v>
      </c>
      <c r="Y164" s="8">
        <v>0.62500578882479929</v>
      </c>
      <c r="Z164" s="8">
        <v>0.18344748266863678</v>
      </c>
      <c r="AA164" s="8">
        <v>-0.23076484634949868</v>
      </c>
      <c r="AB164" s="8">
        <v>0.75757704468150722</v>
      </c>
      <c r="AC164" s="8">
        <v>-4.8116722106933629</v>
      </c>
      <c r="AD164" s="8">
        <v>4656.4999967813401</v>
      </c>
      <c r="AE164" s="8">
        <v>5503.4998804330799</v>
      </c>
      <c r="AF164" s="8">
        <v>5104.7500222921299</v>
      </c>
      <c r="AG164" s="8">
        <v>5352.2501140832901</v>
      </c>
      <c r="AH164" s="8">
        <v>0.84609795547318378</v>
      </c>
      <c r="AI164" s="8">
        <v>0.97251753072848479</v>
      </c>
      <c r="AJ164" s="8">
        <v>0.91218962269390091</v>
      </c>
      <c r="AK164" s="8">
        <v>1.0781134935892323</v>
      </c>
      <c r="AL164" s="8">
        <v>1.0484842726304604</v>
      </c>
      <c r="AM164" s="8">
        <v>3.7588656168300962E-2</v>
      </c>
      <c r="AN164" s="8">
        <v>2.3668364594374779E-2</v>
      </c>
      <c r="AO164" s="8">
        <v>-8.1448175751666629E-2</v>
      </c>
      <c r="AP164" s="8">
        <v>654.89272986140122</v>
      </c>
      <c r="AQ164" s="8">
        <v>3.1839571893215103E-2</v>
      </c>
      <c r="AR164" s="8">
        <v>4.2117156088352203E-2</v>
      </c>
      <c r="AS164" s="8">
        <v>3.8388736546039498E-2</v>
      </c>
      <c r="AT164" s="8">
        <v>4.3692149221897097E-2</v>
      </c>
      <c r="AU164" s="8">
        <v>0.7559763015912786</v>
      </c>
      <c r="AV164" s="8">
        <v>1.0373955242904083</v>
      </c>
      <c r="AW164" s="8">
        <v>0.82939879657227056</v>
      </c>
      <c r="AX164" s="8">
        <v>1.0971227468724121</v>
      </c>
      <c r="AY164" s="8">
        <v>1.1381502272026387</v>
      </c>
      <c r="AZ164" s="8">
        <v>4.6312380625911399E-2</v>
      </c>
      <c r="BA164" s="8">
        <v>6.4612030270380941E-2</v>
      </c>
      <c r="BB164" s="8">
        <v>-0.15549873878202361</v>
      </c>
      <c r="BC164" s="8">
        <v>7.4707993439266434E-3</v>
      </c>
      <c r="BD164" s="8">
        <v>468</v>
      </c>
      <c r="BE164" s="8">
        <v>537</v>
      </c>
      <c r="BF164" s="8">
        <v>504</v>
      </c>
      <c r="BG164" s="8">
        <v>580</v>
      </c>
      <c r="BH164" s="8">
        <v>0.87150837988826813</v>
      </c>
      <c r="BI164" s="8">
        <v>1.0800744878957169</v>
      </c>
      <c r="BJ164" s="8">
        <v>0.9285714285714286</v>
      </c>
      <c r="BK164" s="8">
        <v>1.0654761904761905</v>
      </c>
      <c r="BL164" s="8">
        <v>1.1507936507936507</v>
      </c>
      <c r="BM164" s="8">
        <v>3.1700288184438041E-2</v>
      </c>
      <c r="BN164" s="8">
        <v>7.0110701107011064E-2</v>
      </c>
      <c r="BO164" s="8">
        <v>-6.7039106145251395E-2</v>
      </c>
      <c r="BP164" s="8">
        <v>53.571428571428562</v>
      </c>
      <c r="BQ164" s="8">
        <v>1162</v>
      </c>
      <c r="BR164" s="8">
        <v>946</v>
      </c>
      <c r="BS164" s="8">
        <v>764</v>
      </c>
      <c r="BT164" s="8">
        <v>746</v>
      </c>
      <c r="BU164" s="8">
        <v>1.2283298097251585</v>
      </c>
      <c r="BV164" s="8">
        <v>0.78858350951374212</v>
      </c>
      <c r="BW164" s="8">
        <v>1.5209424083769634</v>
      </c>
      <c r="BX164" s="8">
        <v>1.2382198952879582</v>
      </c>
      <c r="BY164" s="8">
        <v>0.97643979057591623</v>
      </c>
      <c r="BZ164" s="8">
        <v>0.1064327485380117</v>
      </c>
      <c r="CA164" s="8">
        <v>-1.1920529801324504E-2</v>
      </c>
      <c r="CB164" s="8">
        <v>0.42071881606765327</v>
      </c>
      <c r="CC164" s="8">
        <v>-45.428571428571331</v>
      </c>
      <c r="CD164" s="8">
        <v>481</v>
      </c>
      <c r="CE164" s="8">
        <v>539</v>
      </c>
      <c r="CF164" s="8">
        <v>504</v>
      </c>
      <c r="CG164" s="8">
        <v>564</v>
      </c>
      <c r="CH164" s="8">
        <v>0.89239332096474955</v>
      </c>
      <c r="CI164" s="8">
        <v>1.0463821892393321</v>
      </c>
      <c r="CJ164" s="8">
        <v>0.95436507936507942</v>
      </c>
      <c r="CK164" s="8">
        <v>1.0694444444444444</v>
      </c>
      <c r="CL164" s="8">
        <v>1.1190476190476191</v>
      </c>
      <c r="CM164" s="8">
        <v>3.3557046979865772E-2</v>
      </c>
      <c r="CN164" s="8">
        <v>5.6179775280898875E-2</v>
      </c>
      <c r="CO164" s="8">
        <v>-4.267161410018553E-2</v>
      </c>
      <c r="CP164" s="8">
        <v>48.142857142857139</v>
      </c>
      <c r="CQ164" s="8">
        <v>782</v>
      </c>
      <c r="CR164" s="8">
        <v>464</v>
      </c>
      <c r="CS164" s="8">
        <v>430</v>
      </c>
      <c r="CT164" s="8">
        <v>310</v>
      </c>
      <c r="CU164" s="8">
        <v>1.6853448275862069</v>
      </c>
      <c r="CV164" s="8">
        <v>0.6681034482758621</v>
      </c>
      <c r="CW164" s="8">
        <v>1.8186046511627907</v>
      </c>
      <c r="CX164" s="8">
        <v>1.0790697674418606</v>
      </c>
      <c r="CY164" s="8">
        <v>0.72093023255813948</v>
      </c>
      <c r="CZ164" s="8">
        <v>3.803131991051454E-2</v>
      </c>
      <c r="DA164" s="8">
        <v>-0.16216216216216217</v>
      </c>
      <c r="DB164" s="8">
        <v>0.75862068965517238</v>
      </c>
      <c r="DC164" s="8">
        <v>-167.14285714285705</v>
      </c>
    </row>
    <row r="165" spans="1:107" x14ac:dyDescent="0.25">
      <c r="A165" s="3" t="s">
        <v>10</v>
      </c>
      <c r="B165" s="4">
        <v>43.278500000000001</v>
      </c>
      <c r="C165" s="4">
        <v>-79.879000000000005</v>
      </c>
      <c r="D165" s="5">
        <v>37453</v>
      </c>
      <c r="E165" s="5" t="str">
        <f t="shared" si="2"/>
        <v>Summer</v>
      </c>
      <c r="F165" s="1">
        <v>1</v>
      </c>
      <c r="G165" s="1">
        <v>1</v>
      </c>
      <c r="H165" s="7">
        <v>15.2</v>
      </c>
      <c r="I165" s="7">
        <v>11.5</v>
      </c>
      <c r="J165" s="1">
        <v>0.1</v>
      </c>
      <c r="K165" s="3" t="s">
        <v>11</v>
      </c>
      <c r="L165" s="3" t="s">
        <v>50</v>
      </c>
      <c r="M165" s="3" t="s">
        <v>245</v>
      </c>
      <c r="N165" s="3" t="s">
        <v>59</v>
      </c>
      <c r="O165" s="5">
        <v>37454</v>
      </c>
      <c r="P165" s="3">
        <v>1</v>
      </c>
      <c r="Q165" s="8">
        <v>61.278060913085902</v>
      </c>
      <c r="R165" s="8">
        <v>42.054210662841797</v>
      </c>
      <c r="S165" s="8">
        <v>25.974020004272401</v>
      </c>
      <c r="T165" s="8">
        <v>16.010400772094702</v>
      </c>
      <c r="U165" s="8">
        <v>1.45712070081082</v>
      </c>
      <c r="V165" s="8">
        <v>0.38070862631220781</v>
      </c>
      <c r="W165" s="8">
        <v>2.3592058873831014</v>
      </c>
      <c r="X165" s="8">
        <v>1.6190874826432107</v>
      </c>
      <c r="Y165" s="8">
        <v>0.61640057139638726</v>
      </c>
      <c r="Z165" s="8">
        <v>0.23637525922517907</v>
      </c>
      <c r="AA165" s="8">
        <v>-0.23731705827858388</v>
      </c>
      <c r="AB165" s="8">
        <v>0.8394888490918081</v>
      </c>
      <c r="AC165" s="8">
        <v>-4.0935470036097392</v>
      </c>
      <c r="AD165" s="8">
        <v>4188.99990618228</v>
      </c>
      <c r="AE165" s="8">
        <v>5162.4998450279199</v>
      </c>
      <c r="AF165" s="8">
        <v>3740.7498806714998</v>
      </c>
      <c r="AG165" s="8">
        <v>4631.7499130964206</v>
      </c>
      <c r="AH165" s="8">
        <v>0.81142857761376364</v>
      </c>
      <c r="AI165" s="8">
        <v>0.89719129339196546</v>
      </c>
      <c r="AJ165" s="8">
        <v>1.1198289219567696</v>
      </c>
      <c r="AK165" s="8">
        <v>1.3800708440044653</v>
      </c>
      <c r="AL165" s="8">
        <v>1.2381875455049076</v>
      </c>
      <c r="AM165" s="8">
        <v>0.15968887857346165</v>
      </c>
      <c r="AN165" s="8">
        <v>0.10641983330810444</v>
      </c>
      <c r="AO165" s="8">
        <v>8.6828094715101348E-2</v>
      </c>
      <c r="AP165" s="8">
        <v>1165.6070926359744</v>
      </c>
      <c r="AQ165" s="8">
        <v>2.51961685717105E-2</v>
      </c>
      <c r="AR165" s="8">
        <v>3.5780403763055801E-2</v>
      </c>
      <c r="AS165" s="8">
        <v>2.0761230960488299E-2</v>
      </c>
      <c r="AT165" s="8">
        <v>2.9355224221944799E-2</v>
      </c>
      <c r="AU165" s="8">
        <v>0.7041890510393346</v>
      </c>
      <c r="AV165" s="8">
        <v>0.82042741653616647</v>
      </c>
      <c r="AW165" s="8">
        <v>1.2136163130048765</v>
      </c>
      <c r="AX165" s="8">
        <v>1.7234240027073162</v>
      </c>
      <c r="AY165" s="8">
        <v>1.4139443021375824</v>
      </c>
      <c r="AZ165" s="8">
        <v>0.26563032491017591</v>
      </c>
      <c r="BA165" s="8">
        <v>0.17148046944207818</v>
      </c>
      <c r="BB165" s="8">
        <v>0.12394878606153097</v>
      </c>
      <c r="BC165" s="8">
        <v>1.248492273901196E-2</v>
      </c>
      <c r="BD165" s="8">
        <v>649</v>
      </c>
      <c r="BE165" s="8">
        <v>666</v>
      </c>
      <c r="BF165" s="8">
        <v>510</v>
      </c>
      <c r="BG165" s="8">
        <v>578</v>
      </c>
      <c r="BH165" s="8">
        <v>0.97447447447447444</v>
      </c>
      <c r="BI165" s="8">
        <v>0.86786786786786785</v>
      </c>
      <c r="BJ165" s="8">
        <v>1.2725490196078431</v>
      </c>
      <c r="BK165" s="8">
        <v>1.3058823529411765</v>
      </c>
      <c r="BL165" s="8">
        <v>1.1333333333333333</v>
      </c>
      <c r="BM165" s="8">
        <v>0.1326530612244898</v>
      </c>
      <c r="BN165" s="8">
        <v>6.25E-2</v>
      </c>
      <c r="BO165" s="8">
        <v>0.2087087087087087</v>
      </c>
      <c r="BP165" s="8">
        <v>76.571428571428612</v>
      </c>
      <c r="BQ165" s="8">
        <v>1290</v>
      </c>
      <c r="BR165" s="8">
        <v>1020</v>
      </c>
      <c r="BS165" s="8">
        <v>772</v>
      </c>
      <c r="BT165" s="8">
        <v>747</v>
      </c>
      <c r="BU165" s="8">
        <v>1.2647058823529411</v>
      </c>
      <c r="BV165" s="8">
        <v>0.73235294117647054</v>
      </c>
      <c r="BW165" s="8">
        <v>1.6709844559585492</v>
      </c>
      <c r="BX165" s="8">
        <v>1.3212435233160622</v>
      </c>
      <c r="BY165" s="8">
        <v>0.96761658031088082</v>
      </c>
      <c r="BZ165" s="8">
        <v>0.13839285714285715</v>
      </c>
      <c r="CA165" s="8">
        <v>-1.6458196181698487E-2</v>
      </c>
      <c r="CB165" s="8">
        <v>0.50784313725490193</v>
      </c>
      <c r="CC165" s="8">
        <v>-47.999999999999886</v>
      </c>
      <c r="CD165" s="8">
        <v>631</v>
      </c>
      <c r="CE165" s="8">
        <v>648</v>
      </c>
      <c r="CF165" s="8">
        <v>487</v>
      </c>
      <c r="CG165" s="8">
        <v>523</v>
      </c>
      <c r="CH165" s="8">
        <v>0.97376543209876543</v>
      </c>
      <c r="CI165" s="8">
        <v>0.8070987654320988</v>
      </c>
      <c r="CJ165" s="8">
        <v>1.2956878850102669</v>
      </c>
      <c r="CK165" s="8">
        <v>1.3305954825462012</v>
      </c>
      <c r="CL165" s="8">
        <v>1.0739219712525667</v>
      </c>
      <c r="CM165" s="8">
        <v>0.14185022026431718</v>
      </c>
      <c r="CN165" s="8">
        <v>3.5643564356435641E-2</v>
      </c>
      <c r="CO165" s="8">
        <v>0.22222222222222221</v>
      </c>
      <c r="CP165" s="8">
        <v>78.714285714285751</v>
      </c>
      <c r="CQ165" s="8">
        <v>1226</v>
      </c>
      <c r="CR165" s="8">
        <v>1004</v>
      </c>
      <c r="CS165" s="8">
        <v>614</v>
      </c>
      <c r="CT165" s="8">
        <v>465</v>
      </c>
      <c r="CU165" s="8">
        <v>1.2211155378486056</v>
      </c>
      <c r="CV165" s="8">
        <v>0.46314741035856571</v>
      </c>
      <c r="CW165" s="8">
        <v>1.996742671009772</v>
      </c>
      <c r="CX165" s="8">
        <v>1.6351791530944626</v>
      </c>
      <c r="CY165" s="8">
        <v>0.75732899022801303</v>
      </c>
      <c r="CZ165" s="8">
        <v>0.24103831891223734</v>
      </c>
      <c r="DA165" s="8">
        <v>-0.13809082483781279</v>
      </c>
      <c r="DB165" s="8">
        <v>0.60956175298804782</v>
      </c>
      <c r="DC165" s="8">
        <v>40.285714285714448</v>
      </c>
    </row>
    <row r="166" spans="1:107" x14ac:dyDescent="0.25">
      <c r="A166" s="3" t="s">
        <v>10</v>
      </c>
      <c r="B166" s="4">
        <v>43.2883</v>
      </c>
      <c r="C166" s="4">
        <v>-79.836299999999994</v>
      </c>
      <c r="D166" s="5">
        <v>40302</v>
      </c>
      <c r="E166" s="5" t="str">
        <f t="shared" si="2"/>
        <v>Spring</v>
      </c>
      <c r="F166" s="3">
        <v>1</v>
      </c>
      <c r="G166" s="3">
        <v>1</v>
      </c>
      <c r="H166" s="6">
        <v>15.2</v>
      </c>
      <c r="I166" s="6">
        <v>12.1</v>
      </c>
      <c r="J166" s="3">
        <v>0.1</v>
      </c>
      <c r="K166" s="3" t="s">
        <v>11</v>
      </c>
      <c r="L166" s="3" t="s">
        <v>50</v>
      </c>
      <c r="M166" s="3" t="s">
        <v>245</v>
      </c>
      <c r="N166" s="3" t="s">
        <v>236</v>
      </c>
      <c r="O166" s="5">
        <v>40302</v>
      </c>
      <c r="P166" s="3">
        <v>0</v>
      </c>
      <c r="Q166" s="8">
        <v>66</v>
      </c>
      <c r="R166" s="8">
        <v>26</v>
      </c>
      <c r="S166" s="8">
        <v>22</v>
      </c>
      <c r="T166" s="8">
        <v>16</v>
      </c>
      <c r="U166" s="8">
        <v>2.5384615384615383</v>
      </c>
      <c r="V166" s="8">
        <v>0.61538461538461542</v>
      </c>
      <c r="W166" s="8">
        <v>3</v>
      </c>
      <c r="X166" s="8">
        <v>1.1818181818181819</v>
      </c>
      <c r="Y166" s="8">
        <v>0.72727272727272729</v>
      </c>
      <c r="Z166" s="8">
        <v>8.3333333333333329E-2</v>
      </c>
      <c r="AA166" s="8">
        <v>-0.15789473684210525</v>
      </c>
      <c r="AB166" s="8">
        <v>1.6923076923076923</v>
      </c>
      <c r="AC166" s="8">
        <v>-21.142857142857132</v>
      </c>
      <c r="AD166" s="8">
        <v>8502</v>
      </c>
      <c r="AE166" s="8">
        <v>8952</v>
      </c>
      <c r="AF166" s="8">
        <v>8635</v>
      </c>
      <c r="AG166" s="8">
        <v>8609</v>
      </c>
      <c r="AH166" s="8">
        <v>0.94973190348525471</v>
      </c>
      <c r="AI166" s="8">
        <v>0.96168453976764967</v>
      </c>
      <c r="AJ166" s="8">
        <v>0.98459756803705845</v>
      </c>
      <c r="AK166" s="8">
        <v>1.0367110596409959</v>
      </c>
      <c r="AL166" s="8">
        <v>0.99698899826288356</v>
      </c>
      <c r="AM166" s="8">
        <v>1.8024677318473872E-2</v>
      </c>
      <c r="AN166" s="8">
        <v>-1.507770818835537E-3</v>
      </c>
      <c r="AO166" s="8">
        <v>-1.4857015192135836E-2</v>
      </c>
      <c r="AP166" s="8">
        <v>393</v>
      </c>
      <c r="AQ166" s="8">
        <v>1.4043514616787401E-2</v>
      </c>
      <c r="AR166" s="8">
        <v>2.97834835946559E-2</v>
      </c>
      <c r="AS166" s="8">
        <v>2.2078132256865501E-2</v>
      </c>
      <c r="AT166" s="8">
        <v>2.4393100291490499E-2</v>
      </c>
      <c r="AU166" s="8">
        <v>0.47152021596651816</v>
      </c>
      <c r="AV166" s="8">
        <v>0.81901434444248133</v>
      </c>
      <c r="AW166" s="8">
        <v>0.63608254780792772</v>
      </c>
      <c r="AX166" s="8">
        <v>1.3490037675353772</v>
      </c>
      <c r="AY166" s="8">
        <v>1.1048534363184244</v>
      </c>
      <c r="AZ166" s="8">
        <v>0.14857522680840954</v>
      </c>
      <c r="BA166" s="8">
        <v>4.9815077149420128E-2</v>
      </c>
      <c r="BB166" s="8">
        <v>-0.26976755806764541</v>
      </c>
      <c r="BC166" s="8">
        <v>1.2296561417835026E-2</v>
      </c>
      <c r="BD166" s="8">
        <v>310</v>
      </c>
      <c r="BE166" s="8">
        <v>434</v>
      </c>
      <c r="BF166" s="8">
        <v>351</v>
      </c>
      <c r="BG166" s="8">
        <v>368</v>
      </c>
      <c r="BH166" s="8">
        <v>0.7142857142857143</v>
      </c>
      <c r="BI166" s="8">
        <v>0.84792626728110598</v>
      </c>
      <c r="BJ166" s="8">
        <v>0.88319088319088324</v>
      </c>
      <c r="BK166" s="8">
        <v>1.2364672364672364</v>
      </c>
      <c r="BL166" s="8">
        <v>1.0484330484330484</v>
      </c>
      <c r="BM166" s="8">
        <v>0.10573248407643313</v>
      </c>
      <c r="BN166" s="8">
        <v>2.3643949930458971E-2</v>
      </c>
      <c r="BO166" s="8">
        <v>-9.4470046082949302E-2</v>
      </c>
      <c r="BP166" s="8">
        <v>106.42857142857142</v>
      </c>
      <c r="BQ166" s="8">
        <v>1064</v>
      </c>
      <c r="BR166" s="8">
        <v>862</v>
      </c>
      <c r="BS166" s="8">
        <v>665</v>
      </c>
      <c r="BT166" s="8">
        <v>582</v>
      </c>
      <c r="BU166" s="8">
        <v>1.234338747099768</v>
      </c>
      <c r="BV166" s="8">
        <v>0.67517401392111365</v>
      </c>
      <c r="BW166" s="8">
        <v>1.6</v>
      </c>
      <c r="BX166" s="8">
        <v>1.2962406015037593</v>
      </c>
      <c r="BY166" s="8">
        <v>0.87518796992481207</v>
      </c>
      <c r="BZ166" s="8">
        <v>0.12901113294040603</v>
      </c>
      <c r="CA166" s="8">
        <v>-6.6559743384121892E-2</v>
      </c>
      <c r="CB166" s="8">
        <v>0.46287703016241299</v>
      </c>
      <c r="CC166" s="8">
        <v>-30.999999999999886</v>
      </c>
      <c r="CD166" s="8">
        <v>266</v>
      </c>
      <c r="CE166" s="8">
        <v>406</v>
      </c>
      <c r="CF166" s="8">
        <v>366</v>
      </c>
      <c r="CG166" s="8">
        <v>341</v>
      </c>
      <c r="CH166" s="8">
        <v>0.65517241379310343</v>
      </c>
      <c r="CI166" s="8">
        <v>0.83990147783251234</v>
      </c>
      <c r="CJ166" s="8">
        <v>0.72677595628415304</v>
      </c>
      <c r="CK166" s="8">
        <v>1.1092896174863387</v>
      </c>
      <c r="CL166" s="8">
        <v>0.93169398907103829</v>
      </c>
      <c r="CM166" s="8">
        <v>5.181347150259067E-2</v>
      </c>
      <c r="CN166" s="8">
        <v>-3.536067892503536E-2</v>
      </c>
      <c r="CO166" s="8">
        <v>-0.24630541871921183</v>
      </c>
      <c r="CP166" s="8">
        <v>97.14285714285711</v>
      </c>
      <c r="CQ166" s="8">
        <v>1027</v>
      </c>
      <c r="CR166" s="8">
        <v>721</v>
      </c>
      <c r="CS166" s="8">
        <v>463</v>
      </c>
      <c r="CT166" s="8">
        <v>474</v>
      </c>
      <c r="CU166" s="8">
        <v>1.4244105409153953</v>
      </c>
      <c r="CV166" s="8">
        <v>0.6574202496532594</v>
      </c>
      <c r="CW166" s="8">
        <v>2.2181425485961124</v>
      </c>
      <c r="CX166" s="8">
        <v>1.5572354211663066</v>
      </c>
      <c r="CY166" s="8">
        <v>1.0237580993520519</v>
      </c>
      <c r="CZ166" s="8">
        <v>0.2179054054054054</v>
      </c>
      <c r="DA166" s="8">
        <v>1.1739594450373533E-2</v>
      </c>
      <c r="DB166" s="8">
        <v>0.78224687933425796</v>
      </c>
      <c r="DC166" s="8">
        <v>-64.285714285714164</v>
      </c>
    </row>
    <row r="167" spans="1:107" x14ac:dyDescent="0.25">
      <c r="A167" s="3" t="s">
        <v>10</v>
      </c>
      <c r="B167" s="4">
        <v>43.278500000000001</v>
      </c>
      <c r="C167" s="4">
        <v>-79.879000000000005</v>
      </c>
      <c r="D167" s="5">
        <v>40749</v>
      </c>
      <c r="E167" s="5" t="str">
        <f t="shared" si="2"/>
        <v>Summer</v>
      </c>
      <c r="F167" s="3">
        <v>1</v>
      </c>
      <c r="G167" s="3">
        <v>1</v>
      </c>
      <c r="H167" s="6">
        <v>15.2</v>
      </c>
      <c r="I167" s="6">
        <v>16.600000000000001</v>
      </c>
      <c r="J167" s="3">
        <v>0.1</v>
      </c>
      <c r="K167" s="3" t="s">
        <v>11</v>
      </c>
      <c r="L167" s="3" t="s">
        <v>50</v>
      </c>
      <c r="M167" s="3" t="s">
        <v>245</v>
      </c>
      <c r="N167" s="3" t="s">
        <v>241</v>
      </c>
      <c r="O167" s="5">
        <v>40750</v>
      </c>
      <c r="P167" s="3">
        <v>1</v>
      </c>
      <c r="Q167" s="8">
        <v>77</v>
      </c>
      <c r="R167" s="8">
        <v>31</v>
      </c>
      <c r="S167" s="8">
        <v>28</v>
      </c>
      <c r="T167" s="8">
        <v>20</v>
      </c>
      <c r="U167" s="8">
        <v>2.4838709677419355</v>
      </c>
      <c r="V167" s="8">
        <v>0.64516129032258063</v>
      </c>
      <c r="W167" s="8">
        <v>2.75</v>
      </c>
      <c r="X167" s="8">
        <v>1.1071428571428572</v>
      </c>
      <c r="Y167" s="8">
        <v>0.7142857142857143</v>
      </c>
      <c r="Z167" s="8">
        <v>5.0847457627118647E-2</v>
      </c>
      <c r="AA167" s="8">
        <v>-0.16666666666666666</v>
      </c>
      <c r="AB167" s="8">
        <v>1.5806451612903225</v>
      </c>
      <c r="AC167" s="8">
        <v>-24.999999999999986</v>
      </c>
      <c r="AD167" s="8">
        <v>8954</v>
      </c>
      <c r="AE167" s="8">
        <v>9438</v>
      </c>
      <c r="AF167" s="8">
        <v>9136</v>
      </c>
      <c r="AG167" s="8">
        <v>9050</v>
      </c>
      <c r="AH167" s="8">
        <v>0.94871794871794868</v>
      </c>
      <c r="AI167" s="8">
        <v>0.95888959525323159</v>
      </c>
      <c r="AJ167" s="8">
        <v>0.9800788091068301</v>
      </c>
      <c r="AK167" s="8">
        <v>1.0330560420315236</v>
      </c>
      <c r="AL167" s="8">
        <v>0.99058669001751309</v>
      </c>
      <c r="AM167" s="8">
        <v>1.6259287175621837E-2</v>
      </c>
      <c r="AN167" s="8">
        <v>-4.7289123501594631E-3</v>
      </c>
      <c r="AO167" s="8">
        <v>-1.928374655647383E-2</v>
      </c>
      <c r="AP167" s="8">
        <v>405.99999999999994</v>
      </c>
      <c r="AQ167" s="8">
        <v>4.0052965283393797E-2</v>
      </c>
      <c r="AR167" s="8">
        <v>5.3150244057178497E-2</v>
      </c>
      <c r="AS167" s="8">
        <v>4.4473674148321103E-2</v>
      </c>
      <c r="AT167" s="8">
        <v>4.2146477848291397E-2</v>
      </c>
      <c r="AU167" s="8">
        <v>0.75358008215926953</v>
      </c>
      <c r="AV167" s="8">
        <v>0.7929686607450126</v>
      </c>
      <c r="AW167" s="8">
        <v>0.90059942315123098</v>
      </c>
      <c r="AX167" s="8">
        <v>1.1950945154637047</v>
      </c>
      <c r="AY167" s="8">
        <v>0.9476724973909636</v>
      </c>
      <c r="AZ167" s="8">
        <v>8.8877501214334631E-2</v>
      </c>
      <c r="BA167" s="8">
        <v>-2.686668455766179E-2</v>
      </c>
      <c r="BB167" s="8">
        <v>-8.3173820616356003E-2</v>
      </c>
      <c r="BC167" s="8">
        <v>1.1202689260244425E-2</v>
      </c>
      <c r="BD167" s="8">
        <v>544</v>
      </c>
      <c r="BE167" s="8">
        <v>643</v>
      </c>
      <c r="BF167" s="8">
        <v>548</v>
      </c>
      <c r="BG167" s="8">
        <v>521</v>
      </c>
      <c r="BH167" s="8">
        <v>0.84603421461897355</v>
      </c>
      <c r="BI167" s="8">
        <v>0.81026438569206838</v>
      </c>
      <c r="BJ167" s="8">
        <v>0.99270072992700731</v>
      </c>
      <c r="BK167" s="8">
        <v>1.1733576642335766</v>
      </c>
      <c r="BL167" s="8">
        <v>0.9507299270072993</v>
      </c>
      <c r="BM167" s="8">
        <v>7.976490344248531E-2</v>
      </c>
      <c r="BN167" s="8">
        <v>-2.5257249766136577E-2</v>
      </c>
      <c r="BO167" s="8">
        <v>-6.2208398133748056E-3</v>
      </c>
      <c r="BP167" s="8">
        <v>97.285714285714278</v>
      </c>
      <c r="BQ167" s="8">
        <v>1209</v>
      </c>
      <c r="BR167" s="8">
        <v>1014</v>
      </c>
      <c r="BS167" s="8">
        <v>793</v>
      </c>
      <c r="BT167" s="8">
        <v>710</v>
      </c>
      <c r="BU167" s="8">
        <v>1.1923076923076923</v>
      </c>
      <c r="BV167" s="8">
        <v>0.70019723865877714</v>
      </c>
      <c r="BW167" s="8">
        <v>1.5245901639344261</v>
      </c>
      <c r="BX167" s="8">
        <v>1.278688524590164</v>
      </c>
      <c r="BY167" s="8">
        <v>0.89533417402269866</v>
      </c>
      <c r="BZ167" s="8">
        <v>0.1223021582733813</v>
      </c>
      <c r="CA167" s="8">
        <v>-5.5222887558216902E-2</v>
      </c>
      <c r="CB167" s="8">
        <v>0.41025641025641024</v>
      </c>
      <c r="CC167" s="8">
        <v>-16.714285714285609</v>
      </c>
      <c r="CD167" s="8">
        <v>525</v>
      </c>
      <c r="CE167" s="8">
        <v>619</v>
      </c>
      <c r="CF167" s="8">
        <v>532</v>
      </c>
      <c r="CG167" s="8">
        <v>447</v>
      </c>
      <c r="CH167" s="8">
        <v>0.84814216478190629</v>
      </c>
      <c r="CI167" s="8">
        <v>0.72213247172859452</v>
      </c>
      <c r="CJ167" s="8">
        <v>0.98684210526315785</v>
      </c>
      <c r="CK167" s="8">
        <v>1.1635338345864661</v>
      </c>
      <c r="CL167" s="8">
        <v>0.84022556390977443</v>
      </c>
      <c r="CM167" s="8">
        <v>7.5586446568201571E-2</v>
      </c>
      <c r="CN167" s="8">
        <v>-8.6823289070480078E-2</v>
      </c>
      <c r="CO167" s="8">
        <v>-1.1308562197092083E-2</v>
      </c>
      <c r="CP167" s="8">
        <v>91</v>
      </c>
      <c r="CQ167" s="8">
        <v>1519</v>
      </c>
      <c r="CR167" s="8">
        <v>687</v>
      </c>
      <c r="CS167" s="8">
        <v>510</v>
      </c>
      <c r="CT167" s="8">
        <v>526</v>
      </c>
      <c r="CU167" s="8">
        <v>2.2110625909752546</v>
      </c>
      <c r="CV167" s="8">
        <v>0.76564774381368272</v>
      </c>
      <c r="CW167" s="8">
        <v>2.9784313725490197</v>
      </c>
      <c r="CX167" s="8">
        <v>1.3470588235294119</v>
      </c>
      <c r="CY167" s="8">
        <v>1.031372549019608</v>
      </c>
      <c r="CZ167" s="8">
        <v>0.14786967418546365</v>
      </c>
      <c r="DA167" s="8">
        <v>1.5444015444015444E-2</v>
      </c>
      <c r="DB167" s="8">
        <v>1.4687045123726346</v>
      </c>
      <c r="DC167" s="8">
        <v>-399.57142857142833</v>
      </c>
    </row>
    <row r="168" spans="1:107" x14ac:dyDescent="0.25">
      <c r="A168" s="3" t="s">
        <v>10</v>
      </c>
      <c r="B168" s="4">
        <v>43.305599999999998</v>
      </c>
      <c r="C168" s="4">
        <v>-79.813500000000005</v>
      </c>
      <c r="D168" s="5">
        <v>40094</v>
      </c>
      <c r="E168" s="5" t="str">
        <f t="shared" si="2"/>
        <v>Autumn</v>
      </c>
      <c r="F168" s="3">
        <v>1</v>
      </c>
      <c r="G168" s="3">
        <v>1</v>
      </c>
      <c r="H168" s="6">
        <v>15.4</v>
      </c>
      <c r="I168" s="6">
        <v>13.7</v>
      </c>
      <c r="J168" s="3">
        <v>0.1</v>
      </c>
      <c r="K168" s="3" t="s">
        <v>11</v>
      </c>
      <c r="L168" s="3" t="s">
        <v>50</v>
      </c>
      <c r="M168" s="3" t="s">
        <v>245</v>
      </c>
      <c r="N168" s="3" t="s">
        <v>235</v>
      </c>
      <c r="O168" s="5">
        <v>40094</v>
      </c>
      <c r="P168" s="3">
        <v>0</v>
      </c>
      <c r="Q168" s="8">
        <v>59</v>
      </c>
      <c r="R168" s="8">
        <v>24</v>
      </c>
      <c r="S168" s="8">
        <v>21</v>
      </c>
      <c r="T168" s="8">
        <v>18</v>
      </c>
      <c r="U168" s="8">
        <v>2.4583333333333335</v>
      </c>
      <c r="V168" s="8">
        <v>0.75</v>
      </c>
      <c r="W168" s="8">
        <v>2.8095238095238093</v>
      </c>
      <c r="X168" s="8">
        <v>1.1428571428571428</v>
      </c>
      <c r="Y168" s="8">
        <v>0.8571428571428571</v>
      </c>
      <c r="Z168" s="8">
        <v>6.6666666666666666E-2</v>
      </c>
      <c r="AA168" s="8">
        <v>-7.6923076923076927E-2</v>
      </c>
      <c r="AB168" s="8">
        <v>1.5833333333333333</v>
      </c>
      <c r="AC168" s="8">
        <v>-18.714285714285705</v>
      </c>
      <c r="AD168" s="8">
        <v>8841</v>
      </c>
      <c r="AE168" s="8">
        <v>9370</v>
      </c>
      <c r="AF168" s="8">
        <v>9030</v>
      </c>
      <c r="AG168" s="8">
        <v>9494</v>
      </c>
      <c r="AH168" s="8">
        <v>0.94354322305229454</v>
      </c>
      <c r="AI168" s="8">
        <v>1.0132337246531484</v>
      </c>
      <c r="AJ168" s="8">
        <v>0.97906976744186047</v>
      </c>
      <c r="AK168" s="8">
        <v>1.0376522702104098</v>
      </c>
      <c r="AL168" s="8">
        <v>1.0513842746400885</v>
      </c>
      <c r="AM168" s="8">
        <v>1.8478260869565218E-2</v>
      </c>
      <c r="AN168" s="8">
        <v>2.5048585618656877E-2</v>
      </c>
      <c r="AO168" s="8">
        <v>-2.0170757737459979E-2</v>
      </c>
      <c r="AP168" s="8">
        <v>447.99999999999994</v>
      </c>
      <c r="AQ168" s="8">
        <v>1.73001121729612E-2</v>
      </c>
      <c r="AR168" s="8">
        <v>3.9699357002973501E-2</v>
      </c>
      <c r="AS168" s="8">
        <v>3.0076537281274698E-2</v>
      </c>
      <c r="AT168" s="8">
        <v>4.5246921479701899E-2</v>
      </c>
      <c r="AU168" s="8">
        <v>0.43577814551669974</v>
      </c>
      <c r="AV168" s="8">
        <v>1.1397394037468387</v>
      </c>
      <c r="AW168" s="8">
        <v>0.57520292350050706</v>
      </c>
      <c r="AX168" s="8">
        <v>1.3199444015681239</v>
      </c>
      <c r="AY168" s="8">
        <v>1.5043926452222312</v>
      </c>
      <c r="AZ168" s="8">
        <v>0.13791037464167821</v>
      </c>
      <c r="BA168" s="8">
        <v>0.20140318100058674</v>
      </c>
      <c r="BB168" s="8">
        <v>-0.32182952251233032</v>
      </c>
      <c r="BC168" s="8">
        <v>1.6923634069306512E-2</v>
      </c>
      <c r="BD168" s="8">
        <v>444</v>
      </c>
      <c r="BE168" s="8">
        <v>615</v>
      </c>
      <c r="BF168" s="8">
        <v>505</v>
      </c>
      <c r="BG168" s="8">
        <v>645</v>
      </c>
      <c r="BH168" s="8">
        <v>0.7219512195121951</v>
      </c>
      <c r="BI168" s="8">
        <v>1.0487804878048781</v>
      </c>
      <c r="BJ168" s="8">
        <v>0.87920792079207921</v>
      </c>
      <c r="BK168" s="8">
        <v>1.2178217821782178</v>
      </c>
      <c r="BL168" s="8">
        <v>1.2772277227722773</v>
      </c>
      <c r="BM168" s="8">
        <v>9.8214285714285712E-2</v>
      </c>
      <c r="BN168" s="8">
        <v>0.12173913043478261</v>
      </c>
      <c r="BO168" s="8">
        <v>-9.9186991869918695E-2</v>
      </c>
      <c r="BP168" s="8">
        <v>144.85714285714283</v>
      </c>
      <c r="BQ168" s="8">
        <v>1243</v>
      </c>
      <c r="BR168" s="8">
        <v>1005</v>
      </c>
      <c r="BS168" s="8">
        <v>794</v>
      </c>
      <c r="BT168" s="8">
        <v>794</v>
      </c>
      <c r="BU168" s="8">
        <v>1.23681592039801</v>
      </c>
      <c r="BV168" s="8">
        <v>0.79004975124378107</v>
      </c>
      <c r="BW168" s="8">
        <v>1.5654911838790933</v>
      </c>
      <c r="BX168" s="8">
        <v>1.2657430730478589</v>
      </c>
      <c r="BY168" s="8" t="s">
        <v>630</v>
      </c>
      <c r="BZ168" s="8">
        <v>0.11728738187882157</v>
      </c>
      <c r="CA168" s="8" t="s">
        <v>630</v>
      </c>
      <c r="CB168" s="8">
        <v>0.44676616915422884</v>
      </c>
      <c r="CC168" s="8">
        <v>-45.571428571428442</v>
      </c>
      <c r="CD168" s="8">
        <v>255</v>
      </c>
      <c r="CE168" s="8">
        <v>539</v>
      </c>
      <c r="CF168" s="8">
        <v>439</v>
      </c>
      <c r="CG168" s="8">
        <v>519</v>
      </c>
      <c r="CH168" s="8">
        <v>0.47309833024118736</v>
      </c>
      <c r="CI168" s="8">
        <v>0.96289424860853434</v>
      </c>
      <c r="CJ168" s="8">
        <v>0.5808656036446469</v>
      </c>
      <c r="CK168" s="8">
        <v>1.2277904328018223</v>
      </c>
      <c r="CL168" s="8">
        <v>1.1822323462414579</v>
      </c>
      <c r="CM168" s="8">
        <v>0.10224948875255624</v>
      </c>
      <c r="CN168" s="8">
        <v>8.3507306889352817E-2</v>
      </c>
      <c r="CO168" s="8">
        <v>-0.34137291280148424</v>
      </c>
      <c r="CP168" s="8">
        <v>205.14285714285711</v>
      </c>
      <c r="CQ168" s="8">
        <v>1416</v>
      </c>
      <c r="CR168" s="8">
        <v>1312</v>
      </c>
      <c r="CS168" s="8">
        <v>697</v>
      </c>
      <c r="CT168" s="8">
        <v>819</v>
      </c>
      <c r="CU168" s="8">
        <v>1.0792682926829269</v>
      </c>
      <c r="CV168" s="8">
        <v>0.62423780487804881</v>
      </c>
      <c r="CW168" s="8">
        <v>2.0315638450502154</v>
      </c>
      <c r="CX168" s="8">
        <v>1.8823529411764706</v>
      </c>
      <c r="CY168" s="8">
        <v>1.1750358680057389</v>
      </c>
      <c r="CZ168" s="8">
        <v>0.30612244897959184</v>
      </c>
      <c r="DA168" s="8">
        <v>8.0474934036939311E-2</v>
      </c>
      <c r="DB168" s="8">
        <v>0.54801829268292679</v>
      </c>
      <c r="DC168" s="8">
        <v>204.14285714285734</v>
      </c>
    </row>
    <row r="169" spans="1:107" x14ac:dyDescent="0.25">
      <c r="A169" s="3" t="s">
        <v>10</v>
      </c>
      <c r="B169" s="4">
        <v>43.2883</v>
      </c>
      <c r="C169" s="4">
        <v>-79.836299999999994</v>
      </c>
      <c r="D169" s="5">
        <v>37529</v>
      </c>
      <c r="E169" s="5" t="str">
        <f t="shared" si="2"/>
        <v>Autumn</v>
      </c>
      <c r="F169" s="3">
        <v>1</v>
      </c>
      <c r="G169" s="3">
        <v>1</v>
      </c>
      <c r="H169" s="6">
        <v>15.5</v>
      </c>
      <c r="I169" s="6">
        <v>13.3</v>
      </c>
      <c r="J169" s="3">
        <v>0.1</v>
      </c>
      <c r="K169" s="3" t="s">
        <v>11</v>
      </c>
      <c r="L169" s="3" t="s">
        <v>50</v>
      </c>
      <c r="M169" s="3" t="s">
        <v>245</v>
      </c>
      <c r="N169" s="3" t="s">
        <v>190</v>
      </c>
      <c r="O169" s="5">
        <v>37527</v>
      </c>
      <c r="P169" s="3">
        <v>2</v>
      </c>
      <c r="Q169" s="8">
        <v>49</v>
      </c>
      <c r="R169" s="8">
        <v>18</v>
      </c>
      <c r="S169" s="8">
        <v>12</v>
      </c>
      <c r="T169" s="8">
        <v>7</v>
      </c>
      <c r="U169" s="8">
        <v>2.7222222222222223</v>
      </c>
      <c r="V169" s="8">
        <v>0.3888888888888889</v>
      </c>
      <c r="W169" s="8">
        <v>4.083333333333333</v>
      </c>
      <c r="X169" s="8">
        <v>1.5</v>
      </c>
      <c r="Y169" s="8">
        <v>0.58333333333333337</v>
      </c>
      <c r="Z169" s="8">
        <v>0.2</v>
      </c>
      <c r="AA169" s="8">
        <v>-0.26315789473684209</v>
      </c>
      <c r="AB169" s="8">
        <v>2.0555555555555554</v>
      </c>
      <c r="AC169" s="8">
        <v>-15.142857142857132</v>
      </c>
      <c r="AD169" s="8">
        <v>7748</v>
      </c>
      <c r="AE169" s="8">
        <v>8095</v>
      </c>
      <c r="AF169" s="8">
        <v>7554</v>
      </c>
      <c r="AG169" s="8">
        <v>7406</v>
      </c>
      <c r="AH169" s="8">
        <v>0.95713403335392222</v>
      </c>
      <c r="AI169" s="8">
        <v>0.91488573193329215</v>
      </c>
      <c r="AJ169" s="8">
        <v>1.0256817580090019</v>
      </c>
      <c r="AK169" s="8">
        <v>1.0716176859941753</v>
      </c>
      <c r="AL169" s="8">
        <v>0.98040773100344192</v>
      </c>
      <c r="AM169" s="8">
        <v>3.4570899098983962E-2</v>
      </c>
      <c r="AN169" s="8">
        <v>-9.8930481283422463E-3</v>
      </c>
      <c r="AO169" s="8">
        <v>2.3965410747374922E-2</v>
      </c>
      <c r="AP169" s="8">
        <v>430.14285714285722</v>
      </c>
      <c r="AQ169" s="8">
        <v>1.01178660988807E-2</v>
      </c>
      <c r="AR169" s="8">
        <v>2.40570046007633E-2</v>
      </c>
      <c r="AS169" s="8">
        <v>9.3436837196350098E-3</v>
      </c>
      <c r="AT169" s="8">
        <v>6.08470011502504E-3</v>
      </c>
      <c r="AU169" s="8">
        <v>0.42057879884845151</v>
      </c>
      <c r="AV169" s="8">
        <v>0.25292841798068161</v>
      </c>
      <c r="AW169" s="8">
        <v>1.0828562269952275</v>
      </c>
      <c r="AX169" s="8">
        <v>2.5746809633773684</v>
      </c>
      <c r="AY169" s="8">
        <v>0.65120998287201504</v>
      </c>
      <c r="AZ169" s="8">
        <v>0.44050951106126279</v>
      </c>
      <c r="BA169" s="8">
        <v>-0.21123298717060848</v>
      </c>
      <c r="BB169" s="8">
        <v>3.218116270473368E-2</v>
      </c>
      <c r="BC169" s="8">
        <v>1.4270930950130753E-2</v>
      </c>
      <c r="BD169" s="8">
        <v>108</v>
      </c>
      <c r="BE169" s="8">
        <v>226</v>
      </c>
      <c r="BF169" s="8">
        <v>73</v>
      </c>
      <c r="BG169" s="8">
        <v>46</v>
      </c>
      <c r="BH169" s="8">
        <v>0.47787610619469029</v>
      </c>
      <c r="BI169" s="8">
        <v>0.20353982300884957</v>
      </c>
      <c r="BJ169" s="8">
        <v>1.4794520547945205</v>
      </c>
      <c r="BK169" s="8">
        <v>3.095890410958904</v>
      </c>
      <c r="BL169" s="8">
        <v>0.63013698630136983</v>
      </c>
      <c r="BM169" s="8">
        <v>0.51170568561872909</v>
      </c>
      <c r="BN169" s="8">
        <v>-0.22689075630252101</v>
      </c>
      <c r="BO169" s="8">
        <v>0.15486725663716813</v>
      </c>
      <c r="BP169" s="8">
        <v>133</v>
      </c>
      <c r="BQ169" s="8">
        <v>1029</v>
      </c>
      <c r="BR169" s="8">
        <v>733</v>
      </c>
      <c r="BS169" s="8">
        <v>434</v>
      </c>
      <c r="BT169" s="8">
        <v>309</v>
      </c>
      <c r="BU169" s="8">
        <v>1.4038199181446112</v>
      </c>
      <c r="BV169" s="8">
        <v>0.42155525238744884</v>
      </c>
      <c r="BW169" s="8">
        <v>2.370967741935484</v>
      </c>
      <c r="BX169" s="8">
        <v>1.6889400921658986</v>
      </c>
      <c r="BY169" s="8">
        <v>0.71198156682027647</v>
      </c>
      <c r="BZ169" s="8">
        <v>0.25621251071122536</v>
      </c>
      <c r="CA169" s="8">
        <v>-0.16823687752355315</v>
      </c>
      <c r="CB169" s="8">
        <v>0.81173260572987727</v>
      </c>
      <c r="CC169" s="8">
        <v>-40.999999999999829</v>
      </c>
      <c r="CD169" s="8">
        <v>90</v>
      </c>
      <c r="CE169" s="8">
        <v>164</v>
      </c>
      <c r="CF169" s="8">
        <v>18</v>
      </c>
      <c r="CG169" s="8" t="s">
        <v>630</v>
      </c>
      <c r="CH169" s="8">
        <v>0.54878048780487809</v>
      </c>
      <c r="CI169" s="8">
        <v>6.0975609756097563E-3</v>
      </c>
      <c r="CJ169" s="8">
        <v>5</v>
      </c>
      <c r="CK169" s="8">
        <v>9.1111111111111107</v>
      </c>
      <c r="CL169" s="8">
        <v>5.5555555555555552E-2</v>
      </c>
      <c r="CM169" s="8">
        <v>0.80219780219780223</v>
      </c>
      <c r="CN169" s="8">
        <v>-0.89473684210526316</v>
      </c>
      <c r="CO169" s="8">
        <v>0.43902439024390244</v>
      </c>
      <c r="CP169" s="8">
        <v>104.85714285714288</v>
      </c>
      <c r="CQ169" s="8">
        <v>1316</v>
      </c>
      <c r="CR169" s="8">
        <v>989</v>
      </c>
      <c r="CS169" s="8">
        <v>408</v>
      </c>
      <c r="CT169" s="8">
        <v>320</v>
      </c>
      <c r="CU169" s="8">
        <v>1.3306370070778564</v>
      </c>
      <c r="CV169" s="8">
        <v>0.32355915065722951</v>
      </c>
      <c r="CW169" s="8">
        <v>3.2254901960784315</v>
      </c>
      <c r="CX169" s="8">
        <v>2.4240196078431371</v>
      </c>
      <c r="CY169" s="8">
        <v>0.78431372549019607</v>
      </c>
      <c r="CZ169" s="8">
        <v>0.41589119541875447</v>
      </c>
      <c r="DA169" s="8">
        <v>-0.12087912087912088</v>
      </c>
      <c r="DB169" s="8">
        <v>0.91809908998988876</v>
      </c>
      <c r="DC169" s="8">
        <v>62.142857142857338</v>
      </c>
    </row>
    <row r="170" spans="1:107" x14ac:dyDescent="0.25">
      <c r="A170" s="3" t="s">
        <v>10</v>
      </c>
      <c r="B170" s="4">
        <v>43.278500000000001</v>
      </c>
      <c r="C170" s="4">
        <v>-79.879000000000005</v>
      </c>
      <c r="D170" s="5">
        <v>40094</v>
      </c>
      <c r="E170" s="5" t="str">
        <f t="shared" si="2"/>
        <v>Autumn</v>
      </c>
      <c r="F170" s="3">
        <v>1</v>
      </c>
      <c r="G170" s="3">
        <v>1</v>
      </c>
      <c r="H170" s="6">
        <v>15.6</v>
      </c>
      <c r="I170" s="6">
        <v>13.6</v>
      </c>
      <c r="J170" s="3">
        <v>0.1</v>
      </c>
      <c r="K170" s="3" t="s">
        <v>11</v>
      </c>
      <c r="L170" s="3" t="s">
        <v>50</v>
      </c>
      <c r="M170" s="3" t="s">
        <v>245</v>
      </c>
      <c r="N170" s="3" t="s">
        <v>235</v>
      </c>
      <c r="O170" s="5">
        <v>40094</v>
      </c>
      <c r="P170" s="3">
        <v>0</v>
      </c>
      <c r="Q170" s="8">
        <v>61</v>
      </c>
      <c r="R170" s="8">
        <v>24</v>
      </c>
      <c r="S170" s="8">
        <v>21</v>
      </c>
      <c r="T170" s="8">
        <v>18</v>
      </c>
      <c r="U170" s="8">
        <v>2.5416666666666665</v>
      </c>
      <c r="V170" s="8">
        <v>0.75</v>
      </c>
      <c r="W170" s="8">
        <v>2.9047619047619047</v>
      </c>
      <c r="X170" s="8">
        <v>1.1428571428571428</v>
      </c>
      <c r="Y170" s="8">
        <v>0.8571428571428571</v>
      </c>
      <c r="Z170" s="8">
        <v>6.6666666666666666E-2</v>
      </c>
      <c r="AA170" s="8">
        <v>-7.6923076923076927E-2</v>
      </c>
      <c r="AB170" s="8">
        <v>1.6666666666666667</v>
      </c>
      <c r="AC170" s="8">
        <v>-19.857142857142847</v>
      </c>
      <c r="AD170" s="8">
        <v>9055</v>
      </c>
      <c r="AE170" s="8">
        <v>9373</v>
      </c>
      <c r="AF170" s="8">
        <v>9030</v>
      </c>
      <c r="AG170" s="8">
        <v>9494</v>
      </c>
      <c r="AH170" s="8">
        <v>0.96607276218926708</v>
      </c>
      <c r="AI170" s="8">
        <v>1.0129094206764109</v>
      </c>
      <c r="AJ170" s="8">
        <v>1.0027685492801772</v>
      </c>
      <c r="AK170" s="8">
        <v>1.037984496124031</v>
      </c>
      <c r="AL170" s="8">
        <v>1.0513842746400885</v>
      </c>
      <c r="AM170" s="8">
        <v>1.8638265500190185E-2</v>
      </c>
      <c r="AN170" s="8">
        <v>2.5048585618656877E-2</v>
      </c>
      <c r="AO170" s="8">
        <v>2.667235676944415E-3</v>
      </c>
      <c r="AP170" s="8">
        <v>328.71428571428572</v>
      </c>
      <c r="AQ170" s="8">
        <v>1.9917005673050801E-2</v>
      </c>
      <c r="AR170" s="8">
        <v>3.7007093429565402E-2</v>
      </c>
      <c r="AS170" s="8">
        <v>2.75489203631877E-2</v>
      </c>
      <c r="AT170" s="8">
        <v>4.27936613559722E-2</v>
      </c>
      <c r="AU170" s="8">
        <v>0.53819427107828122</v>
      </c>
      <c r="AV170" s="8">
        <v>1.1563637505717712</v>
      </c>
      <c r="AW170" s="8">
        <v>0.72296864670112226</v>
      </c>
      <c r="AX170" s="8">
        <v>1.3433228214277393</v>
      </c>
      <c r="AY170" s="8">
        <v>1.5533698160148344</v>
      </c>
      <c r="AZ170" s="8">
        <v>0.14651110734224815</v>
      </c>
      <c r="BA170" s="8">
        <v>0.21672137445350745</v>
      </c>
      <c r="BB170" s="8">
        <v>-0.20622842765705215</v>
      </c>
      <c r="BC170" s="8">
        <v>1.3819267175027357E-2</v>
      </c>
      <c r="BD170" s="8">
        <v>506</v>
      </c>
      <c r="BE170" s="8">
        <v>615</v>
      </c>
      <c r="BF170" s="8">
        <v>505</v>
      </c>
      <c r="BG170" s="8">
        <v>645</v>
      </c>
      <c r="BH170" s="8">
        <v>0.82276422764227641</v>
      </c>
      <c r="BI170" s="8">
        <v>1.0487804878048781</v>
      </c>
      <c r="BJ170" s="8">
        <v>1.001980198019802</v>
      </c>
      <c r="BK170" s="8">
        <v>1.2178217821782178</v>
      </c>
      <c r="BL170" s="8">
        <v>1.2772277227722773</v>
      </c>
      <c r="BM170" s="8">
        <v>9.8214285714285712E-2</v>
      </c>
      <c r="BN170" s="8">
        <v>0.12173913043478261</v>
      </c>
      <c r="BO170" s="8">
        <v>1.6260162601626016E-3</v>
      </c>
      <c r="BP170" s="8">
        <v>109.42857142857143</v>
      </c>
      <c r="BQ170" s="8">
        <v>1282</v>
      </c>
      <c r="BR170" s="8">
        <v>1005</v>
      </c>
      <c r="BS170" s="8">
        <v>794</v>
      </c>
      <c r="BT170" s="8">
        <v>837</v>
      </c>
      <c r="BU170" s="8">
        <v>1.2756218905472636</v>
      </c>
      <c r="BV170" s="8">
        <v>0.83283582089552244</v>
      </c>
      <c r="BW170" s="8">
        <v>1.614609571788413</v>
      </c>
      <c r="BX170" s="8">
        <v>1.2657430730478589</v>
      </c>
      <c r="BY170" s="8">
        <v>1.0541561712846348</v>
      </c>
      <c r="BZ170" s="8">
        <v>0.11728738187882157</v>
      </c>
      <c r="CA170" s="8">
        <v>2.6364193746167996E-2</v>
      </c>
      <c r="CB170" s="8">
        <v>0.48557213930348259</v>
      </c>
      <c r="CC170" s="8">
        <v>-67.857142857142719</v>
      </c>
      <c r="CD170" s="8">
        <v>391</v>
      </c>
      <c r="CE170" s="8">
        <v>546</v>
      </c>
      <c r="CF170" s="8">
        <v>448</v>
      </c>
      <c r="CG170" s="8">
        <v>556</v>
      </c>
      <c r="CH170" s="8">
        <v>0.71611721611721613</v>
      </c>
      <c r="CI170" s="8">
        <v>1.0183150183150182</v>
      </c>
      <c r="CJ170" s="8">
        <v>0.8727678571428571</v>
      </c>
      <c r="CK170" s="8">
        <v>1.21875</v>
      </c>
      <c r="CL170" s="8">
        <v>1.2410714285714286</v>
      </c>
      <c r="CM170" s="8">
        <v>9.8591549295774641E-2</v>
      </c>
      <c r="CN170" s="8">
        <v>0.10756972111553785</v>
      </c>
      <c r="CO170" s="8">
        <v>-0.1043956043956044</v>
      </c>
      <c r="CP170" s="8">
        <v>130.57142857142856</v>
      </c>
      <c r="CQ170" s="8">
        <v>1465</v>
      </c>
      <c r="CR170" s="8">
        <v>1312</v>
      </c>
      <c r="CS170" s="8">
        <v>697</v>
      </c>
      <c r="CT170" s="8">
        <v>870</v>
      </c>
      <c r="CU170" s="8">
        <v>1.1166158536585367</v>
      </c>
      <c r="CV170" s="8">
        <v>0.66310975609756095</v>
      </c>
      <c r="CW170" s="8">
        <v>2.101865136298422</v>
      </c>
      <c r="CX170" s="8">
        <v>1.8823529411764706</v>
      </c>
      <c r="CY170" s="8">
        <v>1.248206599713056</v>
      </c>
      <c r="CZ170" s="8">
        <v>0.30612244897959184</v>
      </c>
      <c r="DA170" s="8">
        <v>0.11040204211869815</v>
      </c>
      <c r="DB170" s="8">
        <v>0.58536585365853655</v>
      </c>
      <c r="DC170" s="8">
        <v>176.14285714285734</v>
      </c>
    </row>
    <row r="171" spans="1:107" x14ac:dyDescent="0.25">
      <c r="A171" s="3" t="s">
        <v>10</v>
      </c>
      <c r="B171" s="4">
        <v>43.2883</v>
      </c>
      <c r="C171" s="4">
        <v>-79.836299999999994</v>
      </c>
      <c r="D171" s="5">
        <v>39615</v>
      </c>
      <c r="E171" s="5" t="str">
        <f t="shared" si="2"/>
        <v>Summer</v>
      </c>
      <c r="F171" s="3">
        <v>1</v>
      </c>
      <c r="G171" s="3">
        <v>1</v>
      </c>
      <c r="H171" s="6">
        <v>15.7</v>
      </c>
      <c r="I171" s="6">
        <v>14</v>
      </c>
      <c r="J171" s="3">
        <v>0.1</v>
      </c>
      <c r="K171" s="3" t="s">
        <v>11</v>
      </c>
      <c r="L171" s="3" t="s">
        <v>50</v>
      </c>
      <c r="M171" s="3" t="s">
        <v>245</v>
      </c>
      <c r="N171" s="3" t="s">
        <v>225</v>
      </c>
      <c r="O171" s="5">
        <v>39614</v>
      </c>
      <c r="P171" s="3">
        <v>1</v>
      </c>
      <c r="Q171" s="8">
        <v>53.619758605957003</v>
      </c>
      <c r="R171" s="8">
        <v>36.261409759521399</v>
      </c>
      <c r="S171" s="8">
        <v>23.886020660400298</v>
      </c>
      <c r="T171" s="8">
        <v>12.506319999694799</v>
      </c>
      <c r="U171" s="8">
        <v>1.478700330780099</v>
      </c>
      <c r="V171" s="8">
        <v>0.34489337515100144</v>
      </c>
      <c r="W171" s="8">
        <v>2.2448175595381237</v>
      </c>
      <c r="X171" s="8">
        <v>1.5181017497668741</v>
      </c>
      <c r="Y171" s="8">
        <v>0.52358323629973824</v>
      </c>
      <c r="Z171" s="8">
        <v>0.20575091924495903</v>
      </c>
      <c r="AA171" s="8">
        <v>-0.31269493674485077</v>
      </c>
      <c r="AB171" s="8">
        <v>0.81998295550959155</v>
      </c>
      <c r="AC171" s="8">
        <v>-4.6153182983398651</v>
      </c>
      <c r="AD171" s="8">
        <v>3520.74988186359</v>
      </c>
      <c r="AE171" s="8">
        <v>4480.50014674663</v>
      </c>
      <c r="AF171" s="8">
        <v>3979.9999445676794</v>
      </c>
      <c r="AG171" s="8">
        <v>3573.0000585317598</v>
      </c>
      <c r="AH171" s="8">
        <v>0.78579394410243875</v>
      </c>
      <c r="AI171" s="8">
        <v>0.79745562805665304</v>
      </c>
      <c r="AJ171" s="8">
        <v>0.8846105354019107</v>
      </c>
      <c r="AK171" s="8">
        <v>1.1257538213944163</v>
      </c>
      <c r="AL171" s="8">
        <v>0.89773872067726135</v>
      </c>
      <c r="AM171" s="8">
        <v>5.9157283467530769E-2</v>
      </c>
      <c r="AN171" s="8">
        <v>-5.3885858052284345E-2</v>
      </c>
      <c r="AO171" s="8">
        <v>-0.10249973165106557</v>
      </c>
      <c r="AP171" s="8">
        <v>762.92880943843011</v>
      </c>
      <c r="AQ171" s="8">
        <v>2.8407638892531301E-2</v>
      </c>
      <c r="AR171" s="8">
        <v>3.8303796201944303E-2</v>
      </c>
      <c r="AS171" s="8">
        <v>2.6857804507017101E-2</v>
      </c>
      <c r="AT171" s="8">
        <v>2.94082202017307E-2</v>
      </c>
      <c r="AU171" s="8">
        <v>0.7416402996392647</v>
      </c>
      <c r="AV171" s="8">
        <v>0.76776254882637296</v>
      </c>
      <c r="AW171" s="8">
        <v>1.0577051778416691</v>
      </c>
      <c r="AX171" s="8">
        <v>1.4261700427500217</v>
      </c>
      <c r="AY171" s="8">
        <v>1.0949599470815738</v>
      </c>
      <c r="AZ171" s="8">
        <v>0.17565547148004734</v>
      </c>
      <c r="BA171" s="8">
        <v>4.5327810306760141E-2</v>
      </c>
      <c r="BB171" s="8">
        <v>4.0461639294006341E-2</v>
      </c>
      <c r="BC171" s="8">
        <v>1.0560372046061944E-2</v>
      </c>
      <c r="BD171" s="8">
        <v>400</v>
      </c>
      <c r="BE171" s="8">
        <v>467</v>
      </c>
      <c r="BF171" s="8">
        <v>357</v>
      </c>
      <c r="BG171" s="8">
        <v>399</v>
      </c>
      <c r="BH171" s="8">
        <v>0.85653104925053536</v>
      </c>
      <c r="BI171" s="8">
        <v>0.854389721627409</v>
      </c>
      <c r="BJ171" s="8">
        <v>1.1204481792717087</v>
      </c>
      <c r="BK171" s="8">
        <v>1.3081232492997199</v>
      </c>
      <c r="BL171" s="8">
        <v>1.1176470588235294</v>
      </c>
      <c r="BM171" s="8">
        <v>0.13349514563106796</v>
      </c>
      <c r="BN171" s="8">
        <v>5.5555555555555552E-2</v>
      </c>
      <c r="BO171" s="8">
        <v>9.2077087794432549E-2</v>
      </c>
      <c r="BP171" s="8">
        <v>85.428571428571445</v>
      </c>
      <c r="BQ171" s="8">
        <v>1113</v>
      </c>
      <c r="BR171" s="8">
        <v>864</v>
      </c>
      <c r="BS171" s="8">
        <v>694</v>
      </c>
      <c r="BT171" s="8">
        <v>595</v>
      </c>
      <c r="BU171" s="8">
        <v>1.2881944444444444</v>
      </c>
      <c r="BV171" s="8">
        <v>0.68865740740740744</v>
      </c>
      <c r="BW171" s="8">
        <v>1.6037463976945245</v>
      </c>
      <c r="BX171" s="8">
        <v>1.244956772334294</v>
      </c>
      <c r="BY171" s="8">
        <v>0.85734870317002887</v>
      </c>
      <c r="BZ171" s="8">
        <v>0.10911424903722722</v>
      </c>
      <c r="CA171" s="8">
        <v>-7.6803723816912334E-2</v>
      </c>
      <c r="CB171" s="8">
        <v>0.48495370370370372</v>
      </c>
      <c r="CC171" s="8">
        <v>-69.428571428571331</v>
      </c>
      <c r="CD171" s="8">
        <v>341</v>
      </c>
      <c r="CE171" s="8">
        <v>438</v>
      </c>
      <c r="CF171" s="8">
        <v>400</v>
      </c>
      <c r="CG171" s="8">
        <v>362</v>
      </c>
      <c r="CH171" s="8">
        <v>0.77853881278538817</v>
      </c>
      <c r="CI171" s="8">
        <v>0.82648401826484019</v>
      </c>
      <c r="CJ171" s="8">
        <v>0.85250000000000004</v>
      </c>
      <c r="CK171" s="8">
        <v>1.095</v>
      </c>
      <c r="CL171" s="8">
        <v>0.90500000000000003</v>
      </c>
      <c r="CM171" s="8">
        <v>4.5346062052505964E-2</v>
      </c>
      <c r="CN171" s="8">
        <v>-4.9868766404199474E-2</v>
      </c>
      <c r="CO171" s="8">
        <v>-0.13470319634703196</v>
      </c>
      <c r="CP171" s="8">
        <v>71.714285714285694</v>
      </c>
      <c r="CQ171" s="8">
        <v>853</v>
      </c>
      <c r="CR171" s="8">
        <v>481</v>
      </c>
      <c r="CS171" s="8">
        <v>420</v>
      </c>
      <c r="CT171" s="8">
        <v>278</v>
      </c>
      <c r="CU171" s="8">
        <v>1.7733887733887734</v>
      </c>
      <c r="CV171" s="8">
        <v>0.57796257796257799</v>
      </c>
      <c r="CW171" s="8">
        <v>2.0309523809523808</v>
      </c>
      <c r="CX171" s="8">
        <v>1.1452380952380952</v>
      </c>
      <c r="CY171" s="8">
        <v>0.66190476190476188</v>
      </c>
      <c r="CZ171" s="8">
        <v>6.7702552719200892E-2</v>
      </c>
      <c r="DA171" s="8">
        <v>-0.20343839541547279</v>
      </c>
      <c r="DB171" s="8">
        <v>0.9002079002079002</v>
      </c>
      <c r="DC171" s="8">
        <v>-186.42857142857133</v>
      </c>
    </row>
    <row r="172" spans="1:107" x14ac:dyDescent="0.25">
      <c r="A172" s="3" t="s">
        <v>10</v>
      </c>
      <c r="B172" s="4">
        <v>43.2883</v>
      </c>
      <c r="C172" s="4">
        <v>-79.836299999999994</v>
      </c>
      <c r="D172" s="5">
        <v>40014</v>
      </c>
      <c r="E172" s="5" t="str">
        <f t="shared" si="2"/>
        <v>Summer</v>
      </c>
      <c r="F172" s="3">
        <v>1</v>
      </c>
      <c r="G172" s="3">
        <v>1</v>
      </c>
      <c r="H172" s="6">
        <v>15.8</v>
      </c>
      <c r="I172" s="6" t="s">
        <v>630</v>
      </c>
      <c r="J172" s="3">
        <v>0.1</v>
      </c>
      <c r="K172" s="3" t="s">
        <v>11</v>
      </c>
      <c r="L172" s="3" t="s">
        <v>50</v>
      </c>
      <c r="M172" s="3" t="s">
        <v>245</v>
      </c>
      <c r="N172" s="3" t="s">
        <v>232</v>
      </c>
      <c r="O172" s="5">
        <v>40014</v>
      </c>
      <c r="P172" s="3">
        <v>0</v>
      </c>
      <c r="Q172" s="8">
        <v>74</v>
      </c>
      <c r="R172" s="8">
        <v>29</v>
      </c>
      <c r="S172" s="8">
        <v>23</v>
      </c>
      <c r="T172" s="8">
        <v>18</v>
      </c>
      <c r="U172" s="8">
        <v>2.5517241379310347</v>
      </c>
      <c r="V172" s="8">
        <v>0.62068965517241381</v>
      </c>
      <c r="W172" s="8">
        <v>3.2173913043478262</v>
      </c>
      <c r="X172" s="8">
        <v>1.2608695652173914</v>
      </c>
      <c r="Y172" s="8">
        <v>0.78260869565217395</v>
      </c>
      <c r="Z172" s="8">
        <v>0.11538461538461539</v>
      </c>
      <c r="AA172" s="8">
        <v>-0.12195121951219512</v>
      </c>
      <c r="AB172" s="8">
        <v>1.7586206896551724</v>
      </c>
      <c r="AC172" s="8">
        <v>-23.142857142857132</v>
      </c>
      <c r="AD172" s="8">
        <v>8467</v>
      </c>
      <c r="AE172" s="8">
        <v>8955</v>
      </c>
      <c r="AF172" s="8">
        <v>8394</v>
      </c>
      <c r="AG172" s="8">
        <v>8653</v>
      </c>
      <c r="AH172" s="8">
        <v>0.94550530429927415</v>
      </c>
      <c r="AI172" s="8">
        <v>0.96627582356225572</v>
      </c>
      <c r="AJ172" s="8">
        <v>1.0086966881105552</v>
      </c>
      <c r="AK172" s="8">
        <v>1.0668334524660472</v>
      </c>
      <c r="AL172" s="8">
        <v>1.0308553728853944</v>
      </c>
      <c r="AM172" s="8">
        <v>3.2336157703614039E-2</v>
      </c>
      <c r="AN172" s="8">
        <v>1.5193289141784479E-2</v>
      </c>
      <c r="AO172" s="8">
        <v>8.1518704634282527E-3</v>
      </c>
      <c r="AP172" s="8">
        <v>519.28571428571433</v>
      </c>
      <c r="AQ172" s="8">
        <v>2.33702640980482E-2</v>
      </c>
      <c r="AR172" s="8">
        <v>3.63129451870918E-2</v>
      </c>
      <c r="AS172" s="8">
        <v>2.0484525710344301E-2</v>
      </c>
      <c r="AT172" s="8">
        <v>2.75682210922241E-2</v>
      </c>
      <c r="AU172" s="8">
        <v>0.6435794171373258</v>
      </c>
      <c r="AV172" s="8">
        <v>0.75918438865773419</v>
      </c>
      <c r="AW172" s="8">
        <v>1.140874064086661</v>
      </c>
      <c r="AX172" s="8">
        <v>1.7727012917245355</v>
      </c>
      <c r="AY172" s="8">
        <v>1.3458071464306673</v>
      </c>
      <c r="AZ172" s="8">
        <v>0.27868176569569775</v>
      </c>
      <c r="BA172" s="8">
        <v>0.14741499400615282</v>
      </c>
      <c r="BB172" s="8">
        <v>7.9468585454470261E-2</v>
      </c>
      <c r="BC172" s="8">
        <v>1.4179426112345272E-2</v>
      </c>
      <c r="BD172" s="8">
        <v>469</v>
      </c>
      <c r="BE172" s="8">
        <v>550</v>
      </c>
      <c r="BF172" s="8">
        <v>378</v>
      </c>
      <c r="BG172" s="8">
        <v>439</v>
      </c>
      <c r="BH172" s="8">
        <v>0.85272727272727278</v>
      </c>
      <c r="BI172" s="8">
        <v>0.79818181818181821</v>
      </c>
      <c r="BJ172" s="8">
        <v>1.2407407407407407</v>
      </c>
      <c r="BK172" s="8">
        <v>1.4550264550264551</v>
      </c>
      <c r="BL172" s="8">
        <v>1.1613756613756614</v>
      </c>
      <c r="BM172" s="8">
        <v>0.18534482758620691</v>
      </c>
      <c r="BN172" s="8">
        <v>7.4663402692778463E-2</v>
      </c>
      <c r="BO172" s="8">
        <v>0.16545454545454547</v>
      </c>
      <c r="BP172" s="8">
        <v>120.00000000000003</v>
      </c>
      <c r="BQ172" s="8">
        <v>1141</v>
      </c>
      <c r="BR172" s="8">
        <v>945</v>
      </c>
      <c r="BS172" s="8">
        <v>660</v>
      </c>
      <c r="BT172" s="8">
        <v>673</v>
      </c>
      <c r="BU172" s="8">
        <v>1.2074074074074075</v>
      </c>
      <c r="BV172" s="8">
        <v>0.71216931216931212</v>
      </c>
      <c r="BW172" s="8">
        <v>1.7287878787878788</v>
      </c>
      <c r="BX172" s="8">
        <v>1.4318181818181819</v>
      </c>
      <c r="BY172" s="8">
        <v>1.0196969696969698</v>
      </c>
      <c r="BZ172" s="8">
        <v>0.17757009345794392</v>
      </c>
      <c r="CA172" s="8">
        <v>9.7524381095273824E-3</v>
      </c>
      <c r="CB172" s="8">
        <v>0.508994708994709</v>
      </c>
      <c r="CC172" s="8">
        <v>10.142857142857281</v>
      </c>
      <c r="CD172" s="8">
        <v>338</v>
      </c>
      <c r="CE172" s="8">
        <v>544</v>
      </c>
      <c r="CF172" s="8">
        <v>299</v>
      </c>
      <c r="CG172" s="8">
        <v>444</v>
      </c>
      <c r="CH172" s="8">
        <v>0.62132352941176472</v>
      </c>
      <c r="CI172" s="8">
        <v>0.81617647058823528</v>
      </c>
      <c r="CJ172" s="8">
        <v>1.1304347826086956</v>
      </c>
      <c r="CK172" s="8">
        <v>1.8193979933110367</v>
      </c>
      <c r="CL172" s="8">
        <v>1.4849498327759196</v>
      </c>
      <c r="CM172" s="8">
        <v>0.29062870699881377</v>
      </c>
      <c r="CN172" s="8">
        <v>0.19515477792732167</v>
      </c>
      <c r="CO172" s="8">
        <v>7.169117647058823E-2</v>
      </c>
      <c r="CP172" s="8">
        <v>222.71428571428572</v>
      </c>
      <c r="CQ172" s="8">
        <v>959</v>
      </c>
      <c r="CR172" s="8">
        <v>512</v>
      </c>
      <c r="CS172" s="8">
        <v>349</v>
      </c>
      <c r="CT172" s="8">
        <v>483</v>
      </c>
      <c r="CU172" s="8">
        <v>1.873046875</v>
      </c>
      <c r="CV172" s="8">
        <v>0.943359375</v>
      </c>
      <c r="CW172" s="8">
        <v>2.7478510028653296</v>
      </c>
      <c r="CX172" s="8">
        <v>1.4670487106017192</v>
      </c>
      <c r="CY172" s="8">
        <v>1.3839541547277936</v>
      </c>
      <c r="CZ172" s="8">
        <v>0.18931475029036005</v>
      </c>
      <c r="DA172" s="8">
        <v>0.16105769230769232</v>
      </c>
      <c r="DB172" s="8">
        <v>1.19140625</v>
      </c>
      <c r="DC172" s="8">
        <v>-185.57142857142844</v>
      </c>
    </row>
    <row r="173" spans="1:107" x14ac:dyDescent="0.25">
      <c r="A173" s="3" t="s">
        <v>10</v>
      </c>
      <c r="B173" s="4">
        <v>43.2883</v>
      </c>
      <c r="C173" s="4">
        <v>-79.836299999999994</v>
      </c>
      <c r="D173" s="5">
        <v>37517</v>
      </c>
      <c r="E173" s="5" t="str">
        <f t="shared" si="2"/>
        <v>Autumn</v>
      </c>
      <c r="F173" s="3">
        <v>1</v>
      </c>
      <c r="G173" s="3">
        <v>1</v>
      </c>
      <c r="H173" s="6">
        <v>16.100000000000001</v>
      </c>
      <c r="I173" s="6">
        <v>14.1</v>
      </c>
      <c r="J173" s="3">
        <v>0.1</v>
      </c>
      <c r="K173" s="3" t="s">
        <v>11</v>
      </c>
      <c r="L173" s="3" t="s">
        <v>50</v>
      </c>
      <c r="M173" s="3" t="s">
        <v>245</v>
      </c>
      <c r="N173" s="3" t="s">
        <v>204</v>
      </c>
      <c r="O173" s="5">
        <v>37518</v>
      </c>
      <c r="P173" s="3">
        <v>1</v>
      </c>
      <c r="Q173" s="8">
        <v>87</v>
      </c>
      <c r="R173" s="8">
        <v>34</v>
      </c>
      <c r="S173" s="8">
        <v>32</v>
      </c>
      <c r="T173" s="8">
        <v>22</v>
      </c>
      <c r="U173" s="8">
        <v>2.5588235294117645</v>
      </c>
      <c r="V173" s="8">
        <v>0.6470588235294118</v>
      </c>
      <c r="W173" s="8">
        <v>2.71875</v>
      </c>
      <c r="X173" s="8">
        <v>1.0625</v>
      </c>
      <c r="Y173" s="8">
        <v>0.6875</v>
      </c>
      <c r="Z173" s="8">
        <v>3.0303030303030304E-2</v>
      </c>
      <c r="AA173" s="8">
        <v>-0.18518518518518517</v>
      </c>
      <c r="AB173" s="8">
        <v>1.6176470588235294</v>
      </c>
      <c r="AC173" s="8">
        <v>-29.428571428571416</v>
      </c>
      <c r="AD173" s="8">
        <v>10821</v>
      </c>
      <c r="AE173" s="8">
        <v>10802</v>
      </c>
      <c r="AF173" s="8">
        <v>10320</v>
      </c>
      <c r="AG173" s="8">
        <v>9946</v>
      </c>
      <c r="AH173" s="8">
        <v>1.0017589335308277</v>
      </c>
      <c r="AI173" s="8">
        <v>0.92075541566376595</v>
      </c>
      <c r="AJ173" s="8">
        <v>1.0485465116279069</v>
      </c>
      <c r="AK173" s="8">
        <v>1.0467054263565891</v>
      </c>
      <c r="AL173" s="8">
        <v>0.96375968992248062</v>
      </c>
      <c r="AM173" s="8">
        <v>2.2819808730233881E-2</v>
      </c>
      <c r="AN173" s="8">
        <v>-1.845455442613244E-2</v>
      </c>
      <c r="AO173" s="8">
        <v>4.638029994445473E-2</v>
      </c>
      <c r="AP173" s="8">
        <v>195.71428571428584</v>
      </c>
      <c r="AQ173" s="8">
        <v>8.7719097733497606E-2</v>
      </c>
      <c r="AR173" s="8">
        <v>8.9891180396080003E-2</v>
      </c>
      <c r="AS173" s="8">
        <v>7.5802296400070093E-2</v>
      </c>
      <c r="AT173" s="8">
        <v>6.4852580428123405E-2</v>
      </c>
      <c r="AU173" s="8">
        <v>0.97583653198220632</v>
      </c>
      <c r="AV173" s="8">
        <v>0.72145654492875599</v>
      </c>
      <c r="AW173" s="8">
        <v>1.1572089751810803</v>
      </c>
      <c r="AX173" s="8">
        <v>1.1858635511733242</v>
      </c>
      <c r="AY173" s="8">
        <v>0.85554902038645142</v>
      </c>
      <c r="AZ173" s="8">
        <v>8.5029804844660412E-2</v>
      </c>
      <c r="BA173" s="8">
        <v>-7.7848107501608352E-2</v>
      </c>
      <c r="BB173" s="8">
        <v>0.13256919400679248</v>
      </c>
      <c r="BC173" s="8">
        <v>7.279283234051334E-3</v>
      </c>
      <c r="BD173" s="8">
        <v>1123</v>
      </c>
      <c r="BE173" s="8">
        <v>1070</v>
      </c>
      <c r="BF173" s="8">
        <v>907</v>
      </c>
      <c r="BG173" s="8">
        <v>772</v>
      </c>
      <c r="BH173" s="8">
        <v>1.0495327102803738</v>
      </c>
      <c r="BI173" s="8">
        <v>0.72149532710280373</v>
      </c>
      <c r="BJ173" s="8">
        <v>1.2381477398015435</v>
      </c>
      <c r="BK173" s="8">
        <v>1.1797133406835723</v>
      </c>
      <c r="BL173" s="8">
        <v>0.85115766262403525</v>
      </c>
      <c r="BM173" s="8">
        <v>8.2448153768335863E-2</v>
      </c>
      <c r="BN173" s="8">
        <v>-8.0405002977963075E-2</v>
      </c>
      <c r="BO173" s="8">
        <v>0.20186915887850468</v>
      </c>
      <c r="BP173" s="8">
        <v>39.571428571428626</v>
      </c>
      <c r="BQ173" s="8">
        <v>1665</v>
      </c>
      <c r="BR173" s="8">
        <v>1377</v>
      </c>
      <c r="BS173" s="8">
        <v>1144</v>
      </c>
      <c r="BT173" s="8">
        <v>970</v>
      </c>
      <c r="BU173" s="8">
        <v>1.2091503267973855</v>
      </c>
      <c r="BV173" s="8">
        <v>0.70442992011619465</v>
      </c>
      <c r="BW173" s="8">
        <v>1.4554195804195804</v>
      </c>
      <c r="BX173" s="8">
        <v>1.2036713286713288</v>
      </c>
      <c r="BY173" s="8">
        <v>0.84790209790209792</v>
      </c>
      <c r="BZ173" s="8">
        <v>9.2423641412138047E-2</v>
      </c>
      <c r="CA173" s="8">
        <v>-8.2308420056764434E-2</v>
      </c>
      <c r="CB173" s="8">
        <v>0.37835875090777049</v>
      </c>
      <c r="CC173" s="8">
        <v>-64.714285714285609</v>
      </c>
      <c r="CD173" s="8">
        <v>1991</v>
      </c>
      <c r="CE173" s="8">
        <v>1795</v>
      </c>
      <c r="CF173" s="8">
        <v>1414</v>
      </c>
      <c r="CG173" s="8">
        <v>1014</v>
      </c>
      <c r="CH173" s="8">
        <v>1.1091922005571031</v>
      </c>
      <c r="CI173" s="8">
        <v>0.5649025069637883</v>
      </c>
      <c r="CJ173" s="8">
        <v>1.4080622347949081</v>
      </c>
      <c r="CK173" s="8">
        <v>1.2694483734087694</v>
      </c>
      <c r="CL173" s="8">
        <v>0.71711456859971712</v>
      </c>
      <c r="CM173" s="8">
        <v>0.11872857588033656</v>
      </c>
      <c r="CN173" s="8">
        <v>-0.16474464579901152</v>
      </c>
      <c r="CO173" s="8">
        <v>0.32144846796657384</v>
      </c>
      <c r="CP173" s="8">
        <v>51.285714285714448</v>
      </c>
      <c r="CQ173" s="8">
        <v>1547</v>
      </c>
      <c r="CR173" s="8">
        <v>792</v>
      </c>
      <c r="CS173" s="8">
        <v>598</v>
      </c>
      <c r="CT173" s="8">
        <v>628</v>
      </c>
      <c r="CU173" s="8">
        <v>1.9532828282828283</v>
      </c>
      <c r="CV173" s="8">
        <v>0.79292929292929293</v>
      </c>
      <c r="CW173" s="8">
        <v>2.5869565217391304</v>
      </c>
      <c r="CX173" s="8">
        <v>1.3244147157190636</v>
      </c>
      <c r="CY173" s="8">
        <v>1.0501672240802675</v>
      </c>
      <c r="CZ173" s="8">
        <v>0.13956834532374102</v>
      </c>
      <c r="DA173" s="8">
        <v>2.4469820554649267E-2</v>
      </c>
      <c r="DB173" s="8">
        <v>1.1982323232323233</v>
      </c>
      <c r="DC173" s="8">
        <v>-348.28571428571399</v>
      </c>
    </row>
    <row r="174" spans="1:107" x14ac:dyDescent="0.25">
      <c r="A174" s="3" t="s">
        <v>10</v>
      </c>
      <c r="B174" s="4">
        <v>43.305599999999998</v>
      </c>
      <c r="C174" s="4">
        <v>-79.813500000000005</v>
      </c>
      <c r="D174" s="5">
        <v>39342</v>
      </c>
      <c r="E174" s="5" t="str">
        <f t="shared" si="2"/>
        <v>Autumn</v>
      </c>
      <c r="F174" s="3">
        <v>1</v>
      </c>
      <c r="G174" s="3">
        <v>1</v>
      </c>
      <c r="H174" s="6">
        <v>16.2</v>
      </c>
      <c r="I174" s="6">
        <v>15.2</v>
      </c>
      <c r="J174" s="3">
        <v>0.1</v>
      </c>
      <c r="K174" s="3" t="s">
        <v>11</v>
      </c>
      <c r="L174" s="3" t="s">
        <v>50</v>
      </c>
      <c r="M174" s="3" t="s">
        <v>245</v>
      </c>
      <c r="N174" s="3" t="s">
        <v>224</v>
      </c>
      <c r="O174" s="5">
        <v>39342</v>
      </c>
      <c r="P174" s="3">
        <v>0</v>
      </c>
      <c r="Q174" s="8">
        <v>36.005668640136697</v>
      </c>
      <c r="R174" s="8">
        <v>21.7794094085693</v>
      </c>
      <c r="S174" s="8">
        <v>11.3580198287963</v>
      </c>
      <c r="T174" s="8">
        <v>4.6221399307250897</v>
      </c>
      <c r="U174" s="8">
        <v>1.6531976586091426</v>
      </c>
      <c r="V174" s="8">
        <v>0.21222521896789673</v>
      </c>
      <c r="W174" s="8">
        <v>3.1700656613444655</v>
      </c>
      <c r="X174" s="8">
        <v>1.9175357797273223</v>
      </c>
      <c r="Y174" s="8">
        <v>0.40694945073140754</v>
      </c>
      <c r="Z174" s="8">
        <v>0.31448998367145187</v>
      </c>
      <c r="AA174" s="8">
        <v>-0.42151517878648243</v>
      </c>
      <c r="AB174" s="8">
        <v>1.1316950037057736</v>
      </c>
      <c r="AC174" s="8">
        <v>-3.6629811695643628</v>
      </c>
      <c r="AD174" s="8">
        <v>1562.7499669790197</v>
      </c>
      <c r="AE174" s="8">
        <v>2324.4999349117197</v>
      </c>
      <c r="AF174" s="8">
        <v>1439.0000142157</v>
      </c>
      <c r="AG174" s="8">
        <v>1084.2500254511801</v>
      </c>
      <c r="AH174" s="8">
        <v>0.67229512184880746</v>
      </c>
      <c r="AI174" s="8">
        <v>0.46644442065443981</v>
      </c>
      <c r="AJ174" s="8">
        <v>1.0859971866162679</v>
      </c>
      <c r="AK174" s="8">
        <v>1.6153578262322983</v>
      </c>
      <c r="AL174" s="8">
        <v>0.75347464540653963</v>
      </c>
      <c r="AM174" s="8">
        <v>0.23528628475239541</v>
      </c>
      <c r="AN174" s="8">
        <v>-0.14059248318147419</v>
      </c>
      <c r="AO174" s="8">
        <v>5.3237236493198482E-2</v>
      </c>
      <c r="AP174" s="8">
        <v>814.78566197412272</v>
      </c>
      <c r="AQ174" s="8">
        <v>1.3903092592954599E-2</v>
      </c>
      <c r="AR174" s="8">
        <v>2.4539833888411501E-2</v>
      </c>
      <c r="AS174" s="8">
        <v>1.0815622285008399E-2</v>
      </c>
      <c r="AT174" s="8">
        <v>8.9861107990145597E-3</v>
      </c>
      <c r="AU174" s="8">
        <v>0.5665520254201919</v>
      </c>
      <c r="AV174" s="8">
        <v>0.36618466285780726</v>
      </c>
      <c r="AW174" s="8">
        <v>1.2854639545082636</v>
      </c>
      <c r="AX174" s="8">
        <v>2.2689248239027648</v>
      </c>
      <c r="AY174" s="8">
        <v>0.83084547169054368</v>
      </c>
      <c r="AZ174" s="8">
        <v>0.38817803781360666</v>
      </c>
      <c r="BA174" s="8">
        <v>-9.239148301973539E-2</v>
      </c>
      <c r="BB174" s="8">
        <v>0.12581463762084399</v>
      </c>
      <c r="BC174" s="8">
        <v>1.1959942856005275E-2</v>
      </c>
      <c r="BD174" s="8">
        <v>123</v>
      </c>
      <c r="BE174" s="8">
        <v>221</v>
      </c>
      <c r="BF174" s="8">
        <v>99</v>
      </c>
      <c r="BG174" s="8">
        <v>94</v>
      </c>
      <c r="BH174" s="8">
        <v>0.5565610859728507</v>
      </c>
      <c r="BI174" s="8">
        <v>0.42533936651583709</v>
      </c>
      <c r="BJ174" s="8">
        <v>1.2424242424242424</v>
      </c>
      <c r="BK174" s="8">
        <v>2.2323232323232323</v>
      </c>
      <c r="BL174" s="8">
        <v>0.9494949494949495</v>
      </c>
      <c r="BM174" s="8">
        <v>0.38124999999999998</v>
      </c>
      <c r="BN174" s="8">
        <v>-2.5906735751295335E-2</v>
      </c>
      <c r="BO174" s="8">
        <v>0.10859728506787331</v>
      </c>
      <c r="BP174" s="8">
        <v>108.28571428571429</v>
      </c>
      <c r="BQ174" s="8">
        <v>942</v>
      </c>
      <c r="BR174" s="8">
        <v>674</v>
      </c>
      <c r="BS174" s="8">
        <v>463</v>
      </c>
      <c r="BT174" s="8">
        <v>365</v>
      </c>
      <c r="BU174" s="8">
        <v>1.3976261127596439</v>
      </c>
      <c r="BV174" s="8">
        <v>0.54154302670623145</v>
      </c>
      <c r="BW174" s="8">
        <v>2.0345572354211665</v>
      </c>
      <c r="BX174" s="8">
        <v>1.4557235421166306</v>
      </c>
      <c r="BY174" s="8">
        <v>0.78833693304535635</v>
      </c>
      <c r="BZ174" s="8">
        <v>0.18557607739665788</v>
      </c>
      <c r="CA174" s="8">
        <v>-0.11835748792270531</v>
      </c>
      <c r="CB174" s="8">
        <v>0.71068249258160232</v>
      </c>
      <c r="CC174" s="8">
        <v>-62.714285714285609</v>
      </c>
      <c r="CD174" s="8" t="s">
        <v>630</v>
      </c>
      <c r="CE174" s="8">
        <v>73</v>
      </c>
      <c r="CF174" s="8">
        <v>23</v>
      </c>
      <c r="CG174" s="8">
        <v>14</v>
      </c>
      <c r="CH174" s="8" t="s">
        <v>630</v>
      </c>
      <c r="CI174" s="8">
        <v>0.19178082191780821</v>
      </c>
      <c r="CJ174" s="8" t="s">
        <v>630</v>
      </c>
      <c r="CK174" s="8">
        <v>3.1739130434782608</v>
      </c>
      <c r="CL174" s="8">
        <v>0.60869565217391308</v>
      </c>
      <c r="CM174" s="8">
        <v>0.52083333333333337</v>
      </c>
      <c r="CN174" s="8">
        <v>-0.24324324324324326</v>
      </c>
      <c r="CO174" s="8">
        <v>-0.31506849315068491</v>
      </c>
      <c r="CP174" s="8">
        <v>63.142857142857139</v>
      </c>
      <c r="CQ174" s="8">
        <v>703</v>
      </c>
      <c r="CR174" s="8">
        <v>428</v>
      </c>
      <c r="CS174" s="8">
        <v>258</v>
      </c>
      <c r="CT174" s="8">
        <v>90</v>
      </c>
      <c r="CU174" s="8">
        <v>1.6425233644859814</v>
      </c>
      <c r="CV174" s="8">
        <v>0.2102803738317757</v>
      </c>
      <c r="CW174" s="8">
        <v>2.7248062015503876</v>
      </c>
      <c r="CX174" s="8">
        <v>1.6589147286821706</v>
      </c>
      <c r="CY174" s="8">
        <v>0.34883720930232559</v>
      </c>
      <c r="CZ174" s="8">
        <v>0.24781341107871721</v>
      </c>
      <c r="DA174" s="8">
        <v>-0.48275862068965519</v>
      </c>
      <c r="DB174" s="8">
        <v>1.0397196261682242</v>
      </c>
      <c r="DC174" s="8">
        <v>-84.285714285714164</v>
      </c>
    </row>
    <row r="175" spans="1:107" x14ac:dyDescent="0.25">
      <c r="A175" s="3" t="s">
        <v>10</v>
      </c>
      <c r="B175" s="4">
        <v>43.2883</v>
      </c>
      <c r="C175" s="4">
        <v>-79.836299999999994</v>
      </c>
      <c r="D175" s="5">
        <v>40050</v>
      </c>
      <c r="E175" s="5" t="str">
        <f t="shared" si="2"/>
        <v>Summer</v>
      </c>
      <c r="F175" s="3">
        <v>1</v>
      </c>
      <c r="G175" s="3">
        <v>1</v>
      </c>
      <c r="H175" s="6">
        <v>16.600000000000001</v>
      </c>
      <c r="I175" s="6">
        <v>14.9</v>
      </c>
      <c r="J175" s="3">
        <v>0.1</v>
      </c>
      <c r="K175" s="3" t="s">
        <v>11</v>
      </c>
      <c r="L175" s="3" t="s">
        <v>50</v>
      </c>
      <c r="M175" s="3" t="s">
        <v>245</v>
      </c>
      <c r="N175" s="3" t="s">
        <v>233</v>
      </c>
      <c r="O175" s="5">
        <v>40046</v>
      </c>
      <c r="P175" s="3">
        <v>4</v>
      </c>
      <c r="Q175" s="8">
        <v>75</v>
      </c>
      <c r="R175" s="8">
        <v>29</v>
      </c>
      <c r="S175" s="8">
        <v>24</v>
      </c>
      <c r="T175" s="8">
        <v>18</v>
      </c>
      <c r="U175" s="8">
        <v>2.5862068965517242</v>
      </c>
      <c r="V175" s="8">
        <v>0.62068965517241381</v>
      </c>
      <c r="W175" s="8">
        <v>3.125</v>
      </c>
      <c r="X175" s="8">
        <v>1.2083333333333333</v>
      </c>
      <c r="Y175" s="8">
        <v>0.75</v>
      </c>
      <c r="Z175" s="8">
        <v>9.4339622641509441E-2</v>
      </c>
      <c r="AA175" s="8">
        <v>-0.14285714285714285</v>
      </c>
      <c r="AB175" s="8">
        <v>1.7586206896551724</v>
      </c>
      <c r="AC175" s="8">
        <v>-24.142857142857132</v>
      </c>
      <c r="AD175" s="8">
        <v>8836</v>
      </c>
      <c r="AE175" s="8">
        <v>9169</v>
      </c>
      <c r="AF175" s="8">
        <v>8639</v>
      </c>
      <c r="AG175" s="8">
        <v>8787</v>
      </c>
      <c r="AH175" s="8">
        <v>0.9636819718617079</v>
      </c>
      <c r="AI175" s="8">
        <v>0.95833787763114842</v>
      </c>
      <c r="AJ175" s="8">
        <v>1.022803565227457</v>
      </c>
      <c r="AK175" s="8">
        <v>1.0613496932515338</v>
      </c>
      <c r="AL175" s="8">
        <v>1.0171316124551453</v>
      </c>
      <c r="AM175" s="8">
        <v>2.976190476190476E-2</v>
      </c>
      <c r="AN175" s="8">
        <v>8.4930563525766091E-3</v>
      </c>
      <c r="AO175" s="8">
        <v>2.1485440069800413E-2</v>
      </c>
      <c r="AP175" s="8">
        <v>417.42857142857144</v>
      </c>
      <c r="AQ175" s="8">
        <v>4.6940680593252099E-2</v>
      </c>
      <c r="AR175" s="8">
        <v>5.5494770407676697E-2</v>
      </c>
      <c r="AS175" s="8">
        <v>4.0063362568616798E-2</v>
      </c>
      <c r="AT175" s="8">
        <v>4.2971983551979002E-2</v>
      </c>
      <c r="AU175" s="8">
        <v>0.84585773124955044</v>
      </c>
      <c r="AV175" s="8">
        <v>0.7743429378353569</v>
      </c>
      <c r="AW175" s="8">
        <v>1.1716610285234164</v>
      </c>
      <c r="AX175" s="8">
        <v>1.3851750539568519</v>
      </c>
      <c r="AY175" s="8">
        <v>1.0726005206971978</v>
      </c>
      <c r="AZ175" s="8">
        <v>0.16148712159213277</v>
      </c>
      <c r="BA175" s="8">
        <v>3.5028709088993137E-2</v>
      </c>
      <c r="BB175" s="8">
        <v>0.12392731736906057</v>
      </c>
      <c r="BC175" s="8">
        <v>1.1501511824982585E-2</v>
      </c>
      <c r="BD175" s="8">
        <v>582</v>
      </c>
      <c r="BE175" s="8">
        <v>624</v>
      </c>
      <c r="BF175" s="8">
        <v>459</v>
      </c>
      <c r="BG175" s="8">
        <v>481</v>
      </c>
      <c r="BH175" s="8">
        <v>0.93269230769230771</v>
      </c>
      <c r="BI175" s="8">
        <v>0.77083333333333337</v>
      </c>
      <c r="BJ175" s="8">
        <v>1.2679738562091503</v>
      </c>
      <c r="BK175" s="8">
        <v>1.3594771241830066</v>
      </c>
      <c r="BL175" s="8">
        <v>1.0479302832244008</v>
      </c>
      <c r="BM175" s="8">
        <v>0.1523545706371191</v>
      </c>
      <c r="BN175" s="8">
        <v>2.3404255319148935E-2</v>
      </c>
      <c r="BO175" s="8">
        <v>0.19711538461538461</v>
      </c>
      <c r="BP175" s="8">
        <v>94.714285714285751</v>
      </c>
      <c r="BQ175" s="8">
        <v>1217</v>
      </c>
      <c r="BR175" s="8">
        <v>1007</v>
      </c>
      <c r="BS175" s="8">
        <v>701</v>
      </c>
      <c r="BT175" s="8">
        <v>646</v>
      </c>
      <c r="BU175" s="8">
        <v>1.208540218470705</v>
      </c>
      <c r="BV175" s="8">
        <v>0.64150943396226412</v>
      </c>
      <c r="BW175" s="8">
        <v>1.7360912981455063</v>
      </c>
      <c r="BX175" s="8">
        <v>1.4365192582025677</v>
      </c>
      <c r="BY175" s="8">
        <v>0.92154065620542081</v>
      </c>
      <c r="BZ175" s="8">
        <v>0.17915690866510539</v>
      </c>
      <c r="CA175" s="8">
        <v>-4.0831477357089828E-2</v>
      </c>
      <c r="CB175" s="8">
        <v>0.51241310824230391</v>
      </c>
      <c r="CC175" s="8">
        <v>11.142857142857281</v>
      </c>
      <c r="CD175" s="8">
        <v>380</v>
      </c>
      <c r="CE175" s="8">
        <v>579</v>
      </c>
      <c r="CF175" s="8">
        <v>327</v>
      </c>
      <c r="CG175" s="8">
        <v>362</v>
      </c>
      <c r="CH175" s="8">
        <v>0.65630397236614857</v>
      </c>
      <c r="CI175" s="8">
        <v>0.62521588946459417</v>
      </c>
      <c r="CJ175" s="8">
        <v>1.1620795107033639</v>
      </c>
      <c r="CK175" s="8">
        <v>1.7706422018348624</v>
      </c>
      <c r="CL175" s="8">
        <v>1.107033639143731</v>
      </c>
      <c r="CM175" s="8">
        <v>0.27814569536423839</v>
      </c>
      <c r="CN175" s="8">
        <v>5.0798258345428157E-2</v>
      </c>
      <c r="CO175" s="8">
        <v>9.1537132987910191E-2</v>
      </c>
      <c r="CP175" s="8">
        <v>221.71428571428572</v>
      </c>
      <c r="CQ175" s="8">
        <v>1353</v>
      </c>
      <c r="CR175" s="8">
        <v>559</v>
      </c>
      <c r="CS175" s="8">
        <v>345</v>
      </c>
      <c r="CT175" s="8">
        <v>411</v>
      </c>
      <c r="CU175" s="8">
        <v>2.4203935599284438</v>
      </c>
      <c r="CV175" s="8">
        <v>0.73524150268336319</v>
      </c>
      <c r="CW175" s="8">
        <v>3.9217391304347826</v>
      </c>
      <c r="CX175" s="8">
        <v>1.6202898550724638</v>
      </c>
      <c r="CY175" s="8">
        <v>1.191304347826087</v>
      </c>
      <c r="CZ175" s="8">
        <v>0.23672566371681417</v>
      </c>
      <c r="DA175" s="8">
        <v>8.7301587301587297E-2</v>
      </c>
      <c r="DB175" s="8">
        <v>1.8032200357781754</v>
      </c>
      <c r="DC175" s="8">
        <v>-361.99999999999977</v>
      </c>
    </row>
    <row r="176" spans="1:107" x14ac:dyDescent="0.25">
      <c r="A176" s="3" t="s">
        <v>10</v>
      </c>
      <c r="B176" s="4">
        <v>43.27167</v>
      </c>
      <c r="C176" s="4">
        <v>-79.787220000000005</v>
      </c>
      <c r="D176" s="5">
        <v>37453</v>
      </c>
      <c r="E176" s="5" t="str">
        <f t="shared" si="2"/>
        <v>Summer</v>
      </c>
      <c r="F176" s="1">
        <v>1</v>
      </c>
      <c r="G176" s="1">
        <v>1</v>
      </c>
      <c r="H176" s="7">
        <v>17.3</v>
      </c>
      <c r="I176" s="7">
        <v>14.2</v>
      </c>
      <c r="J176" s="1">
        <v>0.1</v>
      </c>
      <c r="K176" s="3" t="s">
        <v>11</v>
      </c>
      <c r="L176" s="3" t="s">
        <v>50</v>
      </c>
      <c r="M176" s="3" t="s">
        <v>245</v>
      </c>
      <c r="N176" s="3" t="s">
        <v>59</v>
      </c>
      <c r="O176" s="5">
        <v>37454</v>
      </c>
      <c r="P176" s="3">
        <v>1</v>
      </c>
      <c r="Q176" s="8">
        <v>64.341377258300696</v>
      </c>
      <c r="R176" s="8">
        <v>44.950611114501903</v>
      </c>
      <c r="S176" s="8">
        <v>29.106019973754801</v>
      </c>
      <c r="T176" s="8">
        <v>16.886419296264599</v>
      </c>
      <c r="U176" s="8">
        <v>1.4313793664429841</v>
      </c>
      <c r="V176" s="8">
        <v>0.3756660672143059</v>
      </c>
      <c r="W176" s="8">
        <v>2.2105865836798704</v>
      </c>
      <c r="X176" s="8">
        <v>1.5443750521381603</v>
      </c>
      <c r="Y176" s="8">
        <v>0.58016930214063134</v>
      </c>
      <c r="Z176" s="8">
        <v>0.21395236196829384</v>
      </c>
      <c r="AA176" s="8">
        <v>-0.26568716231269041</v>
      </c>
      <c r="AB176" s="8">
        <v>0.78386825920545311</v>
      </c>
      <c r="AC176" s="8">
        <v>-4.2898987361362586</v>
      </c>
      <c r="AD176" s="8">
        <v>4980.9999763965598</v>
      </c>
      <c r="AE176" s="8">
        <v>5993.0000454187302</v>
      </c>
      <c r="AF176" s="8">
        <v>4749.9999403953498</v>
      </c>
      <c r="AG176" s="8">
        <v>5000.25004148483</v>
      </c>
      <c r="AH176" s="8">
        <v>0.8311363154759559</v>
      </c>
      <c r="AI176" s="8">
        <v>0.83434840707321622</v>
      </c>
      <c r="AJ176" s="8">
        <v>1.0486315871368166</v>
      </c>
      <c r="AK176" s="8">
        <v>1.2616842359202058</v>
      </c>
      <c r="AL176" s="8">
        <v>1.0526842324694117</v>
      </c>
      <c r="AM176" s="8">
        <v>0.11570325855577936</v>
      </c>
      <c r="AN176" s="8">
        <v>2.5666018979466566E-2</v>
      </c>
      <c r="AO176" s="8">
        <v>3.8544974845744401E-2</v>
      </c>
      <c r="AP176" s="8">
        <v>1111.0000844512606</v>
      </c>
      <c r="AQ176" s="8">
        <v>4.24258895218372E-2</v>
      </c>
      <c r="AR176" s="8">
        <v>5.4288875311613E-2</v>
      </c>
      <c r="AS176" s="8">
        <v>4.0643371641635798E-2</v>
      </c>
      <c r="AT176" s="8">
        <v>4.2426425963640199E-2</v>
      </c>
      <c r="AU176" s="8">
        <v>0.78148403845754055</v>
      </c>
      <c r="AV176" s="8">
        <v>0.78149391970484805</v>
      </c>
      <c r="AW176" s="8">
        <v>1.043857529732483</v>
      </c>
      <c r="AX176" s="8">
        <v>1.3357374922113623</v>
      </c>
      <c r="AY176" s="8">
        <v>1.0438707284849815</v>
      </c>
      <c r="AZ176" s="8">
        <v>0.14373939423025761</v>
      </c>
      <c r="BA176" s="8">
        <v>2.146453191660545E-2</v>
      </c>
      <c r="BB176" s="8">
        <v>3.2833943786271469E-2</v>
      </c>
      <c r="BC176" s="8">
        <v>1.262692202414783E-2</v>
      </c>
      <c r="BD176" s="8">
        <v>710</v>
      </c>
      <c r="BE176" s="8">
        <v>747</v>
      </c>
      <c r="BF176" s="8">
        <v>606</v>
      </c>
      <c r="BG176" s="8">
        <v>617</v>
      </c>
      <c r="BH176" s="8">
        <v>0.95046854082998666</v>
      </c>
      <c r="BI176" s="8">
        <v>0.82597054886211507</v>
      </c>
      <c r="BJ176" s="8">
        <v>1.1716171617161717</v>
      </c>
      <c r="BK176" s="8">
        <v>1.2326732673267327</v>
      </c>
      <c r="BL176" s="8">
        <v>1.0181518151815181</v>
      </c>
      <c r="BM176" s="8">
        <v>0.10421286031042129</v>
      </c>
      <c r="BN176" s="8">
        <v>8.9942763695829934E-3</v>
      </c>
      <c r="BO176" s="8">
        <v>0.13922356091030791</v>
      </c>
      <c r="BP176" s="8">
        <v>81.571428571428598</v>
      </c>
      <c r="BQ176" s="8">
        <v>1349</v>
      </c>
      <c r="BR176" s="8">
        <v>1082</v>
      </c>
      <c r="BS176" s="8">
        <v>850</v>
      </c>
      <c r="BT176" s="8">
        <v>779</v>
      </c>
      <c r="BU176" s="8">
        <v>1.2467652495378927</v>
      </c>
      <c r="BV176" s="8">
        <v>0.71996303142329021</v>
      </c>
      <c r="BW176" s="8">
        <v>1.5870588235294119</v>
      </c>
      <c r="BX176" s="8">
        <v>1.2729411764705882</v>
      </c>
      <c r="BY176" s="8">
        <v>0.91647058823529415</v>
      </c>
      <c r="BZ176" s="8">
        <v>0.12008281573498965</v>
      </c>
      <c r="CA176" s="8">
        <v>-4.3585021485573971E-2</v>
      </c>
      <c r="CB176" s="8">
        <v>0.4611829944547135</v>
      </c>
      <c r="CC176" s="8">
        <v>-53.142857142856997</v>
      </c>
      <c r="CD176" s="8">
        <v>685</v>
      </c>
      <c r="CE176" s="8">
        <v>701</v>
      </c>
      <c r="CF176" s="8">
        <v>552</v>
      </c>
      <c r="CG176" s="8">
        <v>548</v>
      </c>
      <c r="CH176" s="8">
        <v>0.97717546362339514</v>
      </c>
      <c r="CI176" s="8">
        <v>0.78174037089871617</v>
      </c>
      <c r="CJ176" s="8">
        <v>1.2409420289855073</v>
      </c>
      <c r="CK176" s="8">
        <v>1.269927536231884</v>
      </c>
      <c r="CL176" s="8">
        <v>0.99275362318840576</v>
      </c>
      <c r="CM176" s="8">
        <v>0.1189146049481245</v>
      </c>
      <c r="CN176" s="8">
        <v>-3.6363636363636364E-3</v>
      </c>
      <c r="CO176" s="8">
        <v>0.18972895863052783</v>
      </c>
      <c r="CP176" s="8">
        <v>73.000000000000028</v>
      </c>
      <c r="CQ176" s="8">
        <v>1287</v>
      </c>
      <c r="CR176" s="8">
        <v>1074</v>
      </c>
      <c r="CS176" s="8">
        <v>704</v>
      </c>
      <c r="CT176" s="8">
        <v>502</v>
      </c>
      <c r="CU176" s="8">
        <v>1.1983240223463687</v>
      </c>
      <c r="CV176" s="8">
        <v>0.46741154562383613</v>
      </c>
      <c r="CW176" s="8">
        <v>1.828125</v>
      </c>
      <c r="CX176" s="8">
        <v>1.5255681818181819</v>
      </c>
      <c r="CY176" s="8">
        <v>0.71306818181818177</v>
      </c>
      <c r="CZ176" s="8">
        <v>0.20809898762654669</v>
      </c>
      <c r="DA176" s="8">
        <v>-0.16749585406301823</v>
      </c>
      <c r="DB176" s="8">
        <v>0.54283054003724396</v>
      </c>
      <c r="DC176" s="8">
        <v>36.857142857143003</v>
      </c>
    </row>
    <row r="177" spans="1:107" x14ac:dyDescent="0.25">
      <c r="A177" s="3" t="s">
        <v>10</v>
      </c>
      <c r="B177" s="4">
        <v>43.2883</v>
      </c>
      <c r="C177" s="4">
        <v>-79.836299999999994</v>
      </c>
      <c r="D177" s="5">
        <v>39938</v>
      </c>
      <c r="E177" s="5" t="str">
        <f t="shared" si="2"/>
        <v>Spring</v>
      </c>
      <c r="F177" s="3">
        <v>1</v>
      </c>
      <c r="G177" s="3">
        <v>1</v>
      </c>
      <c r="H177" s="6">
        <v>17.3</v>
      </c>
      <c r="I177" s="6">
        <v>16.100000000000001</v>
      </c>
      <c r="J177" s="3">
        <v>0.1</v>
      </c>
      <c r="K177" s="3" t="s">
        <v>11</v>
      </c>
      <c r="L177" s="3" t="s">
        <v>50</v>
      </c>
      <c r="M177" s="3" t="s">
        <v>245</v>
      </c>
      <c r="N177" s="3" t="s">
        <v>63</v>
      </c>
      <c r="O177" s="5">
        <v>39934</v>
      </c>
      <c r="P177" s="3">
        <v>4</v>
      </c>
      <c r="Q177" s="8">
        <v>77</v>
      </c>
      <c r="R177" s="8">
        <v>30</v>
      </c>
      <c r="S177" s="8">
        <v>26</v>
      </c>
      <c r="T177" s="8">
        <v>17</v>
      </c>
      <c r="U177" s="8">
        <v>2.5666666666666669</v>
      </c>
      <c r="V177" s="8">
        <v>0.56666666666666665</v>
      </c>
      <c r="W177" s="8">
        <v>2.9615384615384617</v>
      </c>
      <c r="X177" s="8">
        <v>1.1538461538461537</v>
      </c>
      <c r="Y177" s="8">
        <v>0.65384615384615385</v>
      </c>
      <c r="Z177" s="8">
        <v>7.1428571428571425E-2</v>
      </c>
      <c r="AA177" s="8">
        <v>-0.20930232558139536</v>
      </c>
      <c r="AB177" s="8">
        <v>1.7</v>
      </c>
      <c r="AC177" s="8">
        <v>-25.142857142857132</v>
      </c>
      <c r="AD177" s="8">
        <v>9077</v>
      </c>
      <c r="AE177" s="8">
        <v>9386</v>
      </c>
      <c r="AF177" s="8">
        <v>8973</v>
      </c>
      <c r="AG177" s="8">
        <v>8668</v>
      </c>
      <c r="AH177" s="8">
        <v>0.96707862774344766</v>
      </c>
      <c r="AI177" s="8">
        <v>0.92350308970807582</v>
      </c>
      <c r="AJ177" s="8">
        <v>1.0115903265351611</v>
      </c>
      <c r="AK177" s="8">
        <v>1.0460269697982838</v>
      </c>
      <c r="AL177" s="8">
        <v>0.96600913852669124</v>
      </c>
      <c r="AM177" s="8">
        <v>2.2495778637180674E-2</v>
      </c>
      <c r="AN177" s="8">
        <v>-1.7289269315798425E-2</v>
      </c>
      <c r="AO177" s="8">
        <v>1.1080332409972299E-2</v>
      </c>
      <c r="AP177" s="8">
        <v>353.57142857142861</v>
      </c>
      <c r="AQ177" s="8">
        <v>2.1254768595099401E-2</v>
      </c>
      <c r="AR177" s="8">
        <v>3.3736746758222497E-2</v>
      </c>
      <c r="AS177" s="8">
        <v>2.31915302574634E-2</v>
      </c>
      <c r="AT177" s="8">
        <v>1.7375757917761799E-2</v>
      </c>
      <c r="AU177" s="8">
        <v>0.63001832237778166</v>
      </c>
      <c r="AV177" s="8">
        <v>0.515039521809461</v>
      </c>
      <c r="AW177" s="8">
        <v>0.91648840585925895</v>
      </c>
      <c r="AX177" s="8">
        <v>1.4547011940863834</v>
      </c>
      <c r="AY177" s="8">
        <v>0.74922860737790287</v>
      </c>
      <c r="AZ177" s="8">
        <v>0.18523688145090866</v>
      </c>
      <c r="BA177" s="8">
        <v>-0.1433611316236155</v>
      </c>
      <c r="BB177" s="8">
        <v>-5.7408074235609612E-2</v>
      </c>
      <c r="BC177" s="8">
        <v>1.1651937450681382E-2</v>
      </c>
      <c r="BD177" s="8">
        <v>558</v>
      </c>
      <c r="BE177" s="8">
        <v>614</v>
      </c>
      <c r="BF177" s="8">
        <v>491</v>
      </c>
      <c r="BG177" s="8">
        <v>412</v>
      </c>
      <c r="BH177" s="8">
        <v>0.90879478827361559</v>
      </c>
      <c r="BI177" s="8">
        <v>0.67100977198697065</v>
      </c>
      <c r="BJ177" s="8">
        <v>1.1364562118126273</v>
      </c>
      <c r="BK177" s="8">
        <v>1.2505091649694502</v>
      </c>
      <c r="BL177" s="8">
        <v>0.83910386965376782</v>
      </c>
      <c r="BM177" s="8">
        <v>0.11131221719457013</v>
      </c>
      <c r="BN177" s="8">
        <v>-8.7486157253599109E-2</v>
      </c>
      <c r="BO177" s="8">
        <v>0.10912052117263844</v>
      </c>
      <c r="BP177" s="8">
        <v>84.714285714285722</v>
      </c>
      <c r="BQ177" s="8">
        <v>1207</v>
      </c>
      <c r="BR177" s="8">
        <v>963</v>
      </c>
      <c r="BS177" s="8">
        <v>750</v>
      </c>
      <c r="BT177" s="8">
        <v>652</v>
      </c>
      <c r="BU177" s="8">
        <v>1.2533748701973002</v>
      </c>
      <c r="BV177" s="8">
        <v>0.67705088265835933</v>
      </c>
      <c r="BW177" s="8">
        <v>1.6093333333333333</v>
      </c>
      <c r="BX177" s="8">
        <v>1.284</v>
      </c>
      <c r="BY177" s="8">
        <v>0.86933333333333329</v>
      </c>
      <c r="BZ177" s="8">
        <v>0.12434325744308231</v>
      </c>
      <c r="CA177" s="8">
        <v>-6.9900142653352357E-2</v>
      </c>
      <c r="CB177" s="8">
        <v>0.47455867082035308</v>
      </c>
      <c r="CC177" s="8">
        <v>-48.142857142857054</v>
      </c>
      <c r="CD177" s="8">
        <v>519</v>
      </c>
      <c r="CE177" s="8">
        <v>557</v>
      </c>
      <c r="CF177" s="8">
        <v>487</v>
      </c>
      <c r="CG177" s="8">
        <v>444</v>
      </c>
      <c r="CH177" s="8">
        <v>0.93177737881508083</v>
      </c>
      <c r="CI177" s="8">
        <v>0.79712746858168759</v>
      </c>
      <c r="CJ177" s="8">
        <v>1.0657084188911705</v>
      </c>
      <c r="CK177" s="8">
        <v>1.1437371663244353</v>
      </c>
      <c r="CL177" s="8">
        <v>0.9117043121149897</v>
      </c>
      <c r="CM177" s="8">
        <v>6.7049808429118771E-2</v>
      </c>
      <c r="CN177" s="8">
        <v>-4.6186895810955961E-2</v>
      </c>
      <c r="CO177" s="8">
        <v>5.7450628366247758E-2</v>
      </c>
      <c r="CP177" s="8">
        <v>51.714285714285722</v>
      </c>
      <c r="CQ177" s="8">
        <v>1072</v>
      </c>
      <c r="CR177" s="8">
        <v>546</v>
      </c>
      <c r="CS177" s="8">
        <v>391</v>
      </c>
      <c r="CT177" s="8">
        <v>438</v>
      </c>
      <c r="CU177" s="8">
        <v>1.9633699633699633</v>
      </c>
      <c r="CV177" s="8">
        <v>0.80219780219780223</v>
      </c>
      <c r="CW177" s="8">
        <v>2.7416879795396421</v>
      </c>
      <c r="CX177" s="8">
        <v>1.3964194373401535</v>
      </c>
      <c r="CY177" s="8">
        <v>1.1202046035805626</v>
      </c>
      <c r="CZ177" s="8">
        <v>0.16542155816435433</v>
      </c>
      <c r="DA177" s="8">
        <v>5.6694813027744269E-2</v>
      </c>
      <c r="DB177" s="8">
        <v>1.2472527472527473</v>
      </c>
      <c r="DC177" s="8">
        <v>-234.142857142857</v>
      </c>
    </row>
    <row r="178" spans="1:107" x14ac:dyDescent="0.25">
      <c r="A178" s="3" t="s">
        <v>10</v>
      </c>
      <c r="B178" s="4">
        <v>43.270560000000003</v>
      </c>
      <c r="C178" s="4">
        <v>-79.799170000000004</v>
      </c>
      <c r="D178" s="5">
        <v>37453</v>
      </c>
      <c r="E178" s="5" t="str">
        <f t="shared" si="2"/>
        <v>Summer</v>
      </c>
      <c r="F178" s="1">
        <v>1</v>
      </c>
      <c r="G178" s="1">
        <v>1</v>
      </c>
      <c r="H178" s="7">
        <v>17.399999999999999</v>
      </c>
      <c r="I178" s="7">
        <v>15.2</v>
      </c>
      <c r="J178" s="1">
        <v>0.1</v>
      </c>
      <c r="K178" s="3" t="s">
        <v>11</v>
      </c>
      <c r="L178" s="3" t="s">
        <v>50</v>
      </c>
      <c r="M178" s="3" t="s">
        <v>245</v>
      </c>
      <c r="N178" s="3" t="s">
        <v>59</v>
      </c>
      <c r="O178" s="5">
        <v>37454</v>
      </c>
      <c r="P178" s="3">
        <v>1</v>
      </c>
      <c r="Q178" s="8">
        <v>60.512229919433501</v>
      </c>
      <c r="R178" s="8">
        <v>40.606010437011697</v>
      </c>
      <c r="S178" s="8">
        <v>25.974020004272401</v>
      </c>
      <c r="T178" s="8">
        <v>14.258359909057599</v>
      </c>
      <c r="U178" s="8">
        <v>1.4902283989041587</v>
      </c>
      <c r="V178" s="8">
        <v>0.35113914801295876</v>
      </c>
      <c r="W178" s="8">
        <v>2.3297213873508991</v>
      </c>
      <c r="X178" s="8">
        <v>1.5633317611341071</v>
      </c>
      <c r="Y178" s="8">
        <v>0.54894698266622877</v>
      </c>
      <c r="Z178" s="8">
        <v>0.21976545122854854</v>
      </c>
      <c r="AA178" s="8">
        <v>-0.29119977790160778</v>
      </c>
      <c r="AB178" s="8">
        <v>0.85056890700299148</v>
      </c>
      <c r="AC178" s="8">
        <v>-5.104129518781324</v>
      </c>
      <c r="AD178" s="8">
        <v>3806.7501038312898</v>
      </c>
      <c r="AE178" s="8">
        <v>4590.5001461505799</v>
      </c>
      <c r="AF178" s="8">
        <v>3644.4999277591696</v>
      </c>
      <c r="AG178" s="8">
        <v>3707.7501416206296</v>
      </c>
      <c r="AH178" s="8">
        <v>0.8292669605998132</v>
      </c>
      <c r="AI178" s="8">
        <v>0.80770069133530231</v>
      </c>
      <c r="AJ178" s="8">
        <v>1.0445191876219573</v>
      </c>
      <c r="AK178" s="8">
        <v>1.2595692789526438</v>
      </c>
      <c r="AL178" s="8">
        <v>1.0173549773947588</v>
      </c>
      <c r="AM178" s="8">
        <v>0.11487555675786117</v>
      </c>
      <c r="AN178" s="8">
        <v>8.6028376707262197E-3</v>
      </c>
      <c r="AO178" s="8">
        <v>3.53447709196082E-2</v>
      </c>
      <c r="AP178" s="8">
        <v>853.28583206448445</v>
      </c>
      <c r="AQ178" s="8">
        <v>3.4045550972223199E-2</v>
      </c>
      <c r="AR178" s="8">
        <v>3.9547022432088803E-2</v>
      </c>
      <c r="AS178" s="8">
        <v>2.8645848855376198E-2</v>
      </c>
      <c r="AT178" s="8">
        <v>2.8872963041067099E-2</v>
      </c>
      <c r="AU178" s="8">
        <v>0.86088784637799531</v>
      </c>
      <c r="AV178" s="8">
        <v>0.73009195801399507</v>
      </c>
      <c r="AW178" s="8">
        <v>1.1884985899391001</v>
      </c>
      <c r="AX178" s="8">
        <v>1.3805498532003422</v>
      </c>
      <c r="AY178" s="8">
        <v>1.0079283454589714</v>
      </c>
      <c r="AZ178" s="8">
        <v>0.1598579641962726</v>
      </c>
      <c r="BA178" s="8">
        <v>3.9485201137289894E-3</v>
      </c>
      <c r="BB178" s="8">
        <v>0.13653877801089859</v>
      </c>
      <c r="BC178" s="8">
        <v>7.815629509942891E-3</v>
      </c>
      <c r="BD178" s="8">
        <v>649</v>
      </c>
      <c r="BE178" s="8">
        <v>626</v>
      </c>
      <c r="BF178" s="8">
        <v>510</v>
      </c>
      <c r="BG178" s="8">
        <v>500</v>
      </c>
      <c r="BH178" s="8">
        <v>1.0367412140575081</v>
      </c>
      <c r="BI178" s="8">
        <v>0.79872204472843455</v>
      </c>
      <c r="BJ178" s="8">
        <v>1.2725490196078431</v>
      </c>
      <c r="BK178" s="8">
        <v>1.2274509803921569</v>
      </c>
      <c r="BL178" s="8">
        <v>0.98039215686274506</v>
      </c>
      <c r="BM178" s="8">
        <v>0.10211267605633803</v>
      </c>
      <c r="BN178" s="8">
        <v>-9.9009900990099011E-3</v>
      </c>
      <c r="BO178" s="8">
        <v>0.22204472843450479</v>
      </c>
      <c r="BP178" s="8">
        <v>36.571428571428612</v>
      </c>
      <c r="BQ178" s="8">
        <v>1275</v>
      </c>
      <c r="BR178" s="8">
        <v>990</v>
      </c>
      <c r="BS178" s="8">
        <v>772</v>
      </c>
      <c r="BT178" s="8">
        <v>682</v>
      </c>
      <c r="BU178" s="8">
        <v>1.2878787878787878</v>
      </c>
      <c r="BV178" s="8">
        <v>0.68888888888888888</v>
      </c>
      <c r="BW178" s="8">
        <v>1.6515544041450778</v>
      </c>
      <c r="BX178" s="8">
        <v>1.2823834196891191</v>
      </c>
      <c r="BY178" s="8">
        <v>0.88341968911917101</v>
      </c>
      <c r="BZ178" s="8">
        <v>0.12372304199772985</v>
      </c>
      <c r="CA178" s="8">
        <v>-6.1898211829436035E-2</v>
      </c>
      <c r="CB178" s="8">
        <v>0.50808080808080813</v>
      </c>
      <c r="CC178" s="8">
        <v>-69.428571428571274</v>
      </c>
      <c r="CD178" s="8">
        <v>559</v>
      </c>
      <c r="CE178" s="8">
        <v>561</v>
      </c>
      <c r="CF178" s="8">
        <v>440</v>
      </c>
      <c r="CG178" s="8">
        <v>425</v>
      </c>
      <c r="CH178" s="8">
        <v>0.99643493761140822</v>
      </c>
      <c r="CI178" s="8">
        <v>0.75757575757575757</v>
      </c>
      <c r="CJ178" s="8">
        <v>1.2704545454545455</v>
      </c>
      <c r="CK178" s="8">
        <v>1.2749999999999999</v>
      </c>
      <c r="CL178" s="8">
        <v>0.96590909090909094</v>
      </c>
      <c r="CM178" s="8">
        <v>0.12087912087912088</v>
      </c>
      <c r="CN178" s="8">
        <v>-1.7341040462427744E-2</v>
      </c>
      <c r="CO178" s="8">
        <v>0.21212121212121213</v>
      </c>
      <c r="CP178" s="8">
        <v>53.000000000000028</v>
      </c>
      <c r="CQ178" s="8">
        <v>1210</v>
      </c>
      <c r="CR178" s="8">
        <v>970</v>
      </c>
      <c r="CS178" s="8">
        <v>614</v>
      </c>
      <c r="CT178" s="8">
        <v>390</v>
      </c>
      <c r="CU178" s="8">
        <v>1.2474226804123711</v>
      </c>
      <c r="CV178" s="8">
        <v>0.40206185567010311</v>
      </c>
      <c r="CW178" s="8">
        <v>1.9706840390879479</v>
      </c>
      <c r="CX178" s="8">
        <v>1.5798045602605864</v>
      </c>
      <c r="CY178" s="8">
        <v>0.63517915309446249</v>
      </c>
      <c r="CZ178" s="8">
        <v>0.22474747474747475</v>
      </c>
      <c r="DA178" s="8">
        <v>-0.22310756972111553</v>
      </c>
      <c r="DB178" s="8">
        <v>0.61443298969072169</v>
      </c>
      <c r="DC178" s="8">
        <v>15.428571428571558</v>
      </c>
    </row>
    <row r="179" spans="1:107" x14ac:dyDescent="0.25">
      <c r="A179" s="3" t="s">
        <v>10</v>
      </c>
      <c r="B179" s="4">
        <v>43.290280000000003</v>
      </c>
      <c r="C179" s="4">
        <v>-79.852779999999996</v>
      </c>
      <c r="D179" s="5">
        <v>37453</v>
      </c>
      <c r="E179" s="5" t="str">
        <f t="shared" si="2"/>
        <v>Summer</v>
      </c>
      <c r="F179" s="1">
        <v>1</v>
      </c>
      <c r="G179" s="1">
        <v>1</v>
      </c>
      <c r="H179" s="7">
        <v>17.600000000000001</v>
      </c>
      <c r="I179" s="7">
        <v>14.3</v>
      </c>
      <c r="J179" s="1">
        <v>0.1</v>
      </c>
      <c r="K179" s="3" t="s">
        <v>11</v>
      </c>
      <c r="L179" s="3" t="s">
        <v>50</v>
      </c>
      <c r="M179" s="3" t="s">
        <v>245</v>
      </c>
      <c r="N179" s="3" t="s">
        <v>59</v>
      </c>
      <c r="O179" s="5">
        <v>37454</v>
      </c>
      <c r="P179" s="3">
        <v>1</v>
      </c>
      <c r="Q179" s="8">
        <v>59.7463989257812</v>
      </c>
      <c r="R179" s="8">
        <v>40.606010437011697</v>
      </c>
      <c r="S179" s="8">
        <v>23.886020660400298</v>
      </c>
      <c r="T179" s="8">
        <v>14.258359909057599</v>
      </c>
      <c r="U179" s="8">
        <v>1.4713683585946025</v>
      </c>
      <c r="V179" s="8">
        <v>0.35113914801295876</v>
      </c>
      <c r="W179" s="8">
        <v>2.5013123690725272</v>
      </c>
      <c r="X179" s="8">
        <v>1.6999905934239945</v>
      </c>
      <c r="Y179" s="8">
        <v>0.59693324860494568</v>
      </c>
      <c r="Z179" s="8">
        <v>0.25925667857098017</v>
      </c>
      <c r="AA179" s="8">
        <v>-0.25240050061401553</v>
      </c>
      <c r="AB179" s="8">
        <v>0.88312980958835519</v>
      </c>
      <c r="AC179" s="8">
        <v>-3.7716549464633928</v>
      </c>
      <c r="AD179" s="8">
        <v>3737.9998713731702</v>
      </c>
      <c r="AE179" s="8">
        <v>4714.2498195171302</v>
      </c>
      <c r="AF179" s="8">
        <v>3025.7500708103098</v>
      </c>
      <c r="AG179" s="8">
        <v>3790.2500480413401</v>
      </c>
      <c r="AH179" s="8">
        <v>0.7929151009133506</v>
      </c>
      <c r="AI179" s="8">
        <v>0.80399855611164173</v>
      </c>
      <c r="AJ179" s="8">
        <v>1.2353961113424403</v>
      </c>
      <c r="AK179" s="8">
        <v>1.5580433641879192</v>
      </c>
      <c r="AL179" s="8">
        <v>1.2526646151664118</v>
      </c>
      <c r="AM179" s="8">
        <v>0.21815242540467122</v>
      </c>
      <c r="AN179" s="8">
        <v>0.11216255338913229</v>
      </c>
      <c r="AO179" s="8">
        <v>0.15108444139174079</v>
      </c>
      <c r="AP179" s="8">
        <v>1281.4998626709003</v>
      </c>
      <c r="AQ179" s="8">
        <v>2.8547722846269601E-2</v>
      </c>
      <c r="AR179" s="8">
        <v>3.0229482799768399E-2</v>
      </c>
      <c r="AS179" s="8">
        <v>1.69654265046119E-2</v>
      </c>
      <c r="AT179" s="8">
        <v>2.4465356022119501E-2</v>
      </c>
      <c r="AU179" s="8">
        <v>0.94436689623046799</v>
      </c>
      <c r="AV179" s="8">
        <v>0.80932102557530161</v>
      </c>
      <c r="AW179" s="8">
        <v>1.6826999803694389</v>
      </c>
      <c r="AX179" s="8">
        <v>1.7818286378801491</v>
      </c>
      <c r="AY179" s="8">
        <v>1.442071380608605</v>
      </c>
      <c r="AZ179" s="8">
        <v>0.28104845396800932</v>
      </c>
      <c r="BA179" s="8">
        <v>0.18102312001151802</v>
      </c>
      <c r="BB179" s="8">
        <v>0.38314569979167618</v>
      </c>
      <c r="BC179" s="8">
        <v>6.6456012427806733E-3</v>
      </c>
      <c r="BD179" s="8">
        <v>649</v>
      </c>
      <c r="BE179" s="8">
        <v>586</v>
      </c>
      <c r="BF179" s="8">
        <v>446</v>
      </c>
      <c r="BG179" s="8">
        <v>500</v>
      </c>
      <c r="BH179" s="8">
        <v>1.1075085324232081</v>
      </c>
      <c r="BI179" s="8">
        <v>0.85324232081911267</v>
      </c>
      <c r="BJ179" s="8">
        <v>1.4551569506726458</v>
      </c>
      <c r="BK179" s="8">
        <v>1.3139013452914798</v>
      </c>
      <c r="BL179" s="8">
        <v>1.1210762331838564</v>
      </c>
      <c r="BM179" s="8">
        <v>0.13565891472868216</v>
      </c>
      <c r="BN179" s="8">
        <v>5.7082452431289642E-2</v>
      </c>
      <c r="BO179" s="8">
        <v>0.34641638225255972</v>
      </c>
      <c r="BP179" s="8">
        <v>24.000000000000057</v>
      </c>
      <c r="BQ179" s="8">
        <v>1261</v>
      </c>
      <c r="BR179" s="8">
        <v>990</v>
      </c>
      <c r="BS179" s="8">
        <v>721</v>
      </c>
      <c r="BT179" s="8">
        <v>682</v>
      </c>
      <c r="BU179" s="8">
        <v>1.2737373737373738</v>
      </c>
      <c r="BV179" s="8">
        <v>0.68888888888888888</v>
      </c>
      <c r="BW179" s="8">
        <v>1.7489597780859916</v>
      </c>
      <c r="BX179" s="8">
        <v>1.3730929264909848</v>
      </c>
      <c r="BY179" s="8">
        <v>0.94590846047156729</v>
      </c>
      <c r="BZ179" s="8">
        <v>0.15721800116890708</v>
      </c>
      <c r="CA179" s="8">
        <v>-2.7797576621525304E-2</v>
      </c>
      <c r="CB179" s="8">
        <v>0.54545454545454541</v>
      </c>
      <c r="CC179" s="8">
        <v>-39.571428571428442</v>
      </c>
      <c r="CD179" s="8">
        <v>586</v>
      </c>
      <c r="CE179" s="8">
        <v>612</v>
      </c>
      <c r="CF179" s="8">
        <v>425</v>
      </c>
      <c r="CG179" s="8">
        <v>467</v>
      </c>
      <c r="CH179" s="8">
        <v>0.95751633986928109</v>
      </c>
      <c r="CI179" s="8">
        <v>0.76307189542483655</v>
      </c>
      <c r="CJ179" s="8">
        <v>1.3788235294117648</v>
      </c>
      <c r="CK179" s="8">
        <v>1.44</v>
      </c>
      <c r="CL179" s="8">
        <v>1.0988235294117648</v>
      </c>
      <c r="CM179" s="8">
        <v>0.18032786885245902</v>
      </c>
      <c r="CN179" s="8">
        <v>4.708520179372197E-2</v>
      </c>
      <c r="CO179" s="8">
        <v>0.26307189542483661</v>
      </c>
      <c r="CP179" s="8">
        <v>95.000000000000043</v>
      </c>
      <c r="CQ179" s="8">
        <v>1195</v>
      </c>
      <c r="CR179" s="8">
        <v>970</v>
      </c>
      <c r="CS179" s="8">
        <v>554</v>
      </c>
      <c r="CT179" s="8">
        <v>390</v>
      </c>
      <c r="CU179" s="8">
        <v>1.231958762886598</v>
      </c>
      <c r="CV179" s="8">
        <v>0.40206185567010311</v>
      </c>
      <c r="CW179" s="8">
        <v>2.1570397111913358</v>
      </c>
      <c r="CX179" s="8">
        <v>1.7509025270758123</v>
      </c>
      <c r="CY179" s="8">
        <v>0.70397111913357402</v>
      </c>
      <c r="CZ179" s="8">
        <v>0.27296587926509186</v>
      </c>
      <c r="DA179" s="8">
        <v>-0.17372881355932204</v>
      </c>
      <c r="DB179" s="8">
        <v>0.66082474226804122</v>
      </c>
      <c r="DC179" s="8">
        <v>49.714285714285893</v>
      </c>
    </row>
    <row r="180" spans="1:107" x14ac:dyDescent="0.25">
      <c r="A180" s="3" t="s">
        <v>10</v>
      </c>
      <c r="B180" s="4">
        <v>43.2883</v>
      </c>
      <c r="C180" s="4">
        <v>-79.836299999999994</v>
      </c>
      <c r="D180" s="5">
        <v>38159</v>
      </c>
      <c r="E180" s="5" t="str">
        <f t="shared" si="2"/>
        <v>Summer</v>
      </c>
      <c r="F180" s="3">
        <v>1</v>
      </c>
      <c r="G180" s="3">
        <v>1</v>
      </c>
      <c r="H180" s="6">
        <v>17.7</v>
      </c>
      <c r="I180" s="6">
        <v>15.7</v>
      </c>
      <c r="J180" s="3">
        <v>0.1</v>
      </c>
      <c r="K180" s="3" t="s">
        <v>11</v>
      </c>
      <c r="L180" s="3" t="s">
        <v>50</v>
      </c>
      <c r="M180" s="3" t="s">
        <v>245</v>
      </c>
      <c r="N180" s="3" t="s">
        <v>209</v>
      </c>
      <c r="O180" s="5">
        <v>38158</v>
      </c>
      <c r="P180" s="3">
        <v>1</v>
      </c>
      <c r="Q180" s="8">
        <v>49.0247802734375</v>
      </c>
      <c r="R180" s="8">
        <v>31.9168090820312</v>
      </c>
      <c r="S180" s="8">
        <v>20.754020690917901</v>
      </c>
      <c r="T180" s="8">
        <v>11.6302995681762</v>
      </c>
      <c r="U180" s="8">
        <v>1.5360175933451283</v>
      </c>
      <c r="V180" s="8">
        <v>0.36439418296122611</v>
      </c>
      <c r="W180" s="8">
        <v>2.3621822972784772</v>
      </c>
      <c r="X180" s="8">
        <v>1.537861485124095</v>
      </c>
      <c r="Y180" s="8">
        <v>0.56038777937933237</v>
      </c>
      <c r="Z180" s="8">
        <v>0.21193492563594143</v>
      </c>
      <c r="AA180" s="8">
        <v>-0.28173267339707692</v>
      </c>
      <c r="AB180" s="8">
        <v>0.88576397188889766</v>
      </c>
      <c r="AC180" s="8">
        <v>-4.9919313703264656</v>
      </c>
      <c r="AD180" s="8">
        <v>2959.7500339150401</v>
      </c>
      <c r="AE180" s="8">
        <v>3806.7501038312898</v>
      </c>
      <c r="AF180" s="8">
        <v>3427.2499382495798</v>
      </c>
      <c r="AG180" s="8">
        <v>3407.9998731613096</v>
      </c>
      <c r="AH180" s="8">
        <v>0.77750048024854856</v>
      </c>
      <c r="AI180" s="8">
        <v>0.89525179751918582</v>
      </c>
      <c r="AJ180" s="8">
        <v>0.86359328535773239</v>
      </c>
      <c r="AK180" s="8">
        <v>1.1107302275641835</v>
      </c>
      <c r="AL180" s="8">
        <v>0.99438323278572971</v>
      </c>
      <c r="AM180" s="8">
        <v>5.2460625293630256E-2</v>
      </c>
      <c r="AN180" s="8">
        <v>-2.816292837773664E-3</v>
      </c>
      <c r="AO180" s="8">
        <v>-0.12280814121841781</v>
      </c>
      <c r="AP180" s="8">
        <v>646.64296805858976</v>
      </c>
      <c r="AQ180" s="8">
        <v>2.66785249114036E-2</v>
      </c>
      <c r="AR180" s="8">
        <v>3.0618973076343502E-2</v>
      </c>
      <c r="AS180" s="8">
        <v>3.0197748914361E-2</v>
      </c>
      <c r="AT180" s="8">
        <v>2.5555666536092699E-2</v>
      </c>
      <c r="AU180" s="8">
        <v>0.87130697835244098</v>
      </c>
      <c r="AV180" s="8">
        <v>0.83463499812269148</v>
      </c>
      <c r="AW180" s="8">
        <v>0.88346071712372642</v>
      </c>
      <c r="AX180" s="8">
        <v>1.0139488596708672</v>
      </c>
      <c r="AY180" s="8">
        <v>0.84627720458789935</v>
      </c>
      <c r="AZ180" s="8">
        <v>6.9261240690822404E-3</v>
      </c>
      <c r="BA180" s="8">
        <v>-8.3260950755448745E-2</v>
      </c>
      <c r="BB180" s="8">
        <v>-0.11493605596055682</v>
      </c>
      <c r="BC180" s="8">
        <v>2.4322093065295863E-3</v>
      </c>
      <c r="BD180" s="8">
        <v>352</v>
      </c>
      <c r="BE180" s="8">
        <v>359</v>
      </c>
      <c r="BF180" s="8">
        <v>362</v>
      </c>
      <c r="BG180" s="8">
        <v>328</v>
      </c>
      <c r="BH180" s="8">
        <v>0.98050139275766013</v>
      </c>
      <c r="BI180" s="8">
        <v>0.91364902506963785</v>
      </c>
      <c r="BJ180" s="8">
        <v>0.97237569060773477</v>
      </c>
      <c r="BK180" s="8">
        <v>0.99171270718232041</v>
      </c>
      <c r="BL180" s="8">
        <v>0.90607734806629836</v>
      </c>
      <c r="BM180" s="8">
        <v>-4.160887656033287E-3</v>
      </c>
      <c r="BN180" s="8">
        <v>-4.9275362318840582E-2</v>
      </c>
      <c r="BO180" s="8">
        <v>-2.7855153203342618E-2</v>
      </c>
      <c r="BP180" s="8">
        <v>2.7142857142857117</v>
      </c>
      <c r="BQ180" s="8">
        <v>1037</v>
      </c>
      <c r="BR180" s="8">
        <v>811</v>
      </c>
      <c r="BS180" s="8">
        <v>625</v>
      </c>
      <c r="BT180" s="8">
        <v>568</v>
      </c>
      <c r="BU180" s="8">
        <v>1.278668310727497</v>
      </c>
      <c r="BV180" s="8">
        <v>0.70036991368680646</v>
      </c>
      <c r="BW180" s="8">
        <v>1.6592</v>
      </c>
      <c r="BX180" s="8">
        <v>1.2976000000000001</v>
      </c>
      <c r="BY180" s="8">
        <v>0.90880000000000005</v>
      </c>
      <c r="BZ180" s="8">
        <v>0.12952646239554316</v>
      </c>
      <c r="CA180" s="8">
        <v>-4.7778709136630342E-2</v>
      </c>
      <c r="CB180" s="8">
        <v>0.50801479654747228</v>
      </c>
      <c r="CC180" s="8">
        <v>-49.428571428571331</v>
      </c>
      <c r="CD180" s="8">
        <v>239</v>
      </c>
      <c r="CE180" s="8">
        <v>321</v>
      </c>
      <c r="CF180" s="8">
        <v>308</v>
      </c>
      <c r="CG180" s="8">
        <v>346</v>
      </c>
      <c r="CH180" s="8">
        <v>0.74454828660436134</v>
      </c>
      <c r="CI180" s="8">
        <v>1.0778816199376946</v>
      </c>
      <c r="CJ180" s="8">
        <v>0.77597402597402598</v>
      </c>
      <c r="CK180" s="8">
        <v>1.0422077922077921</v>
      </c>
      <c r="CL180" s="8">
        <v>1.1233766233766234</v>
      </c>
      <c r="CM180" s="8">
        <v>2.066772655007949E-2</v>
      </c>
      <c r="CN180" s="8">
        <v>5.8103975535168197E-2</v>
      </c>
      <c r="CO180" s="8">
        <v>-0.21495327102803738</v>
      </c>
      <c r="CP180" s="8">
        <v>52.428571428571409</v>
      </c>
      <c r="CQ180" s="8">
        <v>706</v>
      </c>
      <c r="CR180" s="8">
        <v>474</v>
      </c>
      <c r="CS180" s="8">
        <v>355</v>
      </c>
      <c r="CT180" s="8">
        <v>270</v>
      </c>
      <c r="CU180" s="8">
        <v>1.489451476793249</v>
      </c>
      <c r="CV180" s="8">
        <v>0.569620253164557</v>
      </c>
      <c r="CW180" s="8">
        <v>1.9887323943661972</v>
      </c>
      <c r="CX180" s="8">
        <v>1.3352112676056338</v>
      </c>
      <c r="CY180" s="8">
        <v>0.76056338028169013</v>
      </c>
      <c r="CZ180" s="8">
        <v>0.14354644149577805</v>
      </c>
      <c r="DA180" s="8">
        <v>-0.13600000000000001</v>
      </c>
      <c r="DB180" s="8">
        <v>0.740506329113924</v>
      </c>
      <c r="DC180" s="8">
        <v>-81.57142857142847</v>
      </c>
    </row>
    <row r="181" spans="1:107" x14ac:dyDescent="0.25">
      <c r="A181" s="3" t="s">
        <v>10</v>
      </c>
      <c r="B181" s="4">
        <v>43.278500000000001</v>
      </c>
      <c r="C181" s="4">
        <v>-79.879000000000005</v>
      </c>
      <c r="D181" s="5">
        <v>40001</v>
      </c>
      <c r="E181" s="5" t="str">
        <f t="shared" si="2"/>
        <v>Summer</v>
      </c>
      <c r="F181" s="3">
        <v>1</v>
      </c>
      <c r="G181" s="3">
        <v>1</v>
      </c>
      <c r="H181" s="6">
        <v>18</v>
      </c>
      <c r="I181" s="6">
        <v>15.3</v>
      </c>
      <c r="J181" s="3">
        <v>0.1</v>
      </c>
      <c r="K181" s="3" t="s">
        <v>11</v>
      </c>
      <c r="L181" s="3" t="s">
        <v>50</v>
      </c>
      <c r="M181" s="3" t="s">
        <v>245</v>
      </c>
      <c r="N181" s="3" t="s">
        <v>231</v>
      </c>
      <c r="O181" s="5">
        <v>39998</v>
      </c>
      <c r="P181" s="3">
        <v>3</v>
      </c>
      <c r="Q181" s="8">
        <v>73</v>
      </c>
      <c r="R181" s="8">
        <v>29</v>
      </c>
      <c r="S181" s="8">
        <v>23</v>
      </c>
      <c r="T181" s="8">
        <v>19</v>
      </c>
      <c r="U181" s="8">
        <v>2.5172413793103448</v>
      </c>
      <c r="V181" s="8">
        <v>0.65517241379310343</v>
      </c>
      <c r="W181" s="8">
        <v>3.1739130434782608</v>
      </c>
      <c r="X181" s="8">
        <v>1.2608695652173914</v>
      </c>
      <c r="Y181" s="8">
        <v>0.82608695652173914</v>
      </c>
      <c r="Z181" s="8">
        <v>0.11538461538461539</v>
      </c>
      <c r="AA181" s="8">
        <v>-9.5238095238095233E-2</v>
      </c>
      <c r="AB181" s="8">
        <v>1.7241379310344827</v>
      </c>
      <c r="AC181" s="8">
        <v>-22.571428571428559</v>
      </c>
      <c r="AD181" s="8">
        <v>8610</v>
      </c>
      <c r="AE181" s="8">
        <v>9066</v>
      </c>
      <c r="AF181" s="8">
        <v>8521</v>
      </c>
      <c r="AG181" s="8">
        <v>8836</v>
      </c>
      <c r="AH181" s="8">
        <v>0.94970218398411643</v>
      </c>
      <c r="AI181" s="8">
        <v>0.97463048753584824</v>
      </c>
      <c r="AJ181" s="8">
        <v>1.0104447834761179</v>
      </c>
      <c r="AK181" s="8">
        <v>1.0639596291515081</v>
      </c>
      <c r="AL181" s="8">
        <v>1.0369674920783944</v>
      </c>
      <c r="AM181" s="8">
        <v>3.0988798544379369E-2</v>
      </c>
      <c r="AN181" s="8">
        <v>1.8148297516851989E-2</v>
      </c>
      <c r="AO181" s="8">
        <v>9.8168983013456872E-3</v>
      </c>
      <c r="AP181" s="8">
        <v>494.14285714285717</v>
      </c>
      <c r="AQ181" s="8">
        <v>3.2720148563385003E-2</v>
      </c>
      <c r="AR181" s="8">
        <v>4.5391008257865899E-2</v>
      </c>
      <c r="AS181" s="8">
        <v>2.98351552337408E-2</v>
      </c>
      <c r="AT181" s="8">
        <v>3.8812179118394803E-2</v>
      </c>
      <c r="AU181" s="8">
        <v>0.72085088697528243</v>
      </c>
      <c r="AV181" s="8">
        <v>0.85506316356541745</v>
      </c>
      <c r="AW181" s="8">
        <v>1.0966977817625545</v>
      </c>
      <c r="AX181" s="8">
        <v>1.5213933999087381</v>
      </c>
      <c r="AY181" s="8">
        <v>1.300887453553512</v>
      </c>
      <c r="AZ181" s="8">
        <v>0.20678780230312732</v>
      </c>
      <c r="BA181" s="8">
        <v>0.13077017439024172</v>
      </c>
      <c r="BB181" s="8">
        <v>6.3558696763345343E-2</v>
      </c>
      <c r="BC181" s="8">
        <v>1.3907285407185555E-2</v>
      </c>
      <c r="BD181" s="8">
        <v>428</v>
      </c>
      <c r="BE181" s="8">
        <v>533</v>
      </c>
      <c r="BF181" s="8">
        <v>367</v>
      </c>
      <c r="BG181" s="8">
        <v>466</v>
      </c>
      <c r="BH181" s="8">
        <v>0.80300187617260788</v>
      </c>
      <c r="BI181" s="8">
        <v>0.87429643527204504</v>
      </c>
      <c r="BJ181" s="8">
        <v>1.1662125340599454</v>
      </c>
      <c r="BK181" s="8">
        <v>1.4523160762942779</v>
      </c>
      <c r="BL181" s="8">
        <v>1.2697547683923707</v>
      </c>
      <c r="BM181" s="8">
        <v>0.18444444444444444</v>
      </c>
      <c r="BN181" s="8">
        <v>0.11884753901560624</v>
      </c>
      <c r="BO181" s="8">
        <v>0.11444652908067542</v>
      </c>
      <c r="BP181" s="8">
        <v>131.14285714285717</v>
      </c>
      <c r="BQ181" s="8">
        <v>1122</v>
      </c>
      <c r="BR181" s="8">
        <v>900</v>
      </c>
      <c r="BS181" s="8">
        <v>650</v>
      </c>
      <c r="BT181" s="8">
        <v>662</v>
      </c>
      <c r="BU181" s="8">
        <v>1.2466666666666666</v>
      </c>
      <c r="BV181" s="8">
        <v>0.73555555555555552</v>
      </c>
      <c r="BW181" s="8">
        <v>1.7261538461538461</v>
      </c>
      <c r="BX181" s="8">
        <v>1.3846153846153846</v>
      </c>
      <c r="BY181" s="8">
        <v>1.0184615384615385</v>
      </c>
      <c r="BZ181" s="8">
        <v>0.16129032258064516</v>
      </c>
      <c r="CA181" s="8">
        <v>9.1463414634146336E-3</v>
      </c>
      <c r="CB181" s="8">
        <v>0.52444444444444449</v>
      </c>
      <c r="CC181" s="8">
        <v>-19.714285714285609</v>
      </c>
      <c r="CD181" s="8">
        <v>322</v>
      </c>
      <c r="CE181" s="8">
        <v>453</v>
      </c>
      <c r="CF181" s="8">
        <v>295</v>
      </c>
      <c r="CG181" s="8">
        <v>375</v>
      </c>
      <c r="CH181" s="8">
        <v>0.71081677704194257</v>
      </c>
      <c r="CI181" s="8">
        <v>0.82781456953642385</v>
      </c>
      <c r="CJ181" s="8">
        <v>1.0915254237288134</v>
      </c>
      <c r="CK181" s="8">
        <v>1.535593220338983</v>
      </c>
      <c r="CL181" s="8">
        <v>1.271186440677966</v>
      </c>
      <c r="CM181" s="8">
        <v>0.21122994652406418</v>
      </c>
      <c r="CN181" s="8">
        <v>0.11940298507462686</v>
      </c>
      <c r="CO181" s="8">
        <v>5.9602649006622516E-2</v>
      </c>
      <c r="CP181" s="8">
        <v>142.57142857142858</v>
      </c>
      <c r="CQ181" s="8">
        <v>1651</v>
      </c>
      <c r="CR181" s="8">
        <v>1011</v>
      </c>
      <c r="CS181" s="8">
        <v>368</v>
      </c>
      <c r="CT181" s="8">
        <v>300</v>
      </c>
      <c r="CU181" s="8">
        <v>1.6330365974282888</v>
      </c>
      <c r="CV181" s="8">
        <v>0.29673590504451036</v>
      </c>
      <c r="CW181" s="8">
        <v>4.4864130434782608</v>
      </c>
      <c r="CX181" s="8">
        <v>2.7472826086956523</v>
      </c>
      <c r="CY181" s="8">
        <v>0.81521739130434778</v>
      </c>
      <c r="CZ181" s="8">
        <v>0.4662799129804206</v>
      </c>
      <c r="DA181" s="8">
        <v>-0.10179640718562874</v>
      </c>
      <c r="DB181" s="8">
        <v>1.2690405539070226</v>
      </c>
      <c r="DC181" s="8">
        <v>-90.142857142856769</v>
      </c>
    </row>
    <row r="182" spans="1:107" x14ac:dyDescent="0.25">
      <c r="A182" s="3" t="s">
        <v>10</v>
      </c>
      <c r="B182" s="4">
        <v>43.2883</v>
      </c>
      <c r="C182" s="4">
        <v>-79.836299999999994</v>
      </c>
      <c r="D182" s="5">
        <v>37487</v>
      </c>
      <c r="E182" s="5" t="str">
        <f t="shared" si="2"/>
        <v>Summer</v>
      </c>
      <c r="F182" s="3">
        <v>1</v>
      </c>
      <c r="G182" s="3">
        <v>1</v>
      </c>
      <c r="H182" s="6">
        <v>18.399999999999999</v>
      </c>
      <c r="I182" s="6">
        <v>17.100000000000001</v>
      </c>
      <c r="J182" s="3">
        <v>0.1</v>
      </c>
      <c r="K182" s="3" t="s">
        <v>11</v>
      </c>
      <c r="L182" s="3" t="s">
        <v>50</v>
      </c>
      <c r="M182" s="3" t="s">
        <v>245</v>
      </c>
      <c r="N182" s="3" t="s">
        <v>203</v>
      </c>
      <c r="O182" s="5">
        <v>37486</v>
      </c>
      <c r="P182" s="3">
        <v>1</v>
      </c>
      <c r="Q182" s="8">
        <v>44.429798126220703</v>
      </c>
      <c r="R182" s="8">
        <v>29.020410537719702</v>
      </c>
      <c r="S182" s="8">
        <v>17.622020721435501</v>
      </c>
      <c r="T182" s="8">
        <v>8.12621974945068</v>
      </c>
      <c r="U182" s="8">
        <v>1.5309844796465724</v>
      </c>
      <c r="V182" s="8">
        <v>0.2800173946157139</v>
      </c>
      <c r="W182" s="8">
        <v>2.5212657974108557</v>
      </c>
      <c r="X182" s="8">
        <v>1.6468264903592555</v>
      </c>
      <c r="Y182" s="8">
        <v>0.46114006321453882</v>
      </c>
      <c r="Z182" s="8">
        <v>0.24437812327904476</v>
      </c>
      <c r="AA182" s="8">
        <v>-0.36879416994422698</v>
      </c>
      <c r="AB182" s="8">
        <v>0.92375596719906505</v>
      </c>
      <c r="AC182" s="8">
        <v>-3.9203401293073359</v>
      </c>
      <c r="AD182" s="8">
        <v>2431.7499250173501</v>
      </c>
      <c r="AE182" s="8">
        <v>3416.2499010562897</v>
      </c>
      <c r="AF182" s="8">
        <v>2737.0000258088103</v>
      </c>
      <c r="AG182" s="8">
        <v>2198.0000659823399</v>
      </c>
      <c r="AH182" s="8">
        <v>0.71181851312032629</v>
      </c>
      <c r="AI182" s="8">
        <v>0.64339557398969194</v>
      </c>
      <c r="AJ182" s="8">
        <v>0.88847274464264725</v>
      </c>
      <c r="AK182" s="8">
        <v>1.2481731343962097</v>
      </c>
      <c r="AL182" s="8">
        <v>0.80306907024336227</v>
      </c>
      <c r="AM182" s="8">
        <v>0.11038879995461801</v>
      </c>
      <c r="AN182" s="8">
        <v>-0.10921984798400301</v>
      </c>
      <c r="AO182" s="8">
        <v>-8.9352392135328917E-2</v>
      </c>
      <c r="AP182" s="8">
        <v>853.67850427117082</v>
      </c>
      <c r="AQ182" s="8">
        <v>2.3087888956069901E-2</v>
      </c>
      <c r="AR182" s="8">
        <v>3.2907564193010302E-2</v>
      </c>
      <c r="AS182" s="8">
        <v>2.1525207906961399E-2</v>
      </c>
      <c r="AT182" s="8">
        <v>1.51077741757035E-2</v>
      </c>
      <c r="AU182" s="8">
        <v>0.70159823500318086</v>
      </c>
      <c r="AV182" s="8">
        <v>0.45909730927190445</v>
      </c>
      <c r="AW182" s="8">
        <v>1.0725977215115827</v>
      </c>
      <c r="AX182" s="8">
        <v>1.5287919324750294</v>
      </c>
      <c r="AY182" s="8">
        <v>0.70186426263588109</v>
      </c>
      <c r="AZ182" s="8">
        <v>0.2091085176618227</v>
      </c>
      <c r="BA182" s="8">
        <v>-0.17518185434034581</v>
      </c>
      <c r="BB182" s="8">
        <v>4.7486986272913555E-2</v>
      </c>
      <c r="BC182" s="8">
        <v>1.0489395686558331E-2</v>
      </c>
      <c r="BD182" s="8">
        <v>267</v>
      </c>
      <c r="BE182" s="8">
        <v>353</v>
      </c>
      <c r="BF182" s="8">
        <v>252</v>
      </c>
      <c r="BG182" s="8">
        <v>208</v>
      </c>
      <c r="BH182" s="8">
        <v>0.75637393767705385</v>
      </c>
      <c r="BI182" s="8">
        <v>0.58923512747875351</v>
      </c>
      <c r="BJ182" s="8">
        <v>1.0595238095238095</v>
      </c>
      <c r="BK182" s="8">
        <v>1.4007936507936507</v>
      </c>
      <c r="BL182" s="8">
        <v>0.82539682539682535</v>
      </c>
      <c r="BM182" s="8">
        <v>0.16694214876033059</v>
      </c>
      <c r="BN182" s="8">
        <v>-9.5652173913043481E-2</v>
      </c>
      <c r="BO182" s="8">
        <v>4.2492917847025496E-2</v>
      </c>
      <c r="BP182" s="8">
        <v>92.428571428571431</v>
      </c>
      <c r="BQ182" s="8">
        <v>1029</v>
      </c>
      <c r="BR182" s="8">
        <v>791</v>
      </c>
      <c r="BS182" s="8">
        <v>571</v>
      </c>
      <c r="BT182" s="8">
        <v>481</v>
      </c>
      <c r="BU182" s="8">
        <v>1.3008849557522124</v>
      </c>
      <c r="BV182" s="8">
        <v>0.60809102402022752</v>
      </c>
      <c r="BW182" s="8">
        <v>1.8021015761821366</v>
      </c>
      <c r="BX182" s="8">
        <v>1.3852889667250439</v>
      </c>
      <c r="BY182" s="8">
        <v>0.8423817863397548</v>
      </c>
      <c r="BZ182" s="8">
        <v>0.16152716593245228</v>
      </c>
      <c r="CA182" s="8">
        <v>-8.5551330798479083E-2</v>
      </c>
      <c r="CB182" s="8">
        <v>0.57901390644753481</v>
      </c>
      <c r="CC182" s="8">
        <v>-41.714285714285609</v>
      </c>
      <c r="CD182" s="8">
        <v>8</v>
      </c>
      <c r="CE182" s="8">
        <v>191</v>
      </c>
      <c r="CF182" s="8">
        <v>162</v>
      </c>
      <c r="CG182" s="8">
        <v>126</v>
      </c>
      <c r="CH182" s="8">
        <v>4.1884816753926704E-2</v>
      </c>
      <c r="CI182" s="8">
        <v>0.65968586387434558</v>
      </c>
      <c r="CJ182" s="8">
        <v>4.9382716049382713E-2</v>
      </c>
      <c r="CK182" s="8">
        <v>1.1790123456790123</v>
      </c>
      <c r="CL182" s="8">
        <v>0.77777777777777779</v>
      </c>
      <c r="CM182" s="8">
        <v>8.2152974504249299E-2</v>
      </c>
      <c r="CN182" s="8">
        <v>-0.125</v>
      </c>
      <c r="CO182" s="8">
        <v>-0.80628272251308897</v>
      </c>
      <c r="CP182" s="8">
        <v>116.99999999999996</v>
      </c>
      <c r="CQ182" s="8">
        <v>942</v>
      </c>
      <c r="CR182" s="8">
        <v>741</v>
      </c>
      <c r="CS182" s="8">
        <v>381</v>
      </c>
      <c r="CT182" s="8">
        <v>151</v>
      </c>
      <c r="CU182" s="8">
        <v>1.2712550607287449</v>
      </c>
      <c r="CV182" s="8">
        <v>0.203778677462888</v>
      </c>
      <c r="CW182" s="8">
        <v>2.4724409448818898</v>
      </c>
      <c r="CX182" s="8">
        <v>1.9448818897637796</v>
      </c>
      <c r="CY182" s="8">
        <v>0.39632545931758528</v>
      </c>
      <c r="CZ182" s="8">
        <v>0.32085561497326204</v>
      </c>
      <c r="DA182" s="8">
        <v>-0.43233082706766918</v>
      </c>
      <c r="DB182" s="8">
        <v>0.75708502024291502</v>
      </c>
      <c r="DC182" s="8">
        <v>39.428571428571558</v>
      </c>
    </row>
    <row r="183" spans="1:107" x14ac:dyDescent="0.25">
      <c r="A183" s="3" t="s">
        <v>10</v>
      </c>
      <c r="B183" s="4">
        <v>43.278500000000001</v>
      </c>
      <c r="C183" s="4">
        <v>-79.879000000000005</v>
      </c>
      <c r="D183" s="5">
        <v>39323</v>
      </c>
      <c r="E183" s="5" t="str">
        <f t="shared" si="2"/>
        <v>Summer</v>
      </c>
      <c r="F183" s="1">
        <v>1</v>
      </c>
      <c r="G183" s="1">
        <v>1</v>
      </c>
      <c r="H183" s="7">
        <v>18.399999999999999</v>
      </c>
      <c r="I183" s="7">
        <v>17.100000000000001</v>
      </c>
      <c r="J183" s="1">
        <v>0.1</v>
      </c>
      <c r="K183" s="3" t="s">
        <v>11</v>
      </c>
      <c r="L183" s="3" t="s">
        <v>50</v>
      </c>
      <c r="M183" s="3" t="s">
        <v>245</v>
      </c>
      <c r="N183" s="3" t="s">
        <v>263</v>
      </c>
      <c r="O183" s="5">
        <v>39326</v>
      </c>
      <c r="P183" s="3">
        <v>3</v>
      </c>
      <c r="Q183" s="8">
        <v>39.834819793701101</v>
      </c>
      <c r="R183" s="8">
        <v>26.124010086059499</v>
      </c>
      <c r="S183" s="8">
        <v>13.446020126342701</v>
      </c>
      <c r="T183" s="8">
        <v>7.25019979476928</v>
      </c>
      <c r="U183" s="8">
        <v>1.5248355693660551</v>
      </c>
      <c r="V183" s="8">
        <v>0.27753012538600225</v>
      </c>
      <c r="W183" s="8">
        <v>2.9625732684765897</v>
      </c>
      <c r="X183" s="8">
        <v>1.9428804836368481</v>
      </c>
      <c r="Y183" s="8">
        <v>0.53920786423375111</v>
      </c>
      <c r="Z183" s="8">
        <v>0.32039373969806095</v>
      </c>
      <c r="AA183" s="8">
        <v>-0.29936966050757574</v>
      </c>
      <c r="AB183" s="8">
        <v>1.0101358704282617</v>
      </c>
      <c r="AC183" s="8">
        <v>-2.4013241359165658</v>
      </c>
      <c r="AD183" s="8">
        <v>1796.5000122785498</v>
      </c>
      <c r="AE183" s="8">
        <v>3006.50000572204</v>
      </c>
      <c r="AF183" s="8">
        <v>1741.50001257658</v>
      </c>
      <c r="AG183" s="8">
        <v>2054.99995499849</v>
      </c>
      <c r="AH183" s="8">
        <v>0.59753866916993503</v>
      </c>
      <c r="AI183" s="8">
        <v>0.68351902580654145</v>
      </c>
      <c r="AJ183" s="8">
        <v>1.0315819691672561</v>
      </c>
      <c r="AK183" s="8">
        <v>1.7263852908469808</v>
      </c>
      <c r="AL183" s="8">
        <v>1.1800171921664711</v>
      </c>
      <c r="AM183" s="8">
        <v>0.2664279672009679</v>
      </c>
      <c r="AN183" s="8">
        <v>8.2576042433671101E-2</v>
      </c>
      <c r="AO183" s="8">
        <v>1.8293696855909682E-2</v>
      </c>
      <c r="AP183" s="8">
        <v>1233.5714218871915</v>
      </c>
      <c r="AQ183" s="8">
        <v>1.6690213233232401E-2</v>
      </c>
      <c r="AR183" s="8">
        <v>2.94945277273654E-2</v>
      </c>
      <c r="AS183" s="8">
        <v>1.5804937109351099E-2</v>
      </c>
      <c r="AT183" s="8">
        <v>1.8827810883521999E-2</v>
      </c>
      <c r="AU183" s="8">
        <v>0.56587491033962234</v>
      </c>
      <c r="AV183" s="8">
        <v>0.63834929169092325</v>
      </c>
      <c r="AW183" s="8">
        <v>1.0560126318603016</v>
      </c>
      <c r="AX183" s="8">
        <v>1.8661591326367735</v>
      </c>
      <c r="AY183" s="8">
        <v>1.1912613605012319</v>
      </c>
      <c r="AZ183" s="8">
        <v>0.3022020385308945</v>
      </c>
      <c r="BA183" s="8">
        <v>8.7283682334216225E-2</v>
      </c>
      <c r="BB183" s="8">
        <v>3.0014927923729097E-2</v>
      </c>
      <c r="BC183" s="8">
        <v>1.3183718547224986E-2</v>
      </c>
      <c r="BD183" s="8">
        <v>144</v>
      </c>
      <c r="BE183" s="8">
        <v>273</v>
      </c>
      <c r="BF183" s="8">
        <v>153</v>
      </c>
      <c r="BG183" s="8">
        <v>212</v>
      </c>
      <c r="BH183" s="8">
        <v>0.52747252747252749</v>
      </c>
      <c r="BI183" s="8">
        <v>0.77655677655677657</v>
      </c>
      <c r="BJ183" s="8">
        <v>0.94117647058823528</v>
      </c>
      <c r="BK183" s="8">
        <v>1.7843137254901962</v>
      </c>
      <c r="BL183" s="8">
        <v>1.3856209150326797</v>
      </c>
      <c r="BM183" s="8">
        <v>0.28169014084507044</v>
      </c>
      <c r="BN183" s="8">
        <v>0.16164383561643836</v>
      </c>
      <c r="BO183" s="8">
        <v>-3.2967032967032968E-2</v>
      </c>
      <c r="BP183" s="8">
        <v>125.14285714285714</v>
      </c>
      <c r="BQ183" s="8">
        <v>964</v>
      </c>
      <c r="BR183" s="8">
        <v>735</v>
      </c>
      <c r="BS183" s="8">
        <v>494</v>
      </c>
      <c r="BT183" s="8">
        <v>452</v>
      </c>
      <c r="BU183" s="8">
        <v>1.3115646258503402</v>
      </c>
      <c r="BV183" s="8">
        <v>0.6149659863945578</v>
      </c>
      <c r="BW183" s="8">
        <v>1.951417004048583</v>
      </c>
      <c r="BX183" s="8">
        <v>1.4878542510121457</v>
      </c>
      <c r="BY183" s="8">
        <v>0.91497975708502022</v>
      </c>
      <c r="BZ183" s="8">
        <v>0.19609438567941415</v>
      </c>
      <c r="CA183" s="8">
        <v>-4.4397463002114168E-2</v>
      </c>
      <c r="CB183" s="8">
        <v>0.63945578231292521</v>
      </c>
      <c r="CC183" s="8">
        <v>-27.571428571428442</v>
      </c>
      <c r="CD183" s="8" t="s">
        <v>630</v>
      </c>
      <c r="CE183" s="8">
        <v>126</v>
      </c>
      <c r="CF183" s="8">
        <v>24</v>
      </c>
      <c r="CG183" s="8">
        <v>62</v>
      </c>
      <c r="CH183" s="8" t="s">
        <v>630</v>
      </c>
      <c r="CI183" s="8">
        <v>0.49206349206349204</v>
      </c>
      <c r="CJ183" s="8" t="s">
        <v>630</v>
      </c>
      <c r="CK183" s="8">
        <v>5.25</v>
      </c>
      <c r="CL183" s="8">
        <v>2.5833333333333335</v>
      </c>
      <c r="CM183" s="8">
        <v>0.68</v>
      </c>
      <c r="CN183" s="8">
        <v>0.44186046511627908</v>
      </c>
      <c r="CO183" s="8">
        <v>-0.19047619047619047</v>
      </c>
      <c r="CP183" s="8">
        <v>115.71428571428571</v>
      </c>
      <c r="CQ183" s="8">
        <v>636</v>
      </c>
      <c r="CR183" s="8">
        <v>387</v>
      </c>
      <c r="CS183" s="8">
        <v>204</v>
      </c>
      <c r="CT183" s="8">
        <v>117</v>
      </c>
      <c r="CU183" s="8">
        <v>1.6434108527131783</v>
      </c>
      <c r="CV183" s="8">
        <v>0.30232558139534882</v>
      </c>
      <c r="CW183" s="8">
        <v>3.1176470588235294</v>
      </c>
      <c r="CX183" s="8">
        <v>1.8970588235294117</v>
      </c>
      <c r="CY183" s="8">
        <v>0.57352941176470584</v>
      </c>
      <c r="CZ183" s="8">
        <v>0.30964467005076141</v>
      </c>
      <c r="DA183" s="8">
        <v>-0.27102803738317754</v>
      </c>
      <c r="DB183" s="8">
        <v>1.1162790697674418</v>
      </c>
      <c r="DC183" s="8">
        <v>-63.857142857142748</v>
      </c>
    </row>
    <row r="184" spans="1:107" x14ac:dyDescent="0.25">
      <c r="A184" s="3" t="s">
        <v>10</v>
      </c>
      <c r="B184" s="4">
        <v>43.278500000000001</v>
      </c>
      <c r="C184" s="4">
        <v>-79.879000000000005</v>
      </c>
      <c r="D184" s="5">
        <v>40014</v>
      </c>
      <c r="E184" s="5" t="str">
        <f t="shared" si="2"/>
        <v>Summer</v>
      </c>
      <c r="F184" s="3">
        <v>1</v>
      </c>
      <c r="G184" s="3">
        <v>1</v>
      </c>
      <c r="H184" s="6">
        <v>18.600000000000001</v>
      </c>
      <c r="I184" s="6">
        <v>17.899999999999999</v>
      </c>
      <c r="J184" s="3">
        <v>0.1</v>
      </c>
      <c r="K184" s="3" t="s">
        <v>11</v>
      </c>
      <c r="L184" s="3" t="s">
        <v>50</v>
      </c>
      <c r="M184" s="3" t="s">
        <v>245</v>
      </c>
      <c r="N184" s="3" t="s">
        <v>232</v>
      </c>
      <c r="O184" s="5">
        <v>40014</v>
      </c>
      <c r="P184" s="3">
        <v>0</v>
      </c>
      <c r="Q184" s="8">
        <v>73</v>
      </c>
      <c r="R184" s="8">
        <v>29</v>
      </c>
      <c r="S184" s="8">
        <v>23</v>
      </c>
      <c r="T184" s="8">
        <v>21</v>
      </c>
      <c r="U184" s="8">
        <v>2.5172413793103448</v>
      </c>
      <c r="V184" s="8">
        <v>0.72413793103448276</v>
      </c>
      <c r="W184" s="8">
        <v>3.1739130434782608</v>
      </c>
      <c r="X184" s="8">
        <v>1.2608695652173914</v>
      </c>
      <c r="Y184" s="8">
        <v>0.91304347826086951</v>
      </c>
      <c r="Z184" s="8">
        <v>0.11538461538461539</v>
      </c>
      <c r="AA184" s="8">
        <v>-4.5454545454545456E-2</v>
      </c>
      <c r="AB184" s="8">
        <v>1.7241379310344827</v>
      </c>
      <c r="AC184" s="8">
        <v>-22.571428571428559</v>
      </c>
      <c r="AD184" s="8">
        <v>8288</v>
      </c>
      <c r="AE184" s="8">
        <v>8882</v>
      </c>
      <c r="AF184" s="8">
        <v>8328</v>
      </c>
      <c r="AG184" s="8">
        <v>9035</v>
      </c>
      <c r="AH184" s="8">
        <v>0.93312317045710425</v>
      </c>
      <c r="AI184" s="8">
        <v>1.0172258500337761</v>
      </c>
      <c r="AJ184" s="8">
        <v>0.99519692603266086</v>
      </c>
      <c r="AK184" s="8">
        <v>1.0665225744476465</v>
      </c>
      <c r="AL184" s="8">
        <v>1.0848943323727185</v>
      </c>
      <c r="AM184" s="8">
        <v>3.2190586868099939E-2</v>
      </c>
      <c r="AN184" s="8">
        <v>4.0718769797845993E-2</v>
      </c>
      <c r="AO184" s="8">
        <v>-4.5034902049088041E-3</v>
      </c>
      <c r="AP184" s="8">
        <v>576.85714285714289</v>
      </c>
      <c r="AQ184" s="8">
        <v>1.41552137210965E-2</v>
      </c>
      <c r="AR184" s="8">
        <v>2.99394056200981E-2</v>
      </c>
      <c r="AS184" s="8">
        <v>1.43296094611287E-2</v>
      </c>
      <c r="AT184" s="8">
        <v>3.32538858056068E-2</v>
      </c>
      <c r="AU184" s="8">
        <v>0.47279541553738164</v>
      </c>
      <c r="AV184" s="8">
        <v>1.110706278794116</v>
      </c>
      <c r="AW184" s="8">
        <v>0.987829693439638</v>
      </c>
      <c r="AX184" s="8">
        <v>2.0893385616204969</v>
      </c>
      <c r="AY184" s="8">
        <v>2.3206414589185527</v>
      </c>
      <c r="AZ184" s="8">
        <v>0.35261223070646225</v>
      </c>
      <c r="BA184" s="8">
        <v>0.39770673084008645</v>
      </c>
      <c r="BB184" s="8">
        <v>-5.824956655623415E-3</v>
      </c>
      <c r="BC184" s="8">
        <v>1.5709450867559229E-2</v>
      </c>
      <c r="BD184" s="8">
        <v>448</v>
      </c>
      <c r="BE184" s="8">
        <v>550</v>
      </c>
      <c r="BF184" s="8">
        <v>378</v>
      </c>
      <c r="BG184" s="8">
        <v>553</v>
      </c>
      <c r="BH184" s="8">
        <v>0.81454545454545457</v>
      </c>
      <c r="BI184" s="8">
        <v>1.0054545454545454</v>
      </c>
      <c r="BJ184" s="8">
        <v>1.1851851851851851</v>
      </c>
      <c r="BK184" s="8">
        <v>1.4550264550264551</v>
      </c>
      <c r="BL184" s="8">
        <v>1.462962962962963</v>
      </c>
      <c r="BM184" s="8">
        <v>0.18534482758620691</v>
      </c>
      <c r="BN184" s="8">
        <v>0.18796992481203006</v>
      </c>
      <c r="BO184" s="8">
        <v>0.12727272727272726</v>
      </c>
      <c r="BP184" s="8">
        <v>132</v>
      </c>
      <c r="BQ184" s="8">
        <v>1141</v>
      </c>
      <c r="BR184" s="8">
        <v>945</v>
      </c>
      <c r="BS184" s="8">
        <v>660</v>
      </c>
      <c r="BT184" s="8">
        <v>736</v>
      </c>
      <c r="BU184" s="8">
        <v>1.2074074074074075</v>
      </c>
      <c r="BV184" s="8">
        <v>0.77883597883597888</v>
      </c>
      <c r="BW184" s="8">
        <v>1.7287878787878788</v>
      </c>
      <c r="BX184" s="8">
        <v>1.4318181818181819</v>
      </c>
      <c r="BY184" s="8">
        <v>1.1151515151515152</v>
      </c>
      <c r="BZ184" s="8">
        <v>0.17757009345794392</v>
      </c>
      <c r="CA184" s="8">
        <v>5.4441260744985676E-2</v>
      </c>
      <c r="CB184" s="8">
        <v>0.508994708994709</v>
      </c>
      <c r="CC184" s="8">
        <v>10.142857142857281</v>
      </c>
      <c r="CD184" s="8">
        <v>269</v>
      </c>
      <c r="CE184" s="8">
        <v>465</v>
      </c>
      <c r="CF184" s="8">
        <v>248</v>
      </c>
      <c r="CG184" s="8">
        <v>369</v>
      </c>
      <c r="CH184" s="8">
        <v>0.57849462365591398</v>
      </c>
      <c r="CI184" s="8">
        <v>0.79354838709677422</v>
      </c>
      <c r="CJ184" s="8">
        <v>1.0846774193548387</v>
      </c>
      <c r="CK184" s="8">
        <v>1.875</v>
      </c>
      <c r="CL184" s="8">
        <v>1.4879032258064515</v>
      </c>
      <c r="CM184" s="8">
        <v>0.30434782608695654</v>
      </c>
      <c r="CN184" s="8">
        <v>0.19611021069692058</v>
      </c>
      <c r="CO184" s="8">
        <v>4.5161290322580643E-2</v>
      </c>
      <c r="CP184" s="8">
        <v>205</v>
      </c>
      <c r="CQ184" s="8">
        <v>959</v>
      </c>
      <c r="CR184" s="8">
        <v>512</v>
      </c>
      <c r="CS184" s="8">
        <v>349</v>
      </c>
      <c r="CT184" s="8">
        <v>536</v>
      </c>
      <c r="CU184" s="8">
        <v>1.873046875</v>
      </c>
      <c r="CV184" s="8">
        <v>1.046875</v>
      </c>
      <c r="CW184" s="8">
        <v>2.7478510028653296</v>
      </c>
      <c r="CX184" s="8">
        <v>1.4670487106017192</v>
      </c>
      <c r="CY184" s="8">
        <v>1.5358166189111748</v>
      </c>
      <c r="CZ184" s="8">
        <v>0.18931475029036005</v>
      </c>
      <c r="DA184" s="8">
        <v>0.21129943502824858</v>
      </c>
      <c r="DB184" s="8">
        <v>1.19140625</v>
      </c>
      <c r="DC184" s="8">
        <v>-185.57142857142844</v>
      </c>
    </row>
    <row r="185" spans="1:107" x14ac:dyDescent="0.25">
      <c r="A185" s="3" t="s">
        <v>10</v>
      </c>
      <c r="B185" s="4">
        <v>43.278500000000001</v>
      </c>
      <c r="C185" s="4">
        <v>-79.879000000000005</v>
      </c>
      <c r="D185" s="5">
        <v>39938</v>
      </c>
      <c r="E185" s="5" t="str">
        <f t="shared" si="2"/>
        <v>Spring</v>
      </c>
      <c r="F185" s="3">
        <v>1</v>
      </c>
      <c r="G185" s="3">
        <v>1</v>
      </c>
      <c r="H185" s="6">
        <v>18.7</v>
      </c>
      <c r="I185" s="6">
        <v>16.7</v>
      </c>
      <c r="J185" s="3">
        <v>0.1</v>
      </c>
      <c r="K185" s="3" t="s">
        <v>11</v>
      </c>
      <c r="L185" s="3" t="s">
        <v>50</v>
      </c>
      <c r="M185" s="3" t="s">
        <v>245</v>
      </c>
      <c r="N185" s="3" t="s">
        <v>63</v>
      </c>
      <c r="O185" s="5">
        <v>39934</v>
      </c>
      <c r="P185" s="3">
        <v>4</v>
      </c>
      <c r="Q185" s="8">
        <v>93</v>
      </c>
      <c r="R185" s="8">
        <v>45</v>
      </c>
      <c r="S185" s="8">
        <v>47</v>
      </c>
      <c r="T185" s="8">
        <v>25</v>
      </c>
      <c r="U185" s="8">
        <v>2.0666666666666669</v>
      </c>
      <c r="V185" s="8">
        <v>0.55555555555555558</v>
      </c>
      <c r="W185" s="8">
        <v>1.9787234042553192</v>
      </c>
      <c r="X185" s="8">
        <v>0.95744680851063835</v>
      </c>
      <c r="Y185" s="8">
        <v>0.53191489361702127</v>
      </c>
      <c r="Z185" s="8">
        <v>-2.1739130434782608E-2</v>
      </c>
      <c r="AA185" s="8">
        <v>-0.30555555555555558</v>
      </c>
      <c r="AB185" s="8">
        <v>1.0222222222222221</v>
      </c>
      <c r="AC185" s="8">
        <v>-28.285714285714274</v>
      </c>
      <c r="AD185" s="8">
        <v>10222</v>
      </c>
      <c r="AE185" s="8">
        <v>11594</v>
      </c>
      <c r="AF185" s="8">
        <v>11443</v>
      </c>
      <c r="AG185" s="8">
        <v>9771</v>
      </c>
      <c r="AH185" s="8">
        <v>0.88166292910125932</v>
      </c>
      <c r="AI185" s="8">
        <v>0.84276349836122133</v>
      </c>
      <c r="AJ185" s="8">
        <v>0.89329721226950975</v>
      </c>
      <c r="AK185" s="8">
        <v>1.0131958402516823</v>
      </c>
      <c r="AL185" s="8">
        <v>0.85388447085554486</v>
      </c>
      <c r="AM185" s="8">
        <v>6.5546729174805751E-3</v>
      </c>
      <c r="AN185" s="8">
        <v>-7.8815876308098429E-2</v>
      </c>
      <c r="AO185" s="8">
        <v>-0.10531309297912714</v>
      </c>
      <c r="AP185" s="8">
        <v>848.71428571428544</v>
      </c>
      <c r="AQ185" s="8">
        <v>5.0310410559177399E-2</v>
      </c>
      <c r="AR185" s="8">
        <v>9.2239685356616904E-2</v>
      </c>
      <c r="AS185" s="8">
        <v>8.9281238615512806E-2</v>
      </c>
      <c r="AT185" s="8">
        <v>4.5386217534542E-2</v>
      </c>
      <c r="AU185" s="8">
        <v>0.54543128984739464</v>
      </c>
      <c r="AV185" s="8">
        <v>0.49204653462411424</v>
      </c>
      <c r="AW185" s="8">
        <v>0.56350484535544798</v>
      </c>
      <c r="AX185" s="8">
        <v>1.0331362645386739</v>
      </c>
      <c r="AY185" s="8">
        <v>0.50835111876075667</v>
      </c>
      <c r="AZ185" s="8">
        <v>1.6298103140761508E-2</v>
      </c>
      <c r="BA185" s="8">
        <v>-0.3259512159497559</v>
      </c>
      <c r="BB185" s="8">
        <v>-0.42249524058615834</v>
      </c>
      <c r="BC185" s="8">
        <v>2.522749134472432E-2</v>
      </c>
      <c r="BD185" s="8">
        <v>901</v>
      </c>
      <c r="BE185" s="8">
        <v>1251</v>
      </c>
      <c r="BF185" s="8">
        <v>1190</v>
      </c>
      <c r="BG185" s="8">
        <v>724</v>
      </c>
      <c r="BH185" s="8">
        <v>0.72022382094324544</v>
      </c>
      <c r="BI185" s="8">
        <v>0.57873701039168668</v>
      </c>
      <c r="BJ185" s="8">
        <v>0.75714285714285712</v>
      </c>
      <c r="BK185" s="8">
        <v>1.0512605042016807</v>
      </c>
      <c r="BL185" s="8">
        <v>0.60840336134453776</v>
      </c>
      <c r="BM185" s="8">
        <v>2.4989758295780418E-2</v>
      </c>
      <c r="BN185" s="8">
        <v>-0.24346917450365727</v>
      </c>
      <c r="BO185" s="8">
        <v>-0.23101518784972022</v>
      </c>
      <c r="BP185" s="8">
        <v>226.14285714285708</v>
      </c>
      <c r="BQ185" s="8">
        <v>1458</v>
      </c>
      <c r="BR185" s="8">
        <v>1456</v>
      </c>
      <c r="BS185" s="8">
        <v>1295</v>
      </c>
      <c r="BT185" s="8">
        <v>880</v>
      </c>
      <c r="BU185" s="8">
        <v>1.0013736263736264</v>
      </c>
      <c r="BV185" s="8">
        <v>0.60439560439560436</v>
      </c>
      <c r="BW185" s="8">
        <v>1.1258687258687259</v>
      </c>
      <c r="BX185" s="8">
        <v>1.1243243243243244</v>
      </c>
      <c r="BY185" s="8">
        <v>0.67953667953667951</v>
      </c>
      <c r="BZ185" s="8">
        <v>5.8524173027989825E-2</v>
      </c>
      <c r="CA185" s="8">
        <v>-0.19080459770114944</v>
      </c>
      <c r="CB185" s="8">
        <v>0.11195054945054946</v>
      </c>
      <c r="CC185" s="8">
        <v>67.857142857142904</v>
      </c>
      <c r="CD185" s="8">
        <v>826</v>
      </c>
      <c r="CE185" s="8">
        <v>1152</v>
      </c>
      <c r="CF185" s="8">
        <v>1106</v>
      </c>
      <c r="CG185" s="8">
        <v>682</v>
      </c>
      <c r="CH185" s="8">
        <v>0.71701388888888884</v>
      </c>
      <c r="CI185" s="8">
        <v>0.59201388888888884</v>
      </c>
      <c r="CJ185" s="8">
        <v>0.74683544303797467</v>
      </c>
      <c r="CK185" s="8">
        <v>1.0415913200723328</v>
      </c>
      <c r="CL185" s="8">
        <v>0.6166365280289331</v>
      </c>
      <c r="CM185" s="8">
        <v>2.0372010628875111E-2</v>
      </c>
      <c r="CN185" s="8">
        <v>-0.23713646532438479</v>
      </c>
      <c r="CO185" s="8">
        <v>-0.24305555555555555</v>
      </c>
      <c r="CP185" s="8">
        <v>205.99999999999994</v>
      </c>
      <c r="CQ185" s="8">
        <v>1316</v>
      </c>
      <c r="CR185" s="8">
        <v>858</v>
      </c>
      <c r="CS185" s="8">
        <v>720</v>
      </c>
      <c r="CT185" s="8">
        <v>618</v>
      </c>
      <c r="CU185" s="8">
        <v>1.5337995337995338</v>
      </c>
      <c r="CV185" s="8">
        <v>0.72027972027972031</v>
      </c>
      <c r="CW185" s="8">
        <v>1.8277777777777777</v>
      </c>
      <c r="CX185" s="8">
        <v>1.1916666666666667</v>
      </c>
      <c r="CY185" s="8">
        <v>0.85833333333333328</v>
      </c>
      <c r="CZ185" s="8">
        <v>8.7452471482889732E-2</v>
      </c>
      <c r="DA185" s="8">
        <v>-7.623318385650224E-2</v>
      </c>
      <c r="DB185" s="8">
        <v>0.69463869463869465</v>
      </c>
      <c r="DC185" s="8">
        <v>-202.57142857142844</v>
      </c>
    </row>
    <row r="186" spans="1:107" x14ac:dyDescent="0.25">
      <c r="A186" s="3" t="s">
        <v>10</v>
      </c>
      <c r="B186" s="4">
        <v>43.28528</v>
      </c>
      <c r="C186" s="4">
        <v>-79.793890000000005</v>
      </c>
      <c r="D186" s="5">
        <v>37453</v>
      </c>
      <c r="E186" s="5" t="str">
        <f t="shared" si="2"/>
        <v>Summer</v>
      </c>
      <c r="F186" s="1">
        <v>1</v>
      </c>
      <c r="G186" s="1">
        <v>1</v>
      </c>
      <c r="H186" s="7">
        <v>19</v>
      </c>
      <c r="I186" s="7">
        <v>16.5</v>
      </c>
      <c r="J186" s="1">
        <v>0.1</v>
      </c>
      <c r="K186" s="3" t="s">
        <v>11</v>
      </c>
      <c r="L186" s="3" t="s">
        <v>50</v>
      </c>
      <c r="M186" s="3" t="s">
        <v>245</v>
      </c>
      <c r="N186" s="3" t="s">
        <v>59</v>
      </c>
      <c r="O186" s="5">
        <v>37454</v>
      </c>
      <c r="P186" s="3">
        <v>1</v>
      </c>
      <c r="Q186" s="8">
        <v>62.043891906738203</v>
      </c>
      <c r="R186" s="8">
        <v>40.606010437011697</v>
      </c>
      <c r="S186" s="8">
        <v>25.974020004272401</v>
      </c>
      <c r="T186" s="8">
        <v>15.134380340576101</v>
      </c>
      <c r="U186" s="8">
        <v>1.5279484795232736</v>
      </c>
      <c r="V186" s="8">
        <v>0.37271281215997931</v>
      </c>
      <c r="W186" s="8">
        <v>2.3886903874153003</v>
      </c>
      <c r="X186" s="8">
        <v>1.5633317611341071</v>
      </c>
      <c r="Y186" s="8">
        <v>0.58267377703130607</v>
      </c>
      <c r="Z186" s="8">
        <v>0.21976545122854854</v>
      </c>
      <c r="AA186" s="8">
        <v>-0.26368429743714578</v>
      </c>
      <c r="AB186" s="8">
        <v>0.8882889876221064</v>
      </c>
      <c r="AC186" s="8">
        <v>-5.9793649400982964</v>
      </c>
      <c r="AD186" s="8">
        <v>4406.2498956918698</v>
      </c>
      <c r="AE186" s="8">
        <v>4700.5001455545398</v>
      </c>
      <c r="AF186" s="8">
        <v>3743.4998899698203</v>
      </c>
      <c r="AG186" s="8">
        <v>4208.2499712705594</v>
      </c>
      <c r="AH186" s="8">
        <v>0.93740022534815692</v>
      </c>
      <c r="AI186" s="8">
        <v>0.89527706434611598</v>
      </c>
      <c r="AJ186" s="8">
        <v>1.1770402097507187</v>
      </c>
      <c r="AK186" s="8">
        <v>1.2556431905204182</v>
      </c>
      <c r="AL186" s="8">
        <v>1.124148549475311</v>
      </c>
      <c r="AM186" s="8">
        <v>0.11333494215520702</v>
      </c>
      <c r="AN186" s="8">
        <v>5.8446265213408455E-2</v>
      </c>
      <c r="AO186" s="8">
        <v>0.14099563561312514</v>
      </c>
      <c r="AP186" s="8">
        <v>578.28596660069138</v>
      </c>
      <c r="AQ186" s="8">
        <v>3.8042064756155E-2</v>
      </c>
      <c r="AR186" s="8">
        <v>3.6922655999660402E-2</v>
      </c>
      <c r="AS186" s="8">
        <v>3.0415933579206401E-2</v>
      </c>
      <c r="AT186" s="8">
        <v>3.0691837891936299E-2</v>
      </c>
      <c r="AU186" s="8">
        <v>1.0303176661100679</v>
      </c>
      <c r="AV186" s="8">
        <v>0.83124675246056479</v>
      </c>
      <c r="AW186" s="8">
        <v>1.2507281638122112</v>
      </c>
      <c r="AX186" s="8">
        <v>1.2139247971300893</v>
      </c>
      <c r="AY186" s="8">
        <v>1.0090710453457368</v>
      </c>
      <c r="AZ186" s="8">
        <v>9.6626948398337659E-2</v>
      </c>
      <c r="BA186" s="8">
        <v>4.5150445857805492E-3</v>
      </c>
      <c r="BB186" s="8">
        <v>0.20654340730576753</v>
      </c>
      <c r="BC186" s="8">
        <v>2.1489331764833744E-3</v>
      </c>
      <c r="BD186" s="8">
        <v>670</v>
      </c>
      <c r="BE186" s="8">
        <v>586</v>
      </c>
      <c r="BF186" s="8">
        <v>510</v>
      </c>
      <c r="BG186" s="8">
        <v>500</v>
      </c>
      <c r="BH186" s="8">
        <v>1.1433447098976108</v>
      </c>
      <c r="BI186" s="8">
        <v>0.85324232081911267</v>
      </c>
      <c r="BJ186" s="8">
        <v>1.3137254901960784</v>
      </c>
      <c r="BK186" s="8">
        <v>1.1490196078431372</v>
      </c>
      <c r="BL186" s="8">
        <v>0.98039215686274506</v>
      </c>
      <c r="BM186" s="8">
        <v>6.9343065693430656E-2</v>
      </c>
      <c r="BN186" s="8">
        <v>-9.9009900990099011E-3</v>
      </c>
      <c r="BO186" s="8">
        <v>0.27303754266211605</v>
      </c>
      <c r="BP186" s="8">
        <v>-15.428571428571388</v>
      </c>
      <c r="BQ186" s="8">
        <v>1305</v>
      </c>
      <c r="BR186" s="8">
        <v>990</v>
      </c>
      <c r="BS186" s="8">
        <v>772</v>
      </c>
      <c r="BT186" s="8">
        <v>714</v>
      </c>
      <c r="BU186" s="8">
        <v>1.3181818181818181</v>
      </c>
      <c r="BV186" s="8">
        <v>0.72121212121212119</v>
      </c>
      <c r="BW186" s="8">
        <v>1.6904145077720207</v>
      </c>
      <c r="BX186" s="8">
        <v>1.2823834196891191</v>
      </c>
      <c r="BY186" s="8">
        <v>0.92487046632124348</v>
      </c>
      <c r="BZ186" s="8">
        <v>0.12372304199772985</v>
      </c>
      <c r="CA186" s="8">
        <v>-3.9030955585464336E-2</v>
      </c>
      <c r="CB186" s="8">
        <v>0.53838383838383841</v>
      </c>
      <c r="CC186" s="8">
        <v>-86.571428571428442</v>
      </c>
      <c r="CD186" s="8">
        <v>639</v>
      </c>
      <c r="CE186" s="8">
        <v>588</v>
      </c>
      <c r="CF186" s="8">
        <v>478</v>
      </c>
      <c r="CG186" s="8">
        <v>497</v>
      </c>
      <c r="CH186" s="8">
        <v>1.0867346938775511</v>
      </c>
      <c r="CI186" s="8">
        <v>0.84523809523809523</v>
      </c>
      <c r="CJ186" s="8">
        <v>1.3368200836820083</v>
      </c>
      <c r="CK186" s="8">
        <v>1.2301255230125523</v>
      </c>
      <c r="CL186" s="8">
        <v>1.0397489539748954</v>
      </c>
      <c r="CM186" s="8">
        <v>0.10318949343339587</v>
      </c>
      <c r="CN186" s="8">
        <v>1.9487179487179488E-2</v>
      </c>
      <c r="CO186" s="8">
        <v>0.27380952380952384</v>
      </c>
      <c r="CP186" s="8">
        <v>18.000000000000043</v>
      </c>
      <c r="CQ186" s="8">
        <v>1241</v>
      </c>
      <c r="CR186" s="8">
        <v>970</v>
      </c>
      <c r="CS186" s="8">
        <v>614</v>
      </c>
      <c r="CT186" s="8">
        <v>427</v>
      </c>
      <c r="CU186" s="8">
        <v>1.279381443298969</v>
      </c>
      <c r="CV186" s="8">
        <v>0.4402061855670103</v>
      </c>
      <c r="CW186" s="8">
        <v>2.0211726384364819</v>
      </c>
      <c r="CX186" s="8">
        <v>1.5798045602605864</v>
      </c>
      <c r="CY186" s="8">
        <v>0.69543973941368076</v>
      </c>
      <c r="CZ186" s="8">
        <v>0.22474747474747475</v>
      </c>
      <c r="DA186" s="8">
        <v>-0.17963496637848222</v>
      </c>
      <c r="DB186" s="8">
        <v>0.64639175257731962</v>
      </c>
      <c r="DC186" s="8">
        <v>-2.2857142857141071</v>
      </c>
    </row>
    <row r="187" spans="1:107" x14ac:dyDescent="0.25">
      <c r="A187" s="3" t="s">
        <v>10</v>
      </c>
      <c r="B187" s="4">
        <v>43.28528</v>
      </c>
      <c r="C187" s="4">
        <v>-79.793890000000005</v>
      </c>
      <c r="D187" s="5">
        <v>40784</v>
      </c>
      <c r="E187" s="5" t="str">
        <f t="shared" si="2"/>
        <v>Summer</v>
      </c>
      <c r="F187" s="3">
        <v>1</v>
      </c>
      <c r="G187" s="3">
        <v>1</v>
      </c>
      <c r="H187" s="6">
        <v>19</v>
      </c>
      <c r="I187" s="6">
        <v>21.9</v>
      </c>
      <c r="J187" s="3">
        <v>0.1</v>
      </c>
      <c r="K187" s="3" t="s">
        <v>11</v>
      </c>
      <c r="L187" s="3" t="s">
        <v>50</v>
      </c>
      <c r="M187" s="3" t="s">
        <v>245</v>
      </c>
      <c r="N187" s="3" t="s">
        <v>242</v>
      </c>
      <c r="O187" s="5">
        <v>40782</v>
      </c>
      <c r="P187" s="3">
        <v>2</v>
      </c>
      <c r="Q187" s="8">
        <v>61</v>
      </c>
      <c r="R187" s="8">
        <v>24</v>
      </c>
      <c r="S187" s="8">
        <v>17</v>
      </c>
      <c r="T187" s="8">
        <v>11</v>
      </c>
      <c r="U187" s="8">
        <v>2.5416666666666665</v>
      </c>
      <c r="V187" s="8">
        <v>0.45833333333333331</v>
      </c>
      <c r="W187" s="8">
        <v>3.5882352941176472</v>
      </c>
      <c r="X187" s="8">
        <v>1.411764705882353</v>
      </c>
      <c r="Y187" s="8">
        <v>0.6470588235294118</v>
      </c>
      <c r="Z187" s="8">
        <v>0.17073170731707318</v>
      </c>
      <c r="AA187" s="8">
        <v>-0.21428571428571427</v>
      </c>
      <c r="AB187" s="8">
        <v>1.8333333333333333</v>
      </c>
      <c r="AC187" s="8">
        <v>-18.142857142857132</v>
      </c>
      <c r="AD187" s="8">
        <v>8163</v>
      </c>
      <c r="AE187" s="8">
        <v>8674</v>
      </c>
      <c r="AF187" s="8">
        <v>8012</v>
      </c>
      <c r="AG187" s="8">
        <v>7924</v>
      </c>
      <c r="AH187" s="8">
        <v>0.94108830989163017</v>
      </c>
      <c r="AI187" s="8">
        <v>0.91353470140650217</v>
      </c>
      <c r="AJ187" s="8">
        <v>1.0188467299051422</v>
      </c>
      <c r="AK187" s="8">
        <v>1.0826260609086371</v>
      </c>
      <c r="AL187" s="8">
        <v>0.98901647528706937</v>
      </c>
      <c r="AM187" s="8">
        <v>3.9673978185305048E-2</v>
      </c>
      <c r="AN187" s="8">
        <v>-5.5220883534136548E-3</v>
      </c>
      <c r="AO187" s="8">
        <v>1.7408346783490892E-2</v>
      </c>
      <c r="AP187" s="8">
        <v>575.71428571428578</v>
      </c>
      <c r="AQ187" s="8">
        <v>2.7390981093049001E-2</v>
      </c>
      <c r="AR187" s="8">
        <v>4.0816128253936698E-2</v>
      </c>
      <c r="AS187" s="8">
        <v>2.16758120805025E-2</v>
      </c>
      <c r="AT187" s="8">
        <v>1.8327638506889302E-2</v>
      </c>
      <c r="AU187" s="8">
        <v>0.67108229674888753</v>
      </c>
      <c r="AV187" s="8">
        <v>0.44902932470381018</v>
      </c>
      <c r="AW187" s="8">
        <v>1.2636657390883788</v>
      </c>
      <c r="AX187" s="8">
        <v>1.8830264860365258</v>
      </c>
      <c r="AY187" s="8">
        <v>0.84553411142436985</v>
      </c>
      <c r="AZ187" s="8">
        <v>0.30628455559229939</v>
      </c>
      <c r="BA187" s="8">
        <v>-8.3697119234720924E-2</v>
      </c>
      <c r="BB187" s="8">
        <v>0.1400223210048169</v>
      </c>
      <c r="BC187" s="8">
        <v>1.5874505309121913E-2</v>
      </c>
      <c r="BD187" s="8">
        <v>280</v>
      </c>
      <c r="BE187" s="8">
        <v>414</v>
      </c>
      <c r="BF187" s="8">
        <v>219</v>
      </c>
      <c r="BG187" s="8">
        <v>199</v>
      </c>
      <c r="BH187" s="8">
        <v>0.67632850241545894</v>
      </c>
      <c r="BI187" s="8">
        <v>0.48067632850241548</v>
      </c>
      <c r="BJ187" s="8">
        <v>1.2785388127853881</v>
      </c>
      <c r="BK187" s="8">
        <v>1.8904109589041096</v>
      </c>
      <c r="BL187" s="8">
        <v>0.908675799086758</v>
      </c>
      <c r="BM187" s="8">
        <v>0.30805687203791471</v>
      </c>
      <c r="BN187" s="8">
        <v>-4.784688995215311E-2</v>
      </c>
      <c r="BO187" s="8">
        <v>0.14734299516908211</v>
      </c>
      <c r="BP187" s="8">
        <v>160.14285714285717</v>
      </c>
      <c r="BQ187" s="8">
        <v>1033</v>
      </c>
      <c r="BR187" s="8">
        <v>827</v>
      </c>
      <c r="BS187" s="8">
        <v>518</v>
      </c>
      <c r="BT187" s="8">
        <v>448</v>
      </c>
      <c r="BU187" s="8">
        <v>1.2490931076178959</v>
      </c>
      <c r="BV187" s="8">
        <v>0.54171704957678357</v>
      </c>
      <c r="BW187" s="8">
        <v>1.9942084942084941</v>
      </c>
      <c r="BX187" s="8">
        <v>1.5965250965250966</v>
      </c>
      <c r="BY187" s="8">
        <v>0.86486486486486491</v>
      </c>
      <c r="BZ187" s="8">
        <v>0.22973977695167286</v>
      </c>
      <c r="CA187" s="8">
        <v>-7.2463768115942032E-2</v>
      </c>
      <c r="CB187" s="8">
        <v>0.62273276904474006</v>
      </c>
      <c r="CC187" s="8">
        <v>14.714285714285836</v>
      </c>
      <c r="CD187" s="8">
        <v>3</v>
      </c>
      <c r="CE187" s="8">
        <v>273</v>
      </c>
      <c r="CF187" s="8" t="s">
        <v>630</v>
      </c>
      <c r="CG187" s="8">
        <v>35</v>
      </c>
      <c r="CH187" s="8">
        <v>1.098901098901099E-2</v>
      </c>
      <c r="CI187" s="8">
        <v>0.12820512820512819</v>
      </c>
      <c r="CJ187" s="8" t="s">
        <v>630</v>
      </c>
      <c r="CK187" s="8" t="s">
        <v>630</v>
      </c>
      <c r="CL187" s="8" t="s">
        <v>630</v>
      </c>
      <c r="CM187" s="8" t="s">
        <v>630</v>
      </c>
      <c r="CN187" s="8" t="s">
        <v>630</v>
      </c>
      <c r="CO187" s="8" t="s">
        <v>630</v>
      </c>
      <c r="CP187" s="8" t="s">
        <v>630</v>
      </c>
      <c r="CQ187" s="8">
        <v>1417</v>
      </c>
      <c r="CR187" s="8">
        <v>820</v>
      </c>
      <c r="CS187" s="8">
        <v>283</v>
      </c>
      <c r="CT187" s="8">
        <v>298</v>
      </c>
      <c r="CU187" s="8">
        <v>1.7280487804878049</v>
      </c>
      <c r="CV187" s="8">
        <v>0.36341463414634145</v>
      </c>
      <c r="CW187" s="8">
        <v>5.0070671378091873</v>
      </c>
      <c r="CX187" s="8">
        <v>2.8975265017667846</v>
      </c>
      <c r="CY187" s="8">
        <v>1.0530035335689045</v>
      </c>
      <c r="CZ187" s="8">
        <v>0.48685403445149594</v>
      </c>
      <c r="DA187" s="8">
        <v>2.5817555938037865E-2</v>
      </c>
      <c r="DB187" s="8">
        <v>1.3829268292682926</v>
      </c>
      <c r="DC187" s="8">
        <v>-110.99999999999966</v>
      </c>
    </row>
    <row r="188" spans="1:107" x14ac:dyDescent="0.25">
      <c r="A188" s="3" t="s">
        <v>10</v>
      </c>
      <c r="B188" s="4">
        <v>43.2883</v>
      </c>
      <c r="C188" s="4">
        <v>-79.836299999999994</v>
      </c>
      <c r="D188" s="5">
        <v>40749</v>
      </c>
      <c r="E188" s="5" t="str">
        <f t="shared" si="2"/>
        <v>Summer</v>
      </c>
      <c r="F188" s="3">
        <v>1</v>
      </c>
      <c r="G188" s="3">
        <v>1</v>
      </c>
      <c r="H188" s="6">
        <v>20.100000000000001</v>
      </c>
      <c r="I188" s="6">
        <v>20.2</v>
      </c>
      <c r="J188" s="3">
        <v>0.1</v>
      </c>
      <c r="K188" s="3" t="s">
        <v>11</v>
      </c>
      <c r="L188" s="3" t="s">
        <v>50</v>
      </c>
      <c r="M188" s="3" t="s">
        <v>245</v>
      </c>
      <c r="N188" s="3" t="s">
        <v>241</v>
      </c>
      <c r="O188" s="5">
        <v>40750</v>
      </c>
      <c r="P188" s="3">
        <v>1</v>
      </c>
      <c r="Q188" s="8">
        <v>75</v>
      </c>
      <c r="R188" s="8">
        <v>29</v>
      </c>
      <c r="S188" s="8">
        <v>26</v>
      </c>
      <c r="T188" s="8">
        <v>19</v>
      </c>
      <c r="U188" s="8">
        <v>2.5862068965517242</v>
      </c>
      <c r="V188" s="8">
        <v>0.65517241379310343</v>
      </c>
      <c r="W188" s="8">
        <v>2.8846153846153846</v>
      </c>
      <c r="X188" s="8">
        <v>1.1153846153846154</v>
      </c>
      <c r="Y188" s="8">
        <v>0.73076923076923073</v>
      </c>
      <c r="Z188" s="8">
        <v>5.4545454545454543E-2</v>
      </c>
      <c r="AA188" s="8">
        <v>-0.15555555555555556</v>
      </c>
      <c r="AB188" s="8">
        <v>1.6896551724137931</v>
      </c>
      <c r="AC188" s="8">
        <v>-24.999999999999986</v>
      </c>
      <c r="AD188" s="8">
        <v>8836</v>
      </c>
      <c r="AE188" s="8">
        <v>9161</v>
      </c>
      <c r="AF188" s="8">
        <v>8917</v>
      </c>
      <c r="AG188" s="8">
        <v>8923</v>
      </c>
      <c r="AH188" s="8">
        <v>0.96452352363279115</v>
      </c>
      <c r="AI188" s="8">
        <v>0.97402030346032098</v>
      </c>
      <c r="AJ188" s="8">
        <v>0.99091622743075025</v>
      </c>
      <c r="AK188" s="8">
        <v>1.0273634630481103</v>
      </c>
      <c r="AL188" s="8">
        <v>1.0006728720421667</v>
      </c>
      <c r="AM188" s="8">
        <v>1.3497068259763248E-2</v>
      </c>
      <c r="AN188" s="8">
        <v>3.3632286995515697E-4</v>
      </c>
      <c r="AO188" s="8">
        <v>-8.8418294945966595E-3</v>
      </c>
      <c r="AP188" s="8">
        <v>290.28571428571428</v>
      </c>
      <c r="AQ188" s="8">
        <v>3.7917453795671401E-2</v>
      </c>
      <c r="AR188" s="8">
        <v>4.6951148658990798E-2</v>
      </c>
      <c r="AS188" s="8">
        <v>3.97312045097351E-2</v>
      </c>
      <c r="AT188" s="8">
        <v>3.9879269897937698E-2</v>
      </c>
      <c r="AU188" s="8">
        <v>0.80759374112587312</v>
      </c>
      <c r="AV188" s="8">
        <v>0.84937793934677497</v>
      </c>
      <c r="AW188" s="8">
        <v>0.95434946570473878</v>
      </c>
      <c r="AX188" s="8">
        <v>1.181719739895795</v>
      </c>
      <c r="AY188" s="8">
        <v>1.0037266775580971</v>
      </c>
      <c r="AZ188" s="8">
        <v>8.32919721872592E-2</v>
      </c>
      <c r="BA188" s="8">
        <v>1.8598732051812446E-3</v>
      </c>
      <c r="BB188" s="8">
        <v>-3.8630592985851905E-2</v>
      </c>
      <c r="BC188" s="8">
        <v>8.2563731287206687E-3</v>
      </c>
      <c r="BD188" s="8">
        <v>502</v>
      </c>
      <c r="BE188" s="8">
        <v>559</v>
      </c>
      <c r="BF188" s="8">
        <v>482</v>
      </c>
      <c r="BG188" s="8">
        <v>483</v>
      </c>
      <c r="BH188" s="8">
        <v>0.89803220035778175</v>
      </c>
      <c r="BI188" s="8">
        <v>0.86404293381037567</v>
      </c>
      <c r="BJ188" s="8">
        <v>1.04149377593361</v>
      </c>
      <c r="BK188" s="8">
        <v>1.1597510373443984</v>
      </c>
      <c r="BL188" s="8">
        <v>1.0020746887966805</v>
      </c>
      <c r="BM188" s="8">
        <v>7.3967339097022092E-2</v>
      </c>
      <c r="BN188" s="8">
        <v>1.0362694300518134E-3</v>
      </c>
      <c r="BO188" s="8">
        <v>3.5778175313059032E-2</v>
      </c>
      <c r="BP188" s="8">
        <v>65.571428571428584</v>
      </c>
      <c r="BQ188" s="8">
        <v>1165</v>
      </c>
      <c r="BR188" s="8">
        <v>984</v>
      </c>
      <c r="BS188" s="8">
        <v>742</v>
      </c>
      <c r="BT188" s="8">
        <v>678</v>
      </c>
      <c r="BU188" s="8">
        <v>1.1839430894308942</v>
      </c>
      <c r="BV188" s="8">
        <v>0.68902439024390238</v>
      </c>
      <c r="BW188" s="8">
        <v>1.5700808625336926</v>
      </c>
      <c r="BX188" s="8">
        <v>1.3261455525606469</v>
      </c>
      <c r="BY188" s="8">
        <v>0.91374663072776285</v>
      </c>
      <c r="BZ188" s="8">
        <v>0.14020857473928158</v>
      </c>
      <c r="CA188" s="8">
        <v>-4.507042253521127E-2</v>
      </c>
      <c r="CB188" s="8">
        <v>0.4298780487804878</v>
      </c>
      <c r="CC188" s="8">
        <v>0.28571428571439128</v>
      </c>
      <c r="CD188" s="8">
        <v>422</v>
      </c>
      <c r="CE188" s="8">
        <v>567</v>
      </c>
      <c r="CF188" s="8">
        <v>457</v>
      </c>
      <c r="CG188" s="8">
        <v>460</v>
      </c>
      <c r="CH188" s="8">
        <v>0.74426807760141089</v>
      </c>
      <c r="CI188" s="8">
        <v>0.81128747795414458</v>
      </c>
      <c r="CJ188" s="8">
        <v>0.92341356673960617</v>
      </c>
      <c r="CK188" s="8">
        <v>1.2407002188183807</v>
      </c>
      <c r="CL188" s="8">
        <v>1.0065645514223194</v>
      </c>
      <c r="CM188" s="8">
        <v>0.107421875</v>
      </c>
      <c r="CN188" s="8">
        <v>3.2715376226826608E-3</v>
      </c>
      <c r="CO188" s="8">
        <v>-6.1728395061728392E-2</v>
      </c>
      <c r="CP188" s="8">
        <v>130</v>
      </c>
      <c r="CQ188" s="8">
        <v>1459</v>
      </c>
      <c r="CR188" s="8">
        <v>664</v>
      </c>
      <c r="CS188" s="8">
        <v>473</v>
      </c>
      <c r="CT188" s="8">
        <v>499</v>
      </c>
      <c r="CU188" s="8">
        <v>2.197289156626506</v>
      </c>
      <c r="CV188" s="8">
        <v>0.75150602409638556</v>
      </c>
      <c r="CW188" s="8">
        <v>3.0845665961945032</v>
      </c>
      <c r="CX188" s="8">
        <v>1.4038054968287526</v>
      </c>
      <c r="CY188" s="8">
        <v>1.054968287526427</v>
      </c>
      <c r="CZ188" s="8">
        <v>0.16798592788038699</v>
      </c>
      <c r="DA188" s="8">
        <v>2.6748971193415638E-2</v>
      </c>
      <c r="DB188" s="8">
        <v>1.4849397590361446</v>
      </c>
      <c r="DC188" s="8">
        <v>-372.42857142857122</v>
      </c>
    </row>
    <row r="189" spans="1:107" x14ac:dyDescent="0.25">
      <c r="A189" s="3" t="s">
        <v>10</v>
      </c>
      <c r="B189" s="4">
        <v>43.28528</v>
      </c>
      <c r="C189" s="4">
        <v>-79.793890000000005</v>
      </c>
      <c r="D189" s="5">
        <v>39342</v>
      </c>
      <c r="E189" s="5" t="str">
        <f t="shared" si="2"/>
        <v>Autumn</v>
      </c>
      <c r="F189" s="3">
        <v>1</v>
      </c>
      <c r="G189" s="3">
        <v>1</v>
      </c>
      <c r="H189" s="6">
        <v>20.2</v>
      </c>
      <c r="I189" s="6">
        <v>18.100000000000001</v>
      </c>
      <c r="J189" s="3">
        <v>0.1</v>
      </c>
      <c r="K189" s="3" t="s">
        <v>11</v>
      </c>
      <c r="L189" s="3" t="s">
        <v>50</v>
      </c>
      <c r="M189" s="3" t="s">
        <v>245</v>
      </c>
      <c r="N189" s="3" t="s">
        <v>224</v>
      </c>
      <c r="O189" s="5">
        <v>39342</v>
      </c>
      <c r="P189" s="3">
        <v>0</v>
      </c>
      <c r="Q189" s="8">
        <v>37.537330627441399</v>
      </c>
      <c r="R189" s="8">
        <v>24.6758098602294</v>
      </c>
      <c r="S189" s="8">
        <v>11.3580198287963</v>
      </c>
      <c r="T189" s="8">
        <v>4.6221399307250897</v>
      </c>
      <c r="U189" s="8">
        <v>1.5212198035267415</v>
      </c>
      <c r="V189" s="8">
        <v>0.18731461933392121</v>
      </c>
      <c r="W189" s="8">
        <v>3.304918567959529</v>
      </c>
      <c r="X189" s="8">
        <v>2.1725450591016</v>
      </c>
      <c r="Y189" s="8">
        <v>0.40694945073140754</v>
      </c>
      <c r="Z189" s="8">
        <v>0.36959130201720153</v>
      </c>
      <c r="AA189" s="8">
        <v>-0.42151517878648243</v>
      </c>
      <c r="AB189" s="8">
        <v>1.0609301557651782</v>
      </c>
      <c r="AC189" s="8">
        <v>-1.641816139221234</v>
      </c>
      <c r="AD189" s="8">
        <v>1884.4999372959098</v>
      </c>
      <c r="AE189" s="8">
        <v>3149.5001167058904</v>
      </c>
      <c r="AF189" s="8">
        <v>1359.2500239610599</v>
      </c>
      <c r="AG189" s="8">
        <v>1023.7500071525499</v>
      </c>
      <c r="AH189" s="8">
        <v>0.59834890219560832</v>
      </c>
      <c r="AI189" s="8">
        <v>0.32505158571745202</v>
      </c>
      <c r="AJ189" s="8">
        <v>1.386426267482558</v>
      </c>
      <c r="AK189" s="8">
        <v>2.3170866736700666</v>
      </c>
      <c r="AL189" s="8">
        <v>0.75317269752123139</v>
      </c>
      <c r="AM189" s="8">
        <v>0.3970612779354436</v>
      </c>
      <c r="AN189" s="8">
        <v>-0.14078892674278567</v>
      </c>
      <c r="AO189" s="8">
        <v>0.166772469875066</v>
      </c>
      <c r="AP189" s="8">
        <v>1490.1072851249164</v>
      </c>
      <c r="AQ189" s="8">
        <v>1.1787828058004299E-2</v>
      </c>
      <c r="AR189" s="8">
        <v>2.45698653161525E-2</v>
      </c>
      <c r="AS189" s="8">
        <v>1.0793219320476E-2</v>
      </c>
      <c r="AT189" s="8">
        <v>8.8242162019014306E-3</v>
      </c>
      <c r="AU189" s="8">
        <v>0.47976771163881193</v>
      </c>
      <c r="AV189" s="8">
        <v>0.3591479272822995</v>
      </c>
      <c r="AW189" s="8">
        <v>1.09215125793297</v>
      </c>
      <c r="AX189" s="8">
        <v>2.2764167563555935</v>
      </c>
      <c r="AY189" s="8">
        <v>0.81757035967580682</v>
      </c>
      <c r="AZ189" s="8">
        <v>0.38957704445858427</v>
      </c>
      <c r="BA189" s="8">
        <v>-0.10037005684706063</v>
      </c>
      <c r="BB189" s="8">
        <v>4.0480837999320785E-2</v>
      </c>
      <c r="BC189" s="8">
        <v>1.320829814566033E-2</v>
      </c>
      <c r="BD189" s="8">
        <v>99</v>
      </c>
      <c r="BE189" s="8">
        <v>221</v>
      </c>
      <c r="BF189" s="8">
        <v>99</v>
      </c>
      <c r="BG189" s="8">
        <v>94</v>
      </c>
      <c r="BH189" s="8">
        <v>0.44796380090497739</v>
      </c>
      <c r="BI189" s="8">
        <v>0.42533936651583709</v>
      </c>
      <c r="BJ189" s="8" t="s">
        <v>630</v>
      </c>
      <c r="BK189" s="8">
        <v>2.2323232323232323</v>
      </c>
      <c r="BL189" s="8">
        <v>0.9494949494949495</v>
      </c>
      <c r="BM189" s="8">
        <v>0.38124999999999998</v>
      </c>
      <c r="BN189" s="8">
        <v>-2.5906735751295335E-2</v>
      </c>
      <c r="BO189" s="8" t="s">
        <v>630</v>
      </c>
      <c r="BP189" s="8">
        <v>122</v>
      </c>
      <c r="BQ189" s="8">
        <v>976</v>
      </c>
      <c r="BR189" s="8">
        <v>746</v>
      </c>
      <c r="BS189" s="8">
        <v>463</v>
      </c>
      <c r="BT189" s="8">
        <v>365</v>
      </c>
      <c r="BU189" s="8">
        <v>1.3083109919571045</v>
      </c>
      <c r="BV189" s="8">
        <v>0.48927613941018766</v>
      </c>
      <c r="BW189" s="8">
        <v>2.1079913606911447</v>
      </c>
      <c r="BX189" s="8">
        <v>1.611231101511879</v>
      </c>
      <c r="BY189" s="8">
        <v>0.78833693304535635</v>
      </c>
      <c r="BZ189" s="8">
        <v>0.23407775020678245</v>
      </c>
      <c r="CA189" s="8">
        <v>-0.11835748792270531</v>
      </c>
      <c r="CB189" s="8">
        <v>0.68766756032171583</v>
      </c>
      <c r="CC189" s="8">
        <v>-10.142857142856997</v>
      </c>
      <c r="CD189" s="8" t="s">
        <v>630</v>
      </c>
      <c r="CE189" s="8">
        <v>194</v>
      </c>
      <c r="CF189" s="8">
        <v>5</v>
      </c>
      <c r="CG189" s="8">
        <v>9</v>
      </c>
      <c r="CH189" s="8" t="s">
        <v>630</v>
      </c>
      <c r="CI189" s="8">
        <v>4.6391752577319589E-2</v>
      </c>
      <c r="CJ189" s="8" t="s">
        <v>630</v>
      </c>
      <c r="CK189" s="8">
        <v>38.799999999999997</v>
      </c>
      <c r="CL189" s="8">
        <v>1.8</v>
      </c>
      <c r="CM189" s="8">
        <v>0.94974874371859297</v>
      </c>
      <c r="CN189" s="8">
        <v>0.2857142857142857</v>
      </c>
      <c r="CO189" s="8">
        <v>-2.5773195876288658E-2</v>
      </c>
      <c r="CP189" s="8">
        <v>191.85714285714286</v>
      </c>
      <c r="CQ189" s="8">
        <v>739</v>
      </c>
      <c r="CR189" s="8">
        <v>518</v>
      </c>
      <c r="CS189" s="8">
        <v>258</v>
      </c>
      <c r="CT189" s="8">
        <v>90</v>
      </c>
      <c r="CU189" s="8">
        <v>1.4266409266409266</v>
      </c>
      <c r="CV189" s="8">
        <v>0.17374517374517376</v>
      </c>
      <c r="CW189" s="8">
        <v>2.864341085271318</v>
      </c>
      <c r="CX189" s="8">
        <v>2.0077519379844961</v>
      </c>
      <c r="CY189" s="8">
        <v>0.34883720930232559</v>
      </c>
      <c r="CZ189" s="8">
        <v>0.33505154639175255</v>
      </c>
      <c r="DA189" s="8">
        <v>-0.48275862068965519</v>
      </c>
      <c r="DB189" s="8">
        <v>0.9285714285714286</v>
      </c>
      <c r="DC189" s="8">
        <v>-14.857142857142719</v>
      </c>
    </row>
    <row r="190" spans="1:107" x14ac:dyDescent="0.25">
      <c r="A190" s="3" t="s">
        <v>10</v>
      </c>
      <c r="B190" s="4">
        <v>43.28528</v>
      </c>
      <c r="C190" s="4">
        <v>-79.793890000000005</v>
      </c>
      <c r="D190" s="5">
        <v>39280</v>
      </c>
      <c r="E190" s="5" t="str">
        <f t="shared" si="2"/>
        <v>Summer</v>
      </c>
      <c r="F190" s="3">
        <v>1</v>
      </c>
      <c r="G190" s="3">
        <v>1</v>
      </c>
      <c r="H190" s="6">
        <v>20.3</v>
      </c>
      <c r="I190" s="6">
        <v>16.399999999999999</v>
      </c>
      <c r="J190" s="3">
        <v>0.1</v>
      </c>
      <c r="K190" s="3" t="s">
        <v>11</v>
      </c>
      <c r="L190" s="3" t="s">
        <v>50</v>
      </c>
      <c r="M190" s="3" t="s">
        <v>245</v>
      </c>
      <c r="N190" s="3" t="s">
        <v>223</v>
      </c>
      <c r="O190" s="5">
        <v>39278</v>
      </c>
      <c r="P190" s="3">
        <v>2</v>
      </c>
      <c r="Q190" s="8">
        <v>77</v>
      </c>
      <c r="R190" s="8">
        <v>29</v>
      </c>
      <c r="S190" s="8">
        <v>24</v>
      </c>
      <c r="T190" s="8">
        <v>17</v>
      </c>
      <c r="U190" s="8">
        <v>2.6551724137931036</v>
      </c>
      <c r="V190" s="8">
        <v>0.58620689655172409</v>
      </c>
      <c r="W190" s="8">
        <v>3.2083333333333335</v>
      </c>
      <c r="X190" s="8">
        <v>1.2083333333333333</v>
      </c>
      <c r="Y190" s="8">
        <v>0.70833333333333337</v>
      </c>
      <c r="Z190" s="8">
        <v>9.4339622641509441E-2</v>
      </c>
      <c r="AA190" s="8">
        <v>-0.17073170731707318</v>
      </c>
      <c r="AB190" s="8">
        <v>1.8275862068965518</v>
      </c>
      <c r="AC190" s="8">
        <v>-25.28571428571427</v>
      </c>
      <c r="AD190" s="8">
        <v>8817</v>
      </c>
      <c r="AE190" s="8">
        <v>9041</v>
      </c>
      <c r="AF190" s="8">
        <v>8594</v>
      </c>
      <c r="AG190" s="8">
        <v>8558</v>
      </c>
      <c r="AH190" s="8">
        <v>0.97522397964826901</v>
      </c>
      <c r="AI190" s="8">
        <v>0.94657670611658007</v>
      </c>
      <c r="AJ190" s="8">
        <v>1.0259483360484059</v>
      </c>
      <c r="AK190" s="8">
        <v>1.0520130323481498</v>
      </c>
      <c r="AL190" s="8">
        <v>0.99581103095182688</v>
      </c>
      <c r="AM190" s="8">
        <v>2.5347320669123902E-2</v>
      </c>
      <c r="AN190" s="8">
        <v>-2.0988805970149254E-3</v>
      </c>
      <c r="AO190" s="8">
        <v>2.4665413118017919E-2</v>
      </c>
      <c r="AP190" s="8">
        <v>319.57142857142861</v>
      </c>
      <c r="AQ190" s="8">
        <v>4.0703963488340301E-2</v>
      </c>
      <c r="AR190" s="8">
        <v>4.6430651098489699E-2</v>
      </c>
      <c r="AS190" s="8">
        <v>3.3722173422574997E-2</v>
      </c>
      <c r="AT190" s="8">
        <v>3.2896213233470903E-2</v>
      </c>
      <c r="AU190" s="8">
        <v>0.87666148385466691</v>
      </c>
      <c r="AV190" s="8">
        <v>0.70850208763367861</v>
      </c>
      <c r="AW190" s="8">
        <v>1.2070385552638019</v>
      </c>
      <c r="AX190" s="8">
        <v>1.3768582029593361</v>
      </c>
      <c r="AY190" s="8">
        <v>0.97550691117224486</v>
      </c>
      <c r="AZ190" s="8">
        <v>0.15855308595612658</v>
      </c>
      <c r="BA190" s="8">
        <v>-1.2398381746597503E-2</v>
      </c>
      <c r="BB190" s="8">
        <v>0.15037028128154784</v>
      </c>
      <c r="BC190" s="8">
        <v>8.718883352620244E-3</v>
      </c>
      <c r="BD190" s="8">
        <v>515</v>
      </c>
      <c r="BE190" s="8">
        <v>537</v>
      </c>
      <c r="BF190" s="8">
        <v>402</v>
      </c>
      <c r="BG190" s="8">
        <v>394</v>
      </c>
      <c r="BH190" s="8">
        <v>0.95903165735567975</v>
      </c>
      <c r="BI190" s="8">
        <v>0.73370577281191807</v>
      </c>
      <c r="BJ190" s="8">
        <v>1.2810945273631842</v>
      </c>
      <c r="BK190" s="8">
        <v>1.335820895522388</v>
      </c>
      <c r="BL190" s="8">
        <v>0.98009950248756217</v>
      </c>
      <c r="BM190" s="8">
        <v>0.14376996805111822</v>
      </c>
      <c r="BN190" s="8">
        <v>-1.0050251256281407E-2</v>
      </c>
      <c r="BO190" s="8">
        <v>0.21042830540037244</v>
      </c>
      <c r="BP190" s="8">
        <v>70.428571428571459</v>
      </c>
      <c r="BQ190" s="8">
        <v>1170</v>
      </c>
      <c r="BR190" s="8">
        <v>964</v>
      </c>
      <c r="BS190" s="8">
        <v>677</v>
      </c>
      <c r="BT190" s="8">
        <v>571</v>
      </c>
      <c r="BU190" s="8">
        <v>1.2136929460580912</v>
      </c>
      <c r="BV190" s="8">
        <v>0.59232365145228216</v>
      </c>
      <c r="BW190" s="8">
        <v>1.7282127031019203</v>
      </c>
      <c r="BX190" s="8">
        <v>1.4239290989660265</v>
      </c>
      <c r="BY190" s="8">
        <v>0.84342688330871496</v>
      </c>
      <c r="BZ190" s="8">
        <v>0.1748933577087142</v>
      </c>
      <c r="CA190" s="8">
        <v>-8.4935897435897439E-2</v>
      </c>
      <c r="CB190" s="8">
        <v>0.5114107883817427</v>
      </c>
      <c r="CC190" s="8">
        <v>5.2857142857143913</v>
      </c>
      <c r="CD190" s="8" t="s">
        <v>630</v>
      </c>
      <c r="CE190" s="8">
        <v>205</v>
      </c>
      <c r="CF190" s="8">
        <v>80</v>
      </c>
      <c r="CG190" s="8">
        <v>108</v>
      </c>
      <c r="CH190" s="8" t="s">
        <v>630</v>
      </c>
      <c r="CI190" s="8">
        <v>0.52682926829268295</v>
      </c>
      <c r="CJ190" s="8" t="s">
        <v>630</v>
      </c>
      <c r="CK190" s="8">
        <v>2.5625</v>
      </c>
      <c r="CL190" s="8">
        <v>1.35</v>
      </c>
      <c r="CM190" s="8">
        <v>0.43859649122807015</v>
      </c>
      <c r="CN190" s="8">
        <v>0.14893617021276595</v>
      </c>
      <c r="CO190" s="8">
        <v>-0.3902439024390244</v>
      </c>
      <c r="CP190" s="8">
        <v>170.71428571428569</v>
      </c>
      <c r="CQ190" s="8">
        <v>1398</v>
      </c>
      <c r="CR190" s="8">
        <v>792</v>
      </c>
      <c r="CS190" s="8">
        <v>378</v>
      </c>
      <c r="CT190" s="8">
        <v>271</v>
      </c>
      <c r="CU190" s="8">
        <v>1.7651515151515151</v>
      </c>
      <c r="CV190" s="8">
        <v>0.34217171717171718</v>
      </c>
      <c r="CW190" s="8">
        <v>3.6984126984126986</v>
      </c>
      <c r="CX190" s="8">
        <v>2.0952380952380953</v>
      </c>
      <c r="CY190" s="8">
        <v>0.71693121693121697</v>
      </c>
      <c r="CZ190" s="8">
        <v>0.35384615384615387</v>
      </c>
      <c r="DA190" s="8">
        <v>-0.16486902927580893</v>
      </c>
      <c r="DB190" s="8">
        <v>1.2878787878787878</v>
      </c>
      <c r="DC190" s="8">
        <v>-168.85714285714255</v>
      </c>
    </row>
    <row r="191" spans="1:107" x14ac:dyDescent="0.25">
      <c r="A191" s="3" t="s">
        <v>10</v>
      </c>
      <c r="B191" s="4">
        <v>43.305599999999998</v>
      </c>
      <c r="C191" s="4">
        <v>-79.813500000000005</v>
      </c>
      <c r="D191" s="5">
        <v>40784</v>
      </c>
      <c r="E191" s="5" t="str">
        <f t="shared" si="2"/>
        <v>Summer</v>
      </c>
      <c r="F191" s="3">
        <v>1</v>
      </c>
      <c r="G191" s="3">
        <v>1</v>
      </c>
      <c r="H191" s="6">
        <v>20.8</v>
      </c>
      <c r="I191" s="6">
        <v>24.9</v>
      </c>
      <c r="J191" s="3">
        <v>0.1</v>
      </c>
      <c r="K191" s="3" t="s">
        <v>11</v>
      </c>
      <c r="L191" s="3" t="s">
        <v>50</v>
      </c>
      <c r="M191" s="3" t="s">
        <v>245</v>
      </c>
      <c r="N191" s="3" t="s">
        <v>242</v>
      </c>
      <c r="O191" s="5">
        <v>40782</v>
      </c>
      <c r="P191" s="3">
        <v>2</v>
      </c>
      <c r="Q191" s="8">
        <v>63</v>
      </c>
      <c r="R191" s="8">
        <v>27</v>
      </c>
      <c r="S191" s="8">
        <v>17</v>
      </c>
      <c r="T191" s="8">
        <v>12</v>
      </c>
      <c r="U191" s="8">
        <v>2.3333333333333335</v>
      </c>
      <c r="V191" s="8">
        <v>0.44444444444444442</v>
      </c>
      <c r="W191" s="8">
        <v>3.7058823529411766</v>
      </c>
      <c r="X191" s="8">
        <v>1.588235294117647</v>
      </c>
      <c r="Y191" s="8">
        <v>0.70588235294117652</v>
      </c>
      <c r="Z191" s="8">
        <v>0.22727272727272727</v>
      </c>
      <c r="AA191" s="8">
        <v>-0.17241379310344829</v>
      </c>
      <c r="AB191" s="8">
        <v>1.7037037037037037</v>
      </c>
      <c r="AC191" s="8">
        <v>-16.285714285714274</v>
      </c>
      <c r="AD191" s="8">
        <v>8346</v>
      </c>
      <c r="AE191" s="8">
        <v>9170</v>
      </c>
      <c r="AF191" s="8">
        <v>8030</v>
      </c>
      <c r="AG191" s="8">
        <v>8089</v>
      </c>
      <c r="AH191" s="8">
        <v>0.91014176663031621</v>
      </c>
      <c r="AI191" s="8">
        <v>0.88211559432933484</v>
      </c>
      <c r="AJ191" s="8">
        <v>1.0393524283935243</v>
      </c>
      <c r="AK191" s="8">
        <v>1.1419676214196761</v>
      </c>
      <c r="AL191" s="8">
        <v>1.0073474470734745</v>
      </c>
      <c r="AM191" s="8">
        <v>6.6279069767441856E-2</v>
      </c>
      <c r="AN191" s="8">
        <v>3.6602766921024878E-3</v>
      </c>
      <c r="AO191" s="8">
        <v>3.4460196292257363E-2</v>
      </c>
      <c r="AP191" s="8">
        <v>959.42857142857156</v>
      </c>
      <c r="AQ191" s="8">
        <v>3.3269636332988697E-2</v>
      </c>
      <c r="AR191" s="8">
        <v>5.4712831974029499E-2</v>
      </c>
      <c r="AS191" s="8">
        <v>2.31560561805963E-2</v>
      </c>
      <c r="AT191" s="8">
        <v>2.35569011420011E-2</v>
      </c>
      <c r="AU191" s="8">
        <v>0.60807739487476675</v>
      </c>
      <c r="AV191" s="8">
        <v>0.43055532481270276</v>
      </c>
      <c r="AW191" s="8">
        <v>1.4367574544436936</v>
      </c>
      <c r="AX191" s="8">
        <v>2.3627871493884314</v>
      </c>
      <c r="AY191" s="8">
        <v>1.0173105885682161</v>
      </c>
      <c r="AZ191" s="8">
        <v>0.4052552507333903</v>
      </c>
      <c r="BA191" s="8">
        <v>8.5810230047433031E-3</v>
      </c>
      <c r="BB191" s="8">
        <v>0.18484841284020911</v>
      </c>
      <c r="BC191" s="8">
        <v>2.5777587134923265E-2</v>
      </c>
      <c r="BD191" s="8">
        <v>327</v>
      </c>
      <c r="BE191" s="8">
        <v>552</v>
      </c>
      <c r="BF191" s="8">
        <v>219</v>
      </c>
      <c r="BG191" s="8">
        <v>241</v>
      </c>
      <c r="BH191" s="8">
        <v>0.59239130434782605</v>
      </c>
      <c r="BI191" s="8">
        <v>0.43659420289855072</v>
      </c>
      <c r="BJ191" s="8">
        <v>1.4931506849315068</v>
      </c>
      <c r="BK191" s="8">
        <v>2.5205479452054793</v>
      </c>
      <c r="BL191" s="8">
        <v>1.1004566210045663</v>
      </c>
      <c r="BM191" s="8">
        <v>0.43190661478599224</v>
      </c>
      <c r="BN191" s="8">
        <v>4.7826086956521741E-2</v>
      </c>
      <c r="BO191" s="8">
        <v>0.19565217391304349</v>
      </c>
      <c r="BP191" s="8">
        <v>271.28571428571433</v>
      </c>
      <c r="BQ191" s="8">
        <v>1081</v>
      </c>
      <c r="BR191" s="8">
        <v>893</v>
      </c>
      <c r="BS191" s="8">
        <v>573</v>
      </c>
      <c r="BT191" s="8">
        <v>483</v>
      </c>
      <c r="BU191" s="8">
        <v>1.2105263157894737</v>
      </c>
      <c r="BV191" s="8">
        <v>0.54087346024636063</v>
      </c>
      <c r="BW191" s="8">
        <v>1.8865619546247818</v>
      </c>
      <c r="BX191" s="8">
        <v>1.5584642233856894</v>
      </c>
      <c r="BY191" s="8">
        <v>0.84293193717277481</v>
      </c>
      <c r="BZ191" s="8">
        <v>0.21828103683492497</v>
      </c>
      <c r="CA191" s="8">
        <v>-8.5227272727272721E-2</v>
      </c>
      <c r="CB191" s="8">
        <v>0.56886898096304594</v>
      </c>
      <c r="CC191" s="8">
        <v>29.714285714285836</v>
      </c>
      <c r="CD191" s="8">
        <v>126</v>
      </c>
      <c r="CE191" s="8">
        <v>418</v>
      </c>
      <c r="CF191" s="8">
        <v>114</v>
      </c>
      <c r="CG191" s="8">
        <v>87</v>
      </c>
      <c r="CH191" s="8">
        <v>0.30143540669856461</v>
      </c>
      <c r="CI191" s="8">
        <v>0.20813397129186603</v>
      </c>
      <c r="CJ191" s="8">
        <v>1.1052631578947369</v>
      </c>
      <c r="CK191" s="8">
        <v>3.6666666666666665</v>
      </c>
      <c r="CL191" s="8">
        <v>0.76315789473684215</v>
      </c>
      <c r="CM191" s="8">
        <v>0.5714285714285714</v>
      </c>
      <c r="CN191" s="8">
        <v>-0.13432835820895522</v>
      </c>
      <c r="CO191" s="8">
        <v>2.8708133971291867E-2</v>
      </c>
      <c r="CP191" s="8">
        <v>297.14285714285717</v>
      </c>
      <c r="CQ191" s="8">
        <v>1489</v>
      </c>
      <c r="CR191" s="8">
        <v>892</v>
      </c>
      <c r="CS191" s="8">
        <v>321</v>
      </c>
      <c r="CT191" s="8">
        <v>327</v>
      </c>
      <c r="CU191" s="8">
        <v>1.6692825112107623</v>
      </c>
      <c r="CV191" s="8">
        <v>0.36659192825112108</v>
      </c>
      <c r="CW191" s="8">
        <v>4.638629283489097</v>
      </c>
      <c r="CX191" s="8">
        <v>2.7788161993769469</v>
      </c>
      <c r="CY191" s="8">
        <v>1.0186915887850467</v>
      </c>
      <c r="CZ191" s="8">
        <v>0.47073371805441055</v>
      </c>
      <c r="DA191" s="8">
        <v>9.2592592592592587E-3</v>
      </c>
      <c r="DB191" s="8">
        <v>1.3094170403587444</v>
      </c>
      <c r="DC191" s="8">
        <v>-96.428571428571104</v>
      </c>
    </row>
    <row r="192" spans="1:107" x14ac:dyDescent="0.25">
      <c r="A192" s="3" t="s">
        <v>10</v>
      </c>
      <c r="B192" s="4">
        <v>43.2881</v>
      </c>
      <c r="C192" s="4">
        <v>-79.841899999999995</v>
      </c>
      <c r="D192" s="5">
        <v>38593</v>
      </c>
      <c r="E192" s="5" t="str">
        <f t="shared" si="2"/>
        <v>Summer</v>
      </c>
      <c r="F192" s="3">
        <v>1</v>
      </c>
      <c r="G192" s="3">
        <v>0</v>
      </c>
      <c r="H192" s="6">
        <v>21.2</v>
      </c>
      <c r="I192" s="6">
        <v>22.7</v>
      </c>
      <c r="J192" s="3">
        <v>0.1</v>
      </c>
      <c r="K192" s="3" t="s">
        <v>14</v>
      </c>
      <c r="L192" s="3" t="s">
        <v>50</v>
      </c>
      <c r="M192" s="3" t="s">
        <v>245</v>
      </c>
      <c r="N192" s="3" t="s">
        <v>60</v>
      </c>
      <c r="O192" s="5">
        <v>38590</v>
      </c>
      <c r="P192" s="3">
        <v>3</v>
      </c>
      <c r="Q192" s="8">
        <v>60</v>
      </c>
      <c r="R192" s="8">
        <v>22</v>
      </c>
      <c r="S192" s="8">
        <v>16</v>
      </c>
      <c r="T192" s="8">
        <v>10</v>
      </c>
      <c r="U192" s="8">
        <v>2.7272727272727271</v>
      </c>
      <c r="V192" s="8">
        <v>0.45454545454545453</v>
      </c>
      <c r="W192" s="8">
        <v>3.75</v>
      </c>
      <c r="X192" s="8">
        <v>1.375</v>
      </c>
      <c r="Y192" s="8">
        <v>0.625</v>
      </c>
      <c r="Z192" s="8">
        <v>0.15789473684210525</v>
      </c>
      <c r="AA192" s="8">
        <v>-0.23076923076923078</v>
      </c>
      <c r="AB192" s="8">
        <v>2</v>
      </c>
      <c r="AC192" s="8">
        <v>-19.142857142857132</v>
      </c>
      <c r="AD192" s="8">
        <v>8057</v>
      </c>
      <c r="AE192" s="8">
        <v>8344</v>
      </c>
      <c r="AF192" s="8">
        <v>7876</v>
      </c>
      <c r="AG192" s="8">
        <v>7766</v>
      </c>
      <c r="AH192" s="8">
        <v>0.96560402684563762</v>
      </c>
      <c r="AI192" s="8">
        <v>0.93072866730584847</v>
      </c>
      <c r="AJ192" s="8">
        <v>1.0229812087353987</v>
      </c>
      <c r="AK192" s="8">
        <v>1.0594210259014729</v>
      </c>
      <c r="AL192" s="8">
        <v>0.98603351955307261</v>
      </c>
      <c r="AM192" s="8">
        <v>2.8853267570900124E-2</v>
      </c>
      <c r="AN192" s="8">
        <v>-7.0323488045007029E-3</v>
      </c>
      <c r="AO192" s="8">
        <v>2.169223394055609E-2</v>
      </c>
      <c r="AP192" s="8">
        <v>364.57142857142861</v>
      </c>
      <c r="AQ192" s="8">
        <v>2.15087812393903E-2</v>
      </c>
      <c r="AR192" s="8">
        <v>2.9198681935667901E-2</v>
      </c>
      <c r="AS192" s="8">
        <v>1.52071956545114E-2</v>
      </c>
      <c r="AT192" s="8">
        <v>1.1461304500699E-2</v>
      </c>
      <c r="AU192" s="8">
        <v>0.73663534836194311</v>
      </c>
      <c r="AV192" s="8">
        <v>0.39252814650850198</v>
      </c>
      <c r="AW192" s="8">
        <v>1.4143818313411032</v>
      </c>
      <c r="AX192" s="8">
        <v>1.9200569650726995</v>
      </c>
      <c r="AY192" s="8">
        <v>0.75367640169072625</v>
      </c>
      <c r="AZ192" s="8">
        <v>0.31508185493559132</v>
      </c>
      <c r="BA192" s="8">
        <v>-0.1404612607387499</v>
      </c>
      <c r="BB192" s="8">
        <v>0.21581746733509721</v>
      </c>
      <c r="BC192" s="8">
        <v>1.0390580232654274E-2</v>
      </c>
      <c r="BD192" s="8">
        <v>247</v>
      </c>
      <c r="BE192" s="8">
        <v>311</v>
      </c>
      <c r="BF192" s="8">
        <v>184</v>
      </c>
      <c r="BG192" s="8">
        <v>167</v>
      </c>
      <c r="BH192" s="8">
        <v>0.79421221864951763</v>
      </c>
      <c r="BI192" s="8">
        <v>0.53697749196141475</v>
      </c>
      <c r="BJ192" s="8">
        <v>1.3423913043478262</v>
      </c>
      <c r="BK192" s="8">
        <v>1.6902173913043479</v>
      </c>
      <c r="BL192" s="8">
        <v>0.90760869565217395</v>
      </c>
      <c r="BM192" s="8">
        <v>0.25656565656565655</v>
      </c>
      <c r="BN192" s="8">
        <v>-4.843304843304843E-2</v>
      </c>
      <c r="BO192" s="8">
        <v>0.20257234726688103</v>
      </c>
      <c r="BP192" s="8">
        <v>91.000000000000014</v>
      </c>
      <c r="BQ192" s="8">
        <v>1033</v>
      </c>
      <c r="BR192" s="8">
        <v>793</v>
      </c>
      <c r="BS192" s="8">
        <v>545</v>
      </c>
      <c r="BT192" s="8">
        <v>448</v>
      </c>
      <c r="BU192" s="8">
        <v>1.3026481715006306</v>
      </c>
      <c r="BV192" s="8">
        <v>0.56494325346784369</v>
      </c>
      <c r="BW192" s="8">
        <v>1.8954128440366973</v>
      </c>
      <c r="BX192" s="8">
        <v>1.4550458715596331</v>
      </c>
      <c r="BY192" s="8">
        <v>0.82201834862385326</v>
      </c>
      <c r="BZ192" s="8">
        <v>0.18535127055306427</v>
      </c>
      <c r="CA192" s="8">
        <v>-9.7683786505538772E-2</v>
      </c>
      <c r="CB192" s="8">
        <v>0.61538461538461542</v>
      </c>
      <c r="CC192" s="8">
        <v>-30.857142857142719</v>
      </c>
      <c r="CD192" s="8" t="s">
        <v>630</v>
      </c>
      <c r="CE192" s="8">
        <v>219</v>
      </c>
      <c r="CF192" s="8">
        <v>53</v>
      </c>
      <c r="CG192" s="8">
        <v>50</v>
      </c>
      <c r="CH192" s="8" t="s">
        <v>630</v>
      </c>
      <c r="CI192" s="8">
        <v>0.22831050228310501</v>
      </c>
      <c r="CJ192" s="8" t="s">
        <v>630</v>
      </c>
      <c r="CK192" s="8">
        <v>4.132075471698113</v>
      </c>
      <c r="CL192" s="8">
        <v>0.94339622641509435</v>
      </c>
      <c r="CM192" s="8">
        <v>0.61029411764705888</v>
      </c>
      <c r="CN192" s="8">
        <v>-2.9126213592233011E-2</v>
      </c>
      <c r="CO192" s="8">
        <v>-0.24200913242009131</v>
      </c>
      <c r="CP192" s="8">
        <v>196.28571428571428</v>
      </c>
      <c r="CQ192" s="8">
        <v>807</v>
      </c>
      <c r="CR192" s="8">
        <v>594</v>
      </c>
      <c r="CS192" s="8">
        <v>362</v>
      </c>
      <c r="CT192" s="8">
        <v>144</v>
      </c>
      <c r="CU192" s="8">
        <v>1.3585858585858586</v>
      </c>
      <c r="CV192" s="8">
        <v>0.24242424242424243</v>
      </c>
      <c r="CW192" s="8">
        <v>2.229281767955801</v>
      </c>
      <c r="CX192" s="8">
        <v>1.6408839779005524</v>
      </c>
      <c r="CY192" s="8">
        <v>0.39779005524861877</v>
      </c>
      <c r="CZ192" s="8">
        <v>0.24267782426778242</v>
      </c>
      <c r="DA192" s="8">
        <v>-0.43083003952569171</v>
      </c>
      <c r="DB192" s="8">
        <v>0.74915824915824913</v>
      </c>
      <c r="DC192" s="8">
        <v>-22.285714285714164</v>
      </c>
    </row>
    <row r="193" spans="1:107" x14ac:dyDescent="0.25">
      <c r="A193" s="3" t="s">
        <v>10</v>
      </c>
      <c r="B193" s="4">
        <v>43.2883</v>
      </c>
      <c r="C193" s="4">
        <v>-79.836299999999994</v>
      </c>
      <c r="D193" s="5">
        <v>39713</v>
      </c>
      <c r="E193" s="5" t="str">
        <f t="shared" si="2"/>
        <v>Autumn</v>
      </c>
      <c r="F193" s="3">
        <v>1</v>
      </c>
      <c r="G193" s="3">
        <v>1</v>
      </c>
      <c r="H193" s="6">
        <v>22.1</v>
      </c>
      <c r="I193" s="6">
        <v>20.2</v>
      </c>
      <c r="J193" s="3">
        <v>0.1</v>
      </c>
      <c r="K193" s="3" t="s">
        <v>11</v>
      </c>
      <c r="L193" s="3" t="s">
        <v>50</v>
      </c>
      <c r="M193" s="3" t="s">
        <v>245</v>
      </c>
      <c r="N193" s="3" t="s">
        <v>228</v>
      </c>
      <c r="O193" s="5">
        <v>39710</v>
      </c>
      <c r="P193" s="3">
        <v>3</v>
      </c>
      <c r="Q193" s="8">
        <v>37.537330627441399</v>
      </c>
      <c r="R193" s="8">
        <v>24.6758098602294</v>
      </c>
      <c r="S193" s="8">
        <v>13.446020126342701</v>
      </c>
      <c r="T193" s="8">
        <v>7.25019979476928</v>
      </c>
      <c r="U193" s="8">
        <v>1.5212198035267415</v>
      </c>
      <c r="V193" s="8">
        <v>0.29381810914561318</v>
      </c>
      <c r="W193" s="8">
        <v>2.7917056701335983</v>
      </c>
      <c r="X193" s="8">
        <v>1.835175734408274</v>
      </c>
      <c r="Y193" s="8">
        <v>0.53920786423375111</v>
      </c>
      <c r="Z193" s="8">
        <v>0.29457635527576298</v>
      </c>
      <c r="AA193" s="8">
        <v>-0.29936966050757574</v>
      </c>
      <c r="AB193" s="8">
        <v>0.97631286014759111</v>
      </c>
      <c r="AC193" s="8">
        <v>-2.536673409598265</v>
      </c>
      <c r="AD193" s="8">
        <v>1802.0000308752001</v>
      </c>
      <c r="AE193" s="8">
        <v>3108.2499772310202</v>
      </c>
      <c r="AF193" s="8">
        <v>2016.5000110864601</v>
      </c>
      <c r="AG193" s="8">
        <v>2274.9999538063998</v>
      </c>
      <c r="AH193" s="8">
        <v>0.57974746049238579</v>
      </c>
      <c r="AI193" s="8">
        <v>0.73192309835809288</v>
      </c>
      <c r="AJ193" s="8">
        <v>0.89362758292488642</v>
      </c>
      <c r="AK193" s="8">
        <v>1.541408361092119</v>
      </c>
      <c r="AL193" s="8">
        <v>1.1281923834856138</v>
      </c>
      <c r="AM193" s="8">
        <v>0.21303477606387494</v>
      </c>
      <c r="AN193" s="8">
        <v>6.0235336091024161E-2</v>
      </c>
      <c r="AO193" s="8">
        <v>-6.9009887165622036E-2</v>
      </c>
      <c r="AP193" s="8">
        <v>1214.3213834081373</v>
      </c>
      <c r="AQ193" s="8">
        <v>1.6558041796088201E-2</v>
      </c>
      <c r="AR193" s="8">
        <v>2.8617212548851901E-2</v>
      </c>
      <c r="AS193" s="8">
        <v>1.66430287063121E-2</v>
      </c>
      <c r="AT193" s="8">
        <v>1.95514596998691E-2</v>
      </c>
      <c r="AU193" s="8">
        <v>0.5786042846703634</v>
      </c>
      <c r="AV193" s="8">
        <v>0.68320629294321289</v>
      </c>
      <c r="AW193" s="8">
        <v>0.99489354301289734</v>
      </c>
      <c r="AX193" s="8">
        <v>1.7194714407960148</v>
      </c>
      <c r="AY193" s="8">
        <v>1.1747537088879705</v>
      </c>
      <c r="AZ193" s="8">
        <v>0.26456296984880956</v>
      </c>
      <c r="BA193" s="8">
        <v>8.0355632076299949E-2</v>
      </c>
      <c r="BB193" s="8">
        <v>-2.9697829611748132E-3</v>
      </c>
      <c r="BC193" s="8">
        <v>1.2022747791239172E-2</v>
      </c>
      <c r="BD193" s="8">
        <v>168</v>
      </c>
      <c r="BE193" s="8">
        <v>287</v>
      </c>
      <c r="BF193" s="8">
        <v>185</v>
      </c>
      <c r="BG193" s="8">
        <v>243</v>
      </c>
      <c r="BH193" s="8">
        <v>0.58536585365853655</v>
      </c>
      <c r="BI193" s="8">
        <v>0.84668989547038331</v>
      </c>
      <c r="BJ193" s="8">
        <v>0.90810810810810816</v>
      </c>
      <c r="BK193" s="8">
        <v>1.5513513513513513</v>
      </c>
      <c r="BL193" s="8">
        <v>1.3135135135135134</v>
      </c>
      <c r="BM193" s="8">
        <v>0.21610169491525424</v>
      </c>
      <c r="BN193" s="8">
        <v>0.13551401869158877</v>
      </c>
      <c r="BO193" s="8">
        <v>-5.9233449477351915E-2</v>
      </c>
      <c r="BP193" s="8">
        <v>111.71428571428571</v>
      </c>
      <c r="BQ193" s="8">
        <v>1002</v>
      </c>
      <c r="BR193" s="8">
        <v>764</v>
      </c>
      <c r="BS193" s="8">
        <v>536</v>
      </c>
      <c r="BT193" s="8">
        <v>489</v>
      </c>
      <c r="BU193" s="8">
        <v>1.3115183246073299</v>
      </c>
      <c r="BV193" s="8">
        <v>0.64005235602094246</v>
      </c>
      <c r="BW193" s="8">
        <v>1.8694029850746268</v>
      </c>
      <c r="BX193" s="8">
        <v>1.4253731343283582</v>
      </c>
      <c r="BY193" s="8">
        <v>0.91231343283582089</v>
      </c>
      <c r="BZ193" s="8">
        <v>0.17538461538461539</v>
      </c>
      <c r="CA193" s="8">
        <v>-4.5853658536585365E-2</v>
      </c>
      <c r="CB193" s="8">
        <v>0.60994764397905754</v>
      </c>
      <c r="CC193" s="8">
        <v>-38.285714285714164</v>
      </c>
      <c r="CD193" s="8" t="s">
        <v>630</v>
      </c>
      <c r="CE193" s="8">
        <v>171</v>
      </c>
      <c r="CF193" s="8">
        <v>89</v>
      </c>
      <c r="CG193" s="8">
        <v>180</v>
      </c>
      <c r="CH193" s="8" t="s">
        <v>630</v>
      </c>
      <c r="CI193" s="8">
        <v>1.0526315789473684</v>
      </c>
      <c r="CJ193" s="8" t="s">
        <v>630</v>
      </c>
      <c r="CK193" s="8">
        <v>1.9213483146067416</v>
      </c>
      <c r="CL193" s="8">
        <v>2.0224719101123596</v>
      </c>
      <c r="CM193" s="8">
        <v>0.31538461538461537</v>
      </c>
      <c r="CN193" s="8">
        <v>0.33828996282527879</v>
      </c>
      <c r="CO193" s="8">
        <v>-0.52046783625730997</v>
      </c>
      <c r="CP193" s="8">
        <v>132.85714285714283</v>
      </c>
      <c r="CQ193" s="8">
        <v>813</v>
      </c>
      <c r="CR193" s="8">
        <v>557</v>
      </c>
      <c r="CS193" s="8">
        <v>354</v>
      </c>
      <c r="CT193" s="8">
        <v>245</v>
      </c>
      <c r="CU193" s="8">
        <v>1.4596050269299821</v>
      </c>
      <c r="CV193" s="8">
        <v>0.4398563734290844</v>
      </c>
      <c r="CW193" s="8">
        <v>2.2966101694915255</v>
      </c>
      <c r="CX193" s="8">
        <v>1.5734463276836159</v>
      </c>
      <c r="CY193" s="8">
        <v>0.69209039548022599</v>
      </c>
      <c r="CZ193" s="8">
        <v>0.22283205268935236</v>
      </c>
      <c r="DA193" s="8">
        <v>-0.18196994991652754</v>
      </c>
      <c r="DB193" s="8">
        <v>0.82405745062836622</v>
      </c>
      <c r="DC193" s="8">
        <v>-59.285714285714164</v>
      </c>
    </row>
    <row r="194" spans="1:107" x14ac:dyDescent="0.25">
      <c r="A194" s="3" t="s">
        <v>10</v>
      </c>
      <c r="B194" s="4">
        <v>43.305599999999998</v>
      </c>
      <c r="C194" s="4">
        <v>-79.813500000000005</v>
      </c>
      <c r="D194" s="5">
        <v>40065</v>
      </c>
      <c r="E194" s="5" t="str">
        <f t="shared" ref="E194:E206" si="3">CHOOSE(MONTH(D194),"Winter","Winter","Spring","Spring","Spring","Summer","Summer","Summer","Autumn","Autumn","Autumn","Winter")</f>
        <v>Autumn</v>
      </c>
      <c r="F194" s="3">
        <v>1</v>
      </c>
      <c r="G194" s="3">
        <v>1</v>
      </c>
      <c r="H194" s="6">
        <v>23.1</v>
      </c>
      <c r="I194" s="6">
        <v>22.6</v>
      </c>
      <c r="J194" s="3">
        <v>0.1</v>
      </c>
      <c r="K194" s="3" t="s">
        <v>11</v>
      </c>
      <c r="L194" s="3" t="s">
        <v>50</v>
      </c>
      <c r="M194" s="3" t="s">
        <v>245</v>
      </c>
      <c r="N194" s="3" t="s">
        <v>234</v>
      </c>
      <c r="O194" s="5">
        <v>40062</v>
      </c>
      <c r="P194" s="3">
        <v>3</v>
      </c>
      <c r="Q194" s="8">
        <v>57</v>
      </c>
      <c r="R194" s="8">
        <v>22</v>
      </c>
      <c r="S194" s="8">
        <v>17</v>
      </c>
      <c r="T194" s="8">
        <v>13</v>
      </c>
      <c r="U194" s="8">
        <v>2.5909090909090908</v>
      </c>
      <c r="V194" s="8">
        <v>0.59090909090909094</v>
      </c>
      <c r="W194" s="8">
        <v>3.3529411764705883</v>
      </c>
      <c r="X194" s="8">
        <v>1.2941176470588236</v>
      </c>
      <c r="Y194" s="8">
        <v>0.76470588235294112</v>
      </c>
      <c r="Z194" s="8">
        <v>0.12820512820512819</v>
      </c>
      <c r="AA194" s="8">
        <v>-0.13333333333333333</v>
      </c>
      <c r="AB194" s="8">
        <v>1.8181818181818181</v>
      </c>
      <c r="AC194" s="8">
        <v>-17.857142857142847</v>
      </c>
      <c r="AD194" s="8">
        <v>7856</v>
      </c>
      <c r="AE194" s="8">
        <v>8378</v>
      </c>
      <c r="AF194" s="8">
        <v>8013</v>
      </c>
      <c r="AG194" s="8">
        <v>8232</v>
      </c>
      <c r="AH194" s="8">
        <v>0.93769396037240393</v>
      </c>
      <c r="AI194" s="8">
        <v>0.98257340654094061</v>
      </c>
      <c r="AJ194" s="8">
        <v>0.98040683888680891</v>
      </c>
      <c r="AK194" s="8">
        <v>1.0455509796580558</v>
      </c>
      <c r="AL194" s="8">
        <v>1.0273305877948333</v>
      </c>
      <c r="AM194" s="8">
        <v>2.2268317979378928E-2</v>
      </c>
      <c r="AN194" s="8">
        <v>1.3481071098799631E-2</v>
      </c>
      <c r="AO194" s="8">
        <v>-1.8739555979947482E-2</v>
      </c>
      <c r="AP194" s="8">
        <v>454.71428571428567</v>
      </c>
      <c r="AQ194" s="8" t="s">
        <v>630</v>
      </c>
      <c r="AR194" s="8" t="s">
        <v>630</v>
      </c>
      <c r="AS194" s="8" t="s">
        <v>630</v>
      </c>
      <c r="AT194" s="8" t="s">
        <v>630</v>
      </c>
      <c r="AU194" s="8" t="s">
        <v>630</v>
      </c>
      <c r="AV194" s="8" t="s">
        <v>630</v>
      </c>
      <c r="AW194" s="8" t="s">
        <v>630</v>
      </c>
      <c r="AX194" s="8" t="s">
        <v>630</v>
      </c>
      <c r="AY194" s="8" t="s">
        <v>630</v>
      </c>
      <c r="AZ194" s="8" t="s">
        <v>630</v>
      </c>
      <c r="BA194" s="8" t="s">
        <v>630</v>
      </c>
      <c r="BB194" s="8" t="s">
        <v>630</v>
      </c>
      <c r="BC194" s="8" t="s">
        <v>630</v>
      </c>
      <c r="BD194" s="8">
        <v>218</v>
      </c>
      <c r="BE194" s="8">
        <v>349</v>
      </c>
      <c r="BF194" s="8">
        <v>235</v>
      </c>
      <c r="BG194" s="8">
        <v>297</v>
      </c>
      <c r="BH194" s="8">
        <v>0.62464183381088823</v>
      </c>
      <c r="BI194" s="8">
        <v>0.85100286532951286</v>
      </c>
      <c r="BJ194" s="8">
        <v>0.92765957446808511</v>
      </c>
      <c r="BK194" s="8">
        <v>1.4851063829787234</v>
      </c>
      <c r="BL194" s="8">
        <v>1.2638297872340425</v>
      </c>
      <c r="BM194" s="8">
        <v>0.1952054794520548</v>
      </c>
      <c r="BN194" s="8">
        <v>0.11654135338345864</v>
      </c>
      <c r="BO194" s="8">
        <v>-4.8710601719197708E-2</v>
      </c>
      <c r="BP194" s="8">
        <v>123.71428571428571</v>
      </c>
      <c r="BQ194" s="8">
        <v>1070</v>
      </c>
      <c r="BR194" s="8">
        <v>752</v>
      </c>
      <c r="BS194" s="8">
        <v>534</v>
      </c>
      <c r="BT194" s="8">
        <v>534</v>
      </c>
      <c r="BU194" s="8">
        <v>1.4228723404255319</v>
      </c>
      <c r="BV194" s="8">
        <v>0.71010638297872342</v>
      </c>
      <c r="BW194" s="8">
        <v>2.0037453183520597</v>
      </c>
      <c r="BX194" s="8">
        <v>1.4082397003745319</v>
      </c>
      <c r="BY194" s="8" t="s">
        <v>630</v>
      </c>
      <c r="BZ194" s="8">
        <v>0.16951788491446346</v>
      </c>
      <c r="CA194" s="8" t="s">
        <v>630</v>
      </c>
      <c r="CB194" s="8">
        <v>0.71276595744680848</v>
      </c>
      <c r="CC194" s="8">
        <v>-88.285714285714164</v>
      </c>
      <c r="CD194" s="8">
        <v>103</v>
      </c>
      <c r="CE194" s="8">
        <v>115</v>
      </c>
      <c r="CF194" s="8">
        <v>38</v>
      </c>
      <c r="CG194" s="8">
        <v>160</v>
      </c>
      <c r="CH194" s="8">
        <v>0.89565217391304353</v>
      </c>
      <c r="CI194" s="8">
        <v>1.3913043478260869</v>
      </c>
      <c r="CJ194" s="8">
        <v>2.7105263157894739</v>
      </c>
      <c r="CK194" s="8">
        <v>3.0263157894736841</v>
      </c>
      <c r="CL194" s="8">
        <v>4.2105263157894735</v>
      </c>
      <c r="CM194" s="8">
        <v>0.50326797385620914</v>
      </c>
      <c r="CN194" s="8">
        <v>0.61616161616161613</v>
      </c>
      <c r="CO194" s="8">
        <v>0.56521739130434778</v>
      </c>
      <c r="CP194" s="8">
        <v>39.857142857142875</v>
      </c>
      <c r="CQ194" s="8">
        <v>1117</v>
      </c>
      <c r="CR194" s="8">
        <v>879</v>
      </c>
      <c r="CS194" s="8">
        <v>444</v>
      </c>
      <c r="CT194" s="8">
        <v>213</v>
      </c>
      <c r="CU194" s="8">
        <v>1.2707622298065984</v>
      </c>
      <c r="CV194" s="8">
        <v>0.24232081911262798</v>
      </c>
      <c r="CW194" s="8">
        <v>2.5157657657657659</v>
      </c>
      <c r="CX194" s="8">
        <v>1.9797297297297298</v>
      </c>
      <c r="CY194" s="8">
        <v>0.47972972972972971</v>
      </c>
      <c r="CZ194" s="8">
        <v>0.3287981859410431</v>
      </c>
      <c r="DA194" s="8">
        <v>-0.35159817351598172</v>
      </c>
      <c r="DB194" s="8">
        <v>0.76564277588168372</v>
      </c>
      <c r="DC194" s="8">
        <v>50.428571428571615</v>
      </c>
    </row>
    <row r="195" spans="1:107" x14ac:dyDescent="0.25">
      <c r="A195" s="3" t="s">
        <v>10</v>
      </c>
      <c r="B195" s="4">
        <v>43.278500000000001</v>
      </c>
      <c r="C195" s="4">
        <v>-79.879000000000005</v>
      </c>
      <c r="D195" s="5">
        <v>40703</v>
      </c>
      <c r="E195" s="5" t="str">
        <f t="shared" si="3"/>
        <v>Summer</v>
      </c>
      <c r="F195" s="3">
        <v>1</v>
      </c>
      <c r="G195" s="3">
        <v>1</v>
      </c>
      <c r="H195" s="6">
        <v>23.8</v>
      </c>
      <c r="I195" s="6">
        <v>27.3</v>
      </c>
      <c r="J195" s="3">
        <v>0.1</v>
      </c>
      <c r="K195" s="3" t="s">
        <v>11</v>
      </c>
      <c r="L195" s="3" t="s">
        <v>50</v>
      </c>
      <c r="M195" s="3" t="s">
        <v>245</v>
      </c>
      <c r="N195" s="3" t="s">
        <v>240</v>
      </c>
      <c r="O195" s="5">
        <v>40702</v>
      </c>
      <c r="P195" s="3">
        <v>1</v>
      </c>
      <c r="Q195" s="8">
        <v>71.999679565429602</v>
      </c>
      <c r="R195" s="8">
        <v>56.536209106445298</v>
      </c>
      <c r="S195" s="8">
        <v>39.5460205078125</v>
      </c>
      <c r="T195" s="8">
        <v>22.142539978027301</v>
      </c>
      <c r="U195" s="8">
        <v>1.2735144556627414</v>
      </c>
      <c r="V195" s="8">
        <v>0.39165236452868196</v>
      </c>
      <c r="W195" s="8">
        <v>1.8206554955689089</v>
      </c>
      <c r="X195" s="8">
        <v>1.4296308043252117</v>
      </c>
      <c r="Y195" s="8">
        <v>0.55991828491701057</v>
      </c>
      <c r="Z195" s="8">
        <v>0.17682966628525862</v>
      </c>
      <c r="AA195" s="8">
        <v>-0.28211844129155927</v>
      </c>
      <c r="AB195" s="8">
        <v>0.57403316512633473</v>
      </c>
      <c r="AC195" s="8">
        <v>-1.5547594342912525</v>
      </c>
      <c r="AD195" s="8">
        <v>6119.5001006126395</v>
      </c>
      <c r="AE195" s="8">
        <v>8687.9998445510791</v>
      </c>
      <c r="AF195" s="8">
        <v>7587.9998505115491</v>
      </c>
      <c r="AG195" s="8">
        <v>6878.4996867179798</v>
      </c>
      <c r="AH195" s="8">
        <v>0.70436236304155253</v>
      </c>
      <c r="AI195" s="8">
        <v>0.79172419541789263</v>
      </c>
      <c r="AJ195" s="8">
        <v>0.80647077242629228</v>
      </c>
      <c r="AK195" s="8">
        <v>1.1449657374420446</v>
      </c>
      <c r="AL195" s="8">
        <v>0.90649707725735684</v>
      </c>
      <c r="AM195" s="8">
        <v>6.7584173915487253E-2</v>
      </c>
      <c r="AN195" s="8">
        <v>-4.9044356719997885E-2</v>
      </c>
      <c r="AO195" s="8">
        <v>-0.16902621733124457</v>
      </c>
      <c r="AP195" s="8">
        <v>1939.1427082674782</v>
      </c>
      <c r="AQ195" s="8">
        <v>5.2945040166378E-2</v>
      </c>
      <c r="AR195" s="8">
        <v>7.4193090200424194E-2</v>
      </c>
      <c r="AS195" s="8">
        <v>6.2278758734464597E-2</v>
      </c>
      <c r="AT195" s="8">
        <v>5.4076250642538001E-2</v>
      </c>
      <c r="AU195" s="8">
        <v>0.71361147006214454</v>
      </c>
      <c r="AV195" s="8">
        <v>0.72885831411600677</v>
      </c>
      <c r="AW195" s="8">
        <v>0.8501299839985188</v>
      </c>
      <c r="AX195" s="8">
        <v>1.1913065017361417</v>
      </c>
      <c r="AY195" s="8">
        <v>0.86829364845084189</v>
      </c>
      <c r="AZ195" s="8">
        <v>8.730248442405121E-2</v>
      </c>
      <c r="BA195" s="8">
        <v>-7.0495530324350686E-2</v>
      </c>
      <c r="BB195" s="8">
        <v>-0.12580307064812393</v>
      </c>
      <c r="BC195" s="8">
        <v>1.7247884933437652E-2</v>
      </c>
      <c r="BD195" s="8">
        <v>854</v>
      </c>
      <c r="BE195" s="8">
        <v>998</v>
      </c>
      <c r="BF195" s="8">
        <v>871</v>
      </c>
      <c r="BG195" s="8">
        <v>805</v>
      </c>
      <c r="BH195" s="8">
        <v>0.85571142284569135</v>
      </c>
      <c r="BI195" s="8">
        <v>0.80661322645290578</v>
      </c>
      <c r="BJ195" s="8">
        <v>0.98048220436280142</v>
      </c>
      <c r="BK195" s="8">
        <v>1.1458094144661308</v>
      </c>
      <c r="BL195" s="8">
        <v>0.92422502870264067</v>
      </c>
      <c r="BM195" s="8">
        <v>6.7950775815944359E-2</v>
      </c>
      <c r="BN195" s="8">
        <v>-3.9379474940334128E-2</v>
      </c>
      <c r="BO195" s="8">
        <v>-1.7034068136272545E-2</v>
      </c>
      <c r="BP195" s="8">
        <v>136.71428571428572</v>
      </c>
      <c r="BQ195" s="8">
        <v>1448</v>
      </c>
      <c r="BR195" s="8">
        <v>1302</v>
      </c>
      <c r="BS195" s="8">
        <v>1063</v>
      </c>
      <c r="BT195" s="8">
        <v>934</v>
      </c>
      <c r="BU195" s="8">
        <v>1.1121351766513057</v>
      </c>
      <c r="BV195" s="8">
        <v>0.71735791090629797</v>
      </c>
      <c r="BW195" s="8">
        <v>1.3621825023518344</v>
      </c>
      <c r="BX195" s="8">
        <v>1.2248353715898401</v>
      </c>
      <c r="BY195" s="8">
        <v>0.87864534336782696</v>
      </c>
      <c r="BZ195" s="8">
        <v>0.10105708245243129</v>
      </c>
      <c r="CA195" s="8">
        <v>-6.4596895343014521E-2</v>
      </c>
      <c r="CB195" s="8">
        <v>0.29569892473118281</v>
      </c>
      <c r="CC195" s="8">
        <v>19.000000000000085</v>
      </c>
      <c r="CD195" s="8">
        <v>829</v>
      </c>
      <c r="CE195" s="8">
        <v>963</v>
      </c>
      <c r="CF195" s="8">
        <v>844</v>
      </c>
      <c r="CG195" s="8">
        <v>761</v>
      </c>
      <c r="CH195" s="8">
        <v>0.86085150571131874</v>
      </c>
      <c r="CI195" s="8">
        <v>0.79023883696780894</v>
      </c>
      <c r="CJ195" s="8">
        <v>0.98222748815165872</v>
      </c>
      <c r="CK195" s="8">
        <v>1.1409952606635072</v>
      </c>
      <c r="CL195" s="8">
        <v>0.90165876777251186</v>
      </c>
      <c r="CM195" s="8">
        <v>6.5855008301051468E-2</v>
      </c>
      <c r="CN195" s="8">
        <v>-5.1713395638629284E-2</v>
      </c>
      <c r="CO195" s="8">
        <v>-1.5576323987538941E-2</v>
      </c>
      <c r="CP195" s="8">
        <v>127.57142857142857</v>
      </c>
      <c r="CQ195" s="8">
        <v>1306</v>
      </c>
      <c r="CR195" s="8">
        <v>1208</v>
      </c>
      <c r="CS195" s="8">
        <v>1016</v>
      </c>
      <c r="CT195" s="8">
        <v>676</v>
      </c>
      <c r="CU195" s="8">
        <v>1.0811258278145695</v>
      </c>
      <c r="CV195" s="8">
        <v>0.55960264900662249</v>
      </c>
      <c r="CW195" s="8">
        <v>1.2854330708661417</v>
      </c>
      <c r="CX195" s="8">
        <v>1.188976377952756</v>
      </c>
      <c r="CY195" s="8">
        <v>0.66535433070866146</v>
      </c>
      <c r="CZ195" s="8">
        <v>8.6330935251798566E-2</v>
      </c>
      <c r="DA195" s="8">
        <v>-0.20094562647754138</v>
      </c>
      <c r="DB195" s="8">
        <v>0.24006622516556292</v>
      </c>
      <c r="DC195" s="8">
        <v>26.285714285714363</v>
      </c>
    </row>
    <row r="196" spans="1:107" x14ac:dyDescent="0.25">
      <c r="A196" s="3" t="s">
        <v>10</v>
      </c>
      <c r="B196" s="4">
        <v>43.2883</v>
      </c>
      <c r="C196" s="4">
        <v>-79.836299999999994</v>
      </c>
      <c r="D196" s="5">
        <v>40316</v>
      </c>
      <c r="E196" s="5" t="str">
        <f t="shared" si="3"/>
        <v>Spring</v>
      </c>
      <c r="F196" s="3">
        <v>1</v>
      </c>
      <c r="G196" s="3">
        <v>1</v>
      </c>
      <c r="H196" s="6">
        <v>24.3</v>
      </c>
      <c r="I196" s="6">
        <v>21.4</v>
      </c>
      <c r="J196" s="3">
        <v>0.1</v>
      </c>
      <c r="K196" s="3" t="s">
        <v>11</v>
      </c>
      <c r="L196" s="3" t="s">
        <v>50</v>
      </c>
      <c r="M196" s="3" t="s">
        <v>245</v>
      </c>
      <c r="N196" s="3" t="s">
        <v>237</v>
      </c>
      <c r="O196" s="5">
        <v>40318</v>
      </c>
      <c r="P196" s="3">
        <v>2</v>
      </c>
      <c r="Q196" s="8">
        <v>46.727291107177699</v>
      </c>
      <c r="R196" s="8">
        <v>30.468610763549801</v>
      </c>
      <c r="S196" s="8">
        <v>16.578020095825099</v>
      </c>
      <c r="T196" s="8">
        <v>8.12621974945068</v>
      </c>
      <c r="U196" s="8">
        <v>1.5336206652086177</v>
      </c>
      <c r="V196" s="8">
        <v>0.26670791827411561</v>
      </c>
      <c r="W196" s="8">
        <v>2.8186291750813592</v>
      </c>
      <c r="X196" s="8">
        <v>1.8378920152969784</v>
      </c>
      <c r="Y196" s="8">
        <v>0.49018035341247623</v>
      </c>
      <c r="Z196" s="8">
        <v>0.29525154966451223</v>
      </c>
      <c r="AA196" s="8">
        <v>-0.34211942562526032</v>
      </c>
      <c r="AB196" s="8">
        <v>0.98951905767297954</v>
      </c>
      <c r="AC196" s="8">
        <v>-3.3375641959053475</v>
      </c>
      <c r="AD196" s="8">
        <v>2140.25005698204</v>
      </c>
      <c r="AE196" s="8">
        <v>3251.2500882148702</v>
      </c>
      <c r="AF196" s="8">
        <v>2041.2499085068698</v>
      </c>
      <c r="AG196" s="8">
        <v>1892.7499651908802</v>
      </c>
      <c r="AH196" s="8">
        <v>0.65828527455947405</v>
      </c>
      <c r="AI196" s="8">
        <v>0.58216068091830875</v>
      </c>
      <c r="AJ196" s="8">
        <v>1.0484997687263029</v>
      </c>
      <c r="AK196" s="8">
        <v>1.5927741501250523</v>
      </c>
      <c r="AL196" s="8">
        <v>0.92725048378588093</v>
      </c>
      <c r="AM196" s="8">
        <v>0.2286254474175709</v>
      </c>
      <c r="AN196" s="8">
        <v>-3.7747826152421206E-2</v>
      </c>
      <c r="AO196" s="8">
        <v>3.0449871830538607E-2</v>
      </c>
      <c r="AP196" s="8">
        <v>1153.4286662936174</v>
      </c>
      <c r="AQ196" s="8">
        <v>1.9799696281552301E-2</v>
      </c>
      <c r="AR196" s="8">
        <v>2.9746115207672098E-2</v>
      </c>
      <c r="AS196" s="8">
        <v>2.0552052184939301E-2</v>
      </c>
      <c r="AT196" s="8">
        <v>1.29538523033261E-2</v>
      </c>
      <c r="AU196" s="8">
        <v>0.66562292734096506</v>
      </c>
      <c r="AV196" s="8">
        <v>0.43548047242098531</v>
      </c>
      <c r="AW196" s="8">
        <v>0.96339266285347736</v>
      </c>
      <c r="AX196" s="8">
        <v>1.4473549862563251</v>
      </c>
      <c r="AY196" s="8">
        <v>0.63029483317577317</v>
      </c>
      <c r="AZ196" s="8">
        <v>0.18279121286799344</v>
      </c>
      <c r="BA196" s="8">
        <v>-0.22677196743858319</v>
      </c>
      <c r="BB196" s="8">
        <v>-2.5292576799842193E-2</v>
      </c>
      <c r="BC196" s="8">
        <v>9.6239806818110823E-3</v>
      </c>
      <c r="BD196" s="8">
        <v>232</v>
      </c>
      <c r="BE196" s="8">
        <v>319</v>
      </c>
      <c r="BF196" s="8">
        <v>238</v>
      </c>
      <c r="BG196" s="8">
        <v>178</v>
      </c>
      <c r="BH196" s="8">
        <v>0.72727272727272729</v>
      </c>
      <c r="BI196" s="8">
        <v>0.55799373040752354</v>
      </c>
      <c r="BJ196" s="8">
        <v>0.97478991596638653</v>
      </c>
      <c r="BK196" s="8">
        <v>1.3403361344537814</v>
      </c>
      <c r="BL196" s="8">
        <v>0.74789915966386555</v>
      </c>
      <c r="BM196" s="8">
        <v>0.14542190305206462</v>
      </c>
      <c r="BN196" s="8">
        <v>-0.14423076923076922</v>
      </c>
      <c r="BO196" s="8">
        <v>-1.8808777429467086E-2</v>
      </c>
      <c r="BP196" s="8">
        <v>84.428571428571431</v>
      </c>
      <c r="BQ196" s="8">
        <v>994</v>
      </c>
      <c r="BR196" s="8">
        <v>752</v>
      </c>
      <c r="BS196" s="8">
        <v>525</v>
      </c>
      <c r="BT196" s="8">
        <v>443</v>
      </c>
      <c r="BU196" s="8">
        <v>1.321808510638298</v>
      </c>
      <c r="BV196" s="8">
        <v>0.58909574468085102</v>
      </c>
      <c r="BW196" s="8">
        <v>1.8933333333333333</v>
      </c>
      <c r="BX196" s="8">
        <v>1.4323809523809523</v>
      </c>
      <c r="BY196" s="8">
        <v>0.84380952380952379</v>
      </c>
      <c r="BZ196" s="8">
        <v>0.17776037588097102</v>
      </c>
      <c r="CA196" s="8">
        <v>-8.4710743801652888E-2</v>
      </c>
      <c r="CB196" s="8">
        <v>0.62367021276595747</v>
      </c>
      <c r="CC196" s="8">
        <v>-40.999999999999886</v>
      </c>
      <c r="CD196" s="8">
        <v>8</v>
      </c>
      <c r="CE196" s="8">
        <v>195</v>
      </c>
      <c r="CF196" s="8">
        <v>68</v>
      </c>
      <c r="CG196" s="8">
        <v>115</v>
      </c>
      <c r="CH196" s="8">
        <v>4.1025641025641026E-2</v>
      </c>
      <c r="CI196" s="8">
        <v>0.58974358974358976</v>
      </c>
      <c r="CJ196" s="8">
        <v>0.11764705882352941</v>
      </c>
      <c r="CK196" s="8">
        <v>2.8676470588235294</v>
      </c>
      <c r="CL196" s="8">
        <v>1.6911764705882353</v>
      </c>
      <c r="CM196" s="8">
        <v>0.4828897338403042</v>
      </c>
      <c r="CN196" s="8">
        <v>0.25683060109289618</v>
      </c>
      <c r="CO196" s="8">
        <v>-0.30769230769230771</v>
      </c>
      <c r="CP196" s="8">
        <v>161.28571428571428</v>
      </c>
      <c r="CQ196" s="8">
        <v>770</v>
      </c>
      <c r="CR196" s="8">
        <v>520</v>
      </c>
      <c r="CS196" s="8">
        <v>290</v>
      </c>
      <c r="CT196" s="8">
        <v>124</v>
      </c>
      <c r="CU196" s="8">
        <v>1.4807692307692308</v>
      </c>
      <c r="CV196" s="8">
        <v>0.23846153846153847</v>
      </c>
      <c r="CW196" s="8">
        <v>2.6551724137931036</v>
      </c>
      <c r="CX196" s="8">
        <v>1.7931034482758621</v>
      </c>
      <c r="CY196" s="8">
        <v>0.42758620689655175</v>
      </c>
      <c r="CZ196" s="8">
        <v>0.2839506172839506</v>
      </c>
      <c r="DA196" s="8">
        <v>-0.40096618357487923</v>
      </c>
      <c r="DB196" s="8">
        <v>0.92307692307692313</v>
      </c>
      <c r="DC196" s="8">
        <v>-44.285714285714164</v>
      </c>
    </row>
    <row r="197" spans="1:107" x14ac:dyDescent="0.25">
      <c r="A197" s="3" t="s">
        <v>10</v>
      </c>
      <c r="B197" s="4">
        <v>43.288809999999998</v>
      </c>
      <c r="C197" s="4">
        <v>-79.836250000000007</v>
      </c>
      <c r="D197" s="5">
        <v>36752.438194444447</v>
      </c>
      <c r="E197" s="5" t="str">
        <f t="shared" si="3"/>
        <v>Summer</v>
      </c>
      <c r="F197" s="3">
        <v>0</v>
      </c>
      <c r="G197" s="3">
        <v>0</v>
      </c>
      <c r="H197" s="6">
        <v>25.3</v>
      </c>
      <c r="I197" s="6">
        <v>20.3</v>
      </c>
      <c r="J197" s="3" t="s">
        <v>630</v>
      </c>
      <c r="K197" s="3" t="s">
        <v>13</v>
      </c>
      <c r="L197" s="3" t="s">
        <v>50</v>
      </c>
      <c r="M197" s="3" t="s">
        <v>245</v>
      </c>
      <c r="N197" s="3" t="s">
        <v>57</v>
      </c>
      <c r="O197" s="5">
        <v>36750</v>
      </c>
      <c r="P197" s="3">
        <v>2</v>
      </c>
      <c r="Q197" s="8">
        <v>60</v>
      </c>
      <c r="R197" s="8">
        <v>23</v>
      </c>
      <c r="S197" s="8">
        <v>18</v>
      </c>
      <c r="T197" s="8">
        <v>12</v>
      </c>
      <c r="U197" s="8">
        <v>2.6086956521739131</v>
      </c>
      <c r="V197" s="8">
        <v>0.52173913043478259</v>
      </c>
      <c r="W197" s="8">
        <v>3.3333333333333335</v>
      </c>
      <c r="X197" s="8">
        <v>1.2777777777777777</v>
      </c>
      <c r="Y197" s="8">
        <v>0.66666666666666663</v>
      </c>
      <c r="Z197" s="8">
        <v>0.12195121951219512</v>
      </c>
      <c r="AA197" s="8">
        <v>-0.2</v>
      </c>
      <c r="AB197" s="8">
        <v>1.826086956521739</v>
      </c>
      <c r="AC197" s="8">
        <v>-18.999999999999989</v>
      </c>
      <c r="AD197" s="8">
        <v>8031</v>
      </c>
      <c r="AE197" s="8">
        <v>8491</v>
      </c>
      <c r="AF197" s="8">
        <v>8130</v>
      </c>
      <c r="AG197" s="8">
        <v>8063</v>
      </c>
      <c r="AH197" s="8">
        <v>0.94582499116711816</v>
      </c>
      <c r="AI197" s="8">
        <v>0.94959368743375339</v>
      </c>
      <c r="AJ197" s="8">
        <v>0.98782287822878234</v>
      </c>
      <c r="AK197" s="8">
        <v>1.0444034440344403</v>
      </c>
      <c r="AL197" s="8">
        <v>0.99175891758917589</v>
      </c>
      <c r="AM197" s="8">
        <v>2.1719511461404249E-2</v>
      </c>
      <c r="AN197" s="8">
        <v>-4.1375903168035574E-3</v>
      </c>
      <c r="AO197" s="8">
        <v>-1.1659404074902839E-2</v>
      </c>
      <c r="AP197" s="8">
        <v>417.57142857142856</v>
      </c>
      <c r="AQ197" s="8">
        <v>2.02824492007493E-2</v>
      </c>
      <c r="AR197" s="8">
        <v>3.2210450619459097E-2</v>
      </c>
      <c r="AS197" s="8">
        <v>2.1386573091149299E-2</v>
      </c>
      <c r="AT197" s="8">
        <v>1.9073268398642498E-2</v>
      </c>
      <c r="AU197" s="8">
        <v>0.62968536020716803</v>
      </c>
      <c r="AV197" s="8">
        <v>0.59214534512348249</v>
      </c>
      <c r="AW197" s="8">
        <v>0.9483730335994347</v>
      </c>
      <c r="AX197" s="8">
        <v>1.5061062135657999</v>
      </c>
      <c r="AY197" s="8">
        <v>0.89183378362454213</v>
      </c>
      <c r="AZ197" s="8">
        <v>0.20194922738158388</v>
      </c>
      <c r="BA197" s="8">
        <v>-5.7175327616902742E-2</v>
      </c>
      <c r="BB197" s="8">
        <v>-3.4278436630531685E-2</v>
      </c>
      <c r="BC197" s="8">
        <v>1.1454805465681225E-2</v>
      </c>
      <c r="BD197" s="8">
        <v>236</v>
      </c>
      <c r="BE197" s="8">
        <v>350</v>
      </c>
      <c r="BF197" s="8">
        <v>245</v>
      </c>
      <c r="BG197" s="8">
        <v>233</v>
      </c>
      <c r="BH197" s="8">
        <v>0.67428571428571427</v>
      </c>
      <c r="BI197" s="8">
        <v>0.6657142857142857</v>
      </c>
      <c r="BJ197" s="8">
        <v>0.96326530612244898</v>
      </c>
      <c r="BK197" s="8">
        <v>1.4285714285714286</v>
      </c>
      <c r="BL197" s="8">
        <v>0.95102040816326527</v>
      </c>
      <c r="BM197" s="8">
        <v>0.17647058823529413</v>
      </c>
      <c r="BN197" s="8">
        <v>-2.5104602510460251E-2</v>
      </c>
      <c r="BO197" s="8">
        <v>-2.5714285714285714E-2</v>
      </c>
      <c r="BP197" s="8">
        <v>110.14285714285714</v>
      </c>
      <c r="BQ197" s="8">
        <v>208</v>
      </c>
      <c r="BR197" s="8">
        <v>293</v>
      </c>
      <c r="BS197" s="8">
        <v>290</v>
      </c>
      <c r="BT197" s="8">
        <v>270</v>
      </c>
      <c r="BU197" s="8">
        <v>0.70989761092150172</v>
      </c>
      <c r="BV197" s="8">
        <v>0.92150170648464169</v>
      </c>
      <c r="BW197" s="8">
        <v>0.71724137931034482</v>
      </c>
      <c r="BX197" s="8">
        <v>1.0103448275862068</v>
      </c>
      <c r="BY197" s="8">
        <v>0.93103448275862066</v>
      </c>
      <c r="BZ197" s="8">
        <v>5.1457975986277877E-3</v>
      </c>
      <c r="CA197" s="8">
        <v>-3.5714285714285712E-2</v>
      </c>
      <c r="CB197" s="8">
        <v>-0.27986348122866894</v>
      </c>
      <c r="CC197" s="8">
        <v>49.857142857142833</v>
      </c>
      <c r="CD197" s="8">
        <v>64</v>
      </c>
      <c r="CE197" s="8">
        <v>278</v>
      </c>
      <c r="CF197" s="8">
        <v>219</v>
      </c>
      <c r="CG197" s="8">
        <v>163</v>
      </c>
      <c r="CH197" s="8">
        <v>0.23021582733812951</v>
      </c>
      <c r="CI197" s="8">
        <v>0.58633093525179858</v>
      </c>
      <c r="CJ197" s="8">
        <v>0.29223744292237441</v>
      </c>
      <c r="CK197" s="8">
        <v>1.269406392694064</v>
      </c>
      <c r="CL197" s="8">
        <v>0.74429223744292239</v>
      </c>
      <c r="CM197" s="8">
        <v>0.11871227364185111</v>
      </c>
      <c r="CN197" s="8">
        <v>-0.14659685863874344</v>
      </c>
      <c r="CO197" s="8">
        <v>-0.55755395683453235</v>
      </c>
      <c r="CP197" s="8">
        <v>147.57142857142853</v>
      </c>
      <c r="CQ197" s="8">
        <v>115</v>
      </c>
      <c r="CR197" s="8">
        <v>104</v>
      </c>
      <c r="CS197" s="8">
        <v>115</v>
      </c>
      <c r="CT197" s="8">
        <v>268</v>
      </c>
      <c r="CU197" s="8">
        <v>1.1057692307692308</v>
      </c>
      <c r="CV197" s="8">
        <v>2.5769230769230771</v>
      </c>
      <c r="CW197" s="8" t="s">
        <v>630</v>
      </c>
      <c r="CX197" s="8">
        <v>0.90434782608695652</v>
      </c>
      <c r="CY197" s="8">
        <v>2.3304347826086955</v>
      </c>
      <c r="CZ197" s="8">
        <v>-5.0228310502283102E-2</v>
      </c>
      <c r="DA197" s="8">
        <v>0.39947780678851175</v>
      </c>
      <c r="DB197" s="8" t="s">
        <v>630</v>
      </c>
      <c r="DC197" s="8">
        <v>-11</v>
      </c>
    </row>
    <row r="198" spans="1:107" x14ac:dyDescent="0.25">
      <c r="A198" s="3" t="s">
        <v>10</v>
      </c>
      <c r="B198" s="4">
        <v>43.28528</v>
      </c>
      <c r="C198" s="4">
        <v>-79.793890000000005</v>
      </c>
      <c r="D198" s="5">
        <v>40749</v>
      </c>
      <c r="E198" s="5" t="str">
        <f t="shared" si="3"/>
        <v>Summer</v>
      </c>
      <c r="F198" s="3">
        <v>1</v>
      </c>
      <c r="G198" s="3">
        <v>1</v>
      </c>
      <c r="H198" s="6">
        <v>27.7</v>
      </c>
      <c r="I198" s="6">
        <v>28</v>
      </c>
      <c r="J198" s="3">
        <v>0.1</v>
      </c>
      <c r="K198" s="3" t="s">
        <v>11</v>
      </c>
      <c r="L198" s="3" t="s">
        <v>50</v>
      </c>
      <c r="M198" s="3" t="s">
        <v>245</v>
      </c>
      <c r="N198" s="3" t="s">
        <v>241</v>
      </c>
      <c r="O198" s="5">
        <v>40750</v>
      </c>
      <c r="P198" s="3">
        <v>1</v>
      </c>
      <c r="Q198" s="8">
        <v>77</v>
      </c>
      <c r="R198" s="8">
        <v>31</v>
      </c>
      <c r="S198" s="8">
        <v>26</v>
      </c>
      <c r="T198" s="8">
        <v>19</v>
      </c>
      <c r="U198" s="8">
        <v>2.4838709677419355</v>
      </c>
      <c r="V198" s="8">
        <v>0.61290322580645162</v>
      </c>
      <c r="W198" s="8">
        <v>2.9615384615384617</v>
      </c>
      <c r="X198" s="8">
        <v>1.1923076923076923</v>
      </c>
      <c r="Y198" s="8">
        <v>0.73076923076923073</v>
      </c>
      <c r="Z198" s="8">
        <v>8.771929824561403E-2</v>
      </c>
      <c r="AA198" s="8">
        <v>-0.15555555555555556</v>
      </c>
      <c r="AB198" s="8">
        <v>1.6451612903225807</v>
      </c>
      <c r="AC198" s="8">
        <v>-24.142857142857132</v>
      </c>
      <c r="AD198" s="8">
        <v>9025</v>
      </c>
      <c r="AE198" s="8">
        <v>9485</v>
      </c>
      <c r="AF198" s="8">
        <v>8946</v>
      </c>
      <c r="AG198" s="8">
        <v>8944</v>
      </c>
      <c r="AH198" s="8">
        <v>0.95150237216657885</v>
      </c>
      <c r="AI198" s="8">
        <v>0.94296257248286763</v>
      </c>
      <c r="AJ198" s="8">
        <v>1.0088307623518891</v>
      </c>
      <c r="AK198" s="8">
        <v>1.0602503912363068</v>
      </c>
      <c r="AL198" s="8">
        <v>0.99977643639615466</v>
      </c>
      <c r="AM198" s="8">
        <v>2.9244208127611089E-2</v>
      </c>
      <c r="AN198" s="8">
        <v>-1.1179429849077697E-4</v>
      </c>
      <c r="AO198" s="8">
        <v>8.3289404322614662E-3</v>
      </c>
      <c r="AP198" s="8">
        <v>493.85714285714289</v>
      </c>
      <c r="AQ198" s="8">
        <v>4.2368378490209503E-2</v>
      </c>
      <c r="AR198" s="8">
        <v>5.5220000445842701E-2</v>
      </c>
      <c r="AS198" s="8">
        <v>4.0215287357568699E-2</v>
      </c>
      <c r="AT198" s="8">
        <v>4.0269918739795602E-2</v>
      </c>
      <c r="AU198" s="8">
        <v>0.76726508779663105</v>
      </c>
      <c r="AV198" s="8">
        <v>0.72926328168523891</v>
      </c>
      <c r="AW198" s="8">
        <v>1.0535391209192886</v>
      </c>
      <c r="AX198" s="8">
        <v>1.3731096822673841</v>
      </c>
      <c r="AY198" s="8">
        <v>1.0013584730040881</v>
      </c>
      <c r="AZ198" s="8">
        <v>0.15722395178586812</v>
      </c>
      <c r="BA198" s="8">
        <v>6.7877545297969223E-4</v>
      </c>
      <c r="BB198" s="8">
        <v>3.8991146600088476E-2</v>
      </c>
      <c r="BC198" s="8">
        <v>1.3774375298193543E-2</v>
      </c>
      <c r="BD198" s="8">
        <v>544</v>
      </c>
      <c r="BE198" s="8">
        <v>643</v>
      </c>
      <c r="BF198" s="8">
        <v>482</v>
      </c>
      <c r="BG198" s="8">
        <v>483</v>
      </c>
      <c r="BH198" s="8">
        <v>0.84603421461897355</v>
      </c>
      <c r="BI198" s="8">
        <v>0.75116640746500773</v>
      </c>
      <c r="BJ198" s="8">
        <v>1.1286307053941909</v>
      </c>
      <c r="BK198" s="8">
        <v>1.3340248962655601</v>
      </c>
      <c r="BL198" s="8">
        <v>1.0020746887966805</v>
      </c>
      <c r="BM198" s="8">
        <v>0.14311111111111111</v>
      </c>
      <c r="BN198" s="8">
        <v>1.0362694300518134E-3</v>
      </c>
      <c r="BO198" s="8">
        <v>9.6423017107309481E-2</v>
      </c>
      <c r="BP198" s="8">
        <v>125.57142857142858</v>
      </c>
      <c r="BQ198" s="8">
        <v>1165</v>
      </c>
      <c r="BR198" s="8">
        <v>1014</v>
      </c>
      <c r="BS198" s="8">
        <v>716</v>
      </c>
      <c r="BT198" s="8">
        <v>646</v>
      </c>
      <c r="BU198" s="8">
        <v>1.1489151873767258</v>
      </c>
      <c r="BV198" s="8">
        <v>0.63708086785009865</v>
      </c>
      <c r="BW198" s="8">
        <v>1.6270949720670391</v>
      </c>
      <c r="BX198" s="8">
        <v>1.4162011173184357</v>
      </c>
      <c r="BY198" s="8">
        <v>0.9022346368715084</v>
      </c>
      <c r="BZ198" s="8">
        <v>0.1722543352601156</v>
      </c>
      <c r="CA198" s="8">
        <v>-5.1395007342143903E-2</v>
      </c>
      <c r="CB198" s="8">
        <v>0.44280078895463509</v>
      </c>
      <c r="CC198" s="8">
        <v>41.428571428571558</v>
      </c>
      <c r="CD198" s="8">
        <v>355</v>
      </c>
      <c r="CE198" s="8">
        <v>571</v>
      </c>
      <c r="CF198" s="8">
        <v>366</v>
      </c>
      <c r="CG198" s="8">
        <v>359</v>
      </c>
      <c r="CH198" s="8">
        <v>0.62171628721541161</v>
      </c>
      <c r="CI198" s="8">
        <v>0.62872154115586687</v>
      </c>
      <c r="CJ198" s="8">
        <v>0.9699453551912568</v>
      </c>
      <c r="CK198" s="8">
        <v>1.5601092896174864</v>
      </c>
      <c r="CL198" s="8">
        <v>0.98087431693989069</v>
      </c>
      <c r="CM198" s="8">
        <v>0.21878335112059766</v>
      </c>
      <c r="CN198" s="8">
        <v>-9.655172413793104E-3</v>
      </c>
      <c r="CO198" s="8">
        <v>-1.9264448336252189E-2</v>
      </c>
      <c r="CP198" s="8">
        <v>211.28571428571428</v>
      </c>
      <c r="CQ198" s="8">
        <v>1459</v>
      </c>
      <c r="CR198" s="8">
        <v>687</v>
      </c>
      <c r="CS198" s="8">
        <v>454</v>
      </c>
      <c r="CT198" s="8">
        <v>471</v>
      </c>
      <c r="CU198" s="8">
        <v>2.1237263464337701</v>
      </c>
      <c r="CV198" s="8">
        <v>0.68558951965065507</v>
      </c>
      <c r="CW198" s="8">
        <v>3.2136563876651985</v>
      </c>
      <c r="CX198" s="8">
        <v>1.5132158590308371</v>
      </c>
      <c r="CY198" s="8">
        <v>1.0374449339207048</v>
      </c>
      <c r="CZ198" s="8">
        <v>0.2042068361086766</v>
      </c>
      <c r="DA198" s="8">
        <v>1.8378378378378378E-2</v>
      </c>
      <c r="DB198" s="8">
        <v>1.462882096069869</v>
      </c>
      <c r="DC198" s="8">
        <v>-341.28571428571399</v>
      </c>
    </row>
    <row r="199" spans="1:107" x14ac:dyDescent="0.25">
      <c r="A199" s="3" t="s">
        <v>10</v>
      </c>
      <c r="B199" s="4">
        <v>43.2883</v>
      </c>
      <c r="C199" s="4">
        <v>-79.836299999999994</v>
      </c>
      <c r="D199" s="5">
        <v>37117</v>
      </c>
      <c r="E199" s="5" t="str">
        <f t="shared" si="3"/>
        <v>Summer</v>
      </c>
      <c r="F199" s="3">
        <v>1</v>
      </c>
      <c r="G199" s="3">
        <v>1</v>
      </c>
      <c r="H199" s="6">
        <v>28.1</v>
      </c>
      <c r="I199" s="6" t="s">
        <v>630</v>
      </c>
      <c r="J199" s="3">
        <v>0.1</v>
      </c>
      <c r="K199" s="3" t="s">
        <v>11</v>
      </c>
      <c r="L199" s="3" t="s">
        <v>50</v>
      </c>
      <c r="M199" s="3" t="s">
        <v>245</v>
      </c>
      <c r="N199" s="3" t="s">
        <v>197</v>
      </c>
      <c r="O199" s="5">
        <v>37118</v>
      </c>
      <c r="P199" s="3">
        <v>1</v>
      </c>
      <c r="Q199" s="8">
        <v>41.366481781005803</v>
      </c>
      <c r="R199" s="8">
        <v>27.572210311889599</v>
      </c>
      <c r="S199" s="8">
        <v>15.5340204238891</v>
      </c>
      <c r="T199" s="8">
        <v>7.25019979476928</v>
      </c>
      <c r="U199" s="8">
        <v>1.5002961791267015</v>
      </c>
      <c r="V199" s="8">
        <v>0.2629531587332653</v>
      </c>
      <c r="W199" s="8">
        <v>2.6629604347236517</v>
      </c>
      <c r="X199" s="8">
        <v>1.774956486441043</v>
      </c>
      <c r="Y199" s="8">
        <v>0.46673041472377047</v>
      </c>
      <c r="Z199" s="8">
        <v>0.27926797779627377</v>
      </c>
      <c r="AA199" s="8">
        <v>-0.36357709632458962</v>
      </c>
      <c r="AB199" s="8">
        <v>0.93690208601003278</v>
      </c>
      <c r="AC199" s="8">
        <v>-2.723216601780468</v>
      </c>
      <c r="AD199" s="8">
        <v>1967.0000299811302</v>
      </c>
      <c r="AE199" s="8">
        <v>3267.7501440048195</v>
      </c>
      <c r="AF199" s="8">
        <v>2310.7500746846199</v>
      </c>
      <c r="AG199" s="8">
        <v>1961.5000113844799</v>
      </c>
      <c r="AH199" s="8">
        <v>0.60194321575959175</v>
      </c>
      <c r="AI199" s="8">
        <v>0.60026009484940201</v>
      </c>
      <c r="AJ199" s="8">
        <v>0.85123876075156846</v>
      </c>
      <c r="AK199" s="8">
        <v>1.4141512662077116</v>
      </c>
      <c r="AL199" s="8">
        <v>0.84885857318524283</v>
      </c>
      <c r="AM199" s="8">
        <v>0.17155149803776976</v>
      </c>
      <c r="AN199" s="8">
        <v>-8.174850635241844E-2</v>
      </c>
      <c r="AO199" s="8">
        <v>-0.1051947148817822</v>
      </c>
      <c r="AP199" s="8">
        <v>1153.4286662936222</v>
      </c>
      <c r="AQ199" s="8">
        <v>1.47918025031685E-2</v>
      </c>
      <c r="AR199" s="8">
        <v>2.7436826378107002E-2</v>
      </c>
      <c r="AS199" s="8">
        <v>1.7593413591384801E-2</v>
      </c>
      <c r="AT199" s="8">
        <v>1.5290439128875699E-2</v>
      </c>
      <c r="AU199" s="8">
        <v>0.53912221112320413</v>
      </c>
      <c r="AV199" s="8">
        <v>0.55729620176029482</v>
      </c>
      <c r="AW199" s="8">
        <v>0.84075795901324102</v>
      </c>
      <c r="AX199" s="8">
        <v>1.5594941956882293</v>
      </c>
      <c r="AY199" s="8">
        <v>0.86910019192427612</v>
      </c>
      <c r="AZ199" s="8">
        <v>0.21859561026970226</v>
      </c>
      <c r="BA199" s="8">
        <v>-7.003359618777838E-2</v>
      </c>
      <c r="BB199" s="8">
        <v>-0.10211133932209539</v>
      </c>
      <c r="BC199" s="8">
        <v>1.1444333408560086E-2</v>
      </c>
      <c r="BD199" s="8">
        <v>187</v>
      </c>
      <c r="BE199" s="8">
        <v>298</v>
      </c>
      <c r="BF199" s="8">
        <v>211</v>
      </c>
      <c r="BG199" s="8">
        <v>203</v>
      </c>
      <c r="BH199" s="8">
        <v>0.62751677852348997</v>
      </c>
      <c r="BI199" s="8">
        <v>0.68120805369127513</v>
      </c>
      <c r="BJ199" s="8">
        <v>0.88625592417061616</v>
      </c>
      <c r="BK199" s="8">
        <v>1.4123222748815165</v>
      </c>
      <c r="BL199" s="8">
        <v>0.96208530805687209</v>
      </c>
      <c r="BM199" s="8">
        <v>0.17092337917485265</v>
      </c>
      <c r="BN199" s="8">
        <v>-1.932367149758454E-2</v>
      </c>
      <c r="BO199" s="8">
        <v>-8.0536912751677847E-2</v>
      </c>
      <c r="BP199" s="8">
        <v>100.71428571428571</v>
      </c>
      <c r="BQ199" s="8">
        <v>208</v>
      </c>
      <c r="BR199" s="8">
        <v>262</v>
      </c>
      <c r="BS199" s="8">
        <v>263</v>
      </c>
      <c r="BT199" s="8">
        <v>236</v>
      </c>
      <c r="BU199" s="8">
        <v>0.79389312977099236</v>
      </c>
      <c r="BV199" s="8">
        <v>0.9007633587786259</v>
      </c>
      <c r="BW199" s="8">
        <v>0.79087452471482889</v>
      </c>
      <c r="BX199" s="8">
        <v>0.99619771863117867</v>
      </c>
      <c r="BY199" s="8">
        <v>0.89733840304182511</v>
      </c>
      <c r="BZ199" s="8">
        <v>-1.9047619047619048E-3</v>
      </c>
      <c r="CA199" s="8">
        <v>-5.410821643286573E-2</v>
      </c>
      <c r="CB199" s="8">
        <v>-0.20992366412213739</v>
      </c>
      <c r="CC199" s="8">
        <v>30.428571428571416</v>
      </c>
      <c r="CD199" s="8" t="s">
        <v>630</v>
      </c>
      <c r="CE199" s="8">
        <v>165</v>
      </c>
      <c r="CF199" s="8">
        <v>102</v>
      </c>
      <c r="CG199" s="8">
        <v>108</v>
      </c>
      <c r="CH199" s="8" t="s">
        <v>630</v>
      </c>
      <c r="CI199" s="8">
        <v>0.65454545454545454</v>
      </c>
      <c r="CJ199" s="8" t="s">
        <v>630</v>
      </c>
      <c r="CK199" s="8">
        <v>1.6176470588235294</v>
      </c>
      <c r="CL199" s="8">
        <v>1.0588235294117647</v>
      </c>
      <c r="CM199" s="8">
        <v>0.23595505617977527</v>
      </c>
      <c r="CN199" s="8">
        <v>2.8571428571428571E-2</v>
      </c>
      <c r="CO199" s="8">
        <v>-0.61818181818181817</v>
      </c>
      <c r="CP199" s="8">
        <v>121.28571428571426</v>
      </c>
      <c r="CQ199" s="8">
        <v>158</v>
      </c>
      <c r="CR199" s="8">
        <v>427</v>
      </c>
      <c r="CS199" s="8">
        <v>172</v>
      </c>
      <c r="CT199" s="8">
        <v>149</v>
      </c>
      <c r="CU199" s="8">
        <v>0.37002341920374709</v>
      </c>
      <c r="CV199" s="8">
        <v>0.34894613583138173</v>
      </c>
      <c r="CW199" s="8">
        <v>0.91860465116279066</v>
      </c>
      <c r="CX199" s="8">
        <v>2.4825581395348837</v>
      </c>
      <c r="CY199" s="8">
        <v>0.86627906976744184</v>
      </c>
      <c r="CZ199" s="8">
        <v>0.4257095158597663</v>
      </c>
      <c r="DA199" s="8">
        <v>-7.1651090342679122E-2</v>
      </c>
      <c r="DB199" s="8">
        <v>-3.2786885245901641E-2</v>
      </c>
      <c r="DC199" s="8">
        <v>263</v>
      </c>
    </row>
    <row r="200" spans="1:107" x14ac:dyDescent="0.25">
      <c r="A200" s="3" t="s">
        <v>10</v>
      </c>
      <c r="B200" s="4">
        <v>43.278500000000001</v>
      </c>
      <c r="C200" s="4">
        <v>-79.879000000000005</v>
      </c>
      <c r="D200" s="5">
        <v>40784</v>
      </c>
      <c r="E200" s="5" t="str">
        <f t="shared" si="3"/>
        <v>Summer</v>
      </c>
      <c r="F200" s="3">
        <v>1</v>
      </c>
      <c r="G200" s="3">
        <v>1</v>
      </c>
      <c r="H200" s="6">
        <v>28.9</v>
      </c>
      <c r="I200" s="6">
        <v>32.700000000000003</v>
      </c>
      <c r="J200" s="3">
        <v>0.1</v>
      </c>
      <c r="K200" s="3" t="s">
        <v>11</v>
      </c>
      <c r="L200" s="3" t="s">
        <v>50</v>
      </c>
      <c r="M200" s="3" t="s">
        <v>245</v>
      </c>
      <c r="N200" s="3" t="s">
        <v>242</v>
      </c>
      <c r="O200" s="5">
        <v>40782</v>
      </c>
      <c r="P200" s="3">
        <v>2</v>
      </c>
      <c r="Q200" s="8">
        <v>59</v>
      </c>
      <c r="R200" s="8">
        <v>24</v>
      </c>
      <c r="S200" s="8">
        <v>18</v>
      </c>
      <c r="T200" s="8">
        <v>13</v>
      </c>
      <c r="U200" s="8">
        <v>2.4583333333333335</v>
      </c>
      <c r="V200" s="8">
        <v>0.54166666666666663</v>
      </c>
      <c r="W200" s="8">
        <v>3.2777777777777777</v>
      </c>
      <c r="X200" s="8">
        <v>1.3333333333333333</v>
      </c>
      <c r="Y200" s="8">
        <v>0.72222222222222221</v>
      </c>
      <c r="Z200" s="8">
        <v>0.14285714285714285</v>
      </c>
      <c r="AA200" s="8">
        <v>-0.16129032258064516</v>
      </c>
      <c r="AB200" s="8">
        <v>1.7083333333333333</v>
      </c>
      <c r="AC200" s="8">
        <v>-17.428571428571416</v>
      </c>
      <c r="AD200" s="8">
        <v>8043</v>
      </c>
      <c r="AE200" s="8">
        <v>8696</v>
      </c>
      <c r="AF200" s="8">
        <v>8157</v>
      </c>
      <c r="AG200" s="8">
        <v>8239</v>
      </c>
      <c r="AH200" s="8">
        <v>0.92490800367985282</v>
      </c>
      <c r="AI200" s="8">
        <v>0.94744710211591532</v>
      </c>
      <c r="AJ200" s="8">
        <v>0.98602427363001099</v>
      </c>
      <c r="AK200" s="8">
        <v>1.0660782150300356</v>
      </c>
      <c r="AL200" s="8">
        <v>1.0100527154591148</v>
      </c>
      <c r="AM200" s="8">
        <v>3.1982436361478669E-2</v>
      </c>
      <c r="AN200" s="8">
        <v>5.001219809709685E-3</v>
      </c>
      <c r="AO200" s="8">
        <v>-1.3109475620975161E-2</v>
      </c>
      <c r="AP200" s="8">
        <v>604.14285714285711</v>
      </c>
      <c r="AQ200" s="8">
        <v>2.2789446637034399E-2</v>
      </c>
      <c r="AR200" s="8">
        <v>4.0191926062107003E-2</v>
      </c>
      <c r="AS200" s="8">
        <v>2.4405069649219499E-2</v>
      </c>
      <c r="AT200" s="8">
        <v>2.5434104725718401E-2</v>
      </c>
      <c r="AU200" s="8">
        <v>0.56701553943492933</v>
      </c>
      <c r="AV200" s="8">
        <v>0.63281626977557826</v>
      </c>
      <c r="AW200" s="8">
        <v>0.93379969672666885</v>
      </c>
      <c r="AX200" s="8">
        <v>1.6468679106348048</v>
      </c>
      <c r="AY200" s="8">
        <v>1.0421648080210175</v>
      </c>
      <c r="AZ200" s="8">
        <v>0.2443899478458163</v>
      </c>
      <c r="BA200" s="8">
        <v>2.0647113227789785E-2</v>
      </c>
      <c r="BB200" s="8">
        <v>-4.019770064486438E-2</v>
      </c>
      <c r="BC200" s="8">
        <v>1.6710069562707562E-2</v>
      </c>
      <c r="BD200" s="8">
        <v>234</v>
      </c>
      <c r="BE200" s="8">
        <v>414</v>
      </c>
      <c r="BF200" s="8">
        <v>255</v>
      </c>
      <c r="BG200" s="8">
        <v>283</v>
      </c>
      <c r="BH200" s="8">
        <v>0.56521739130434778</v>
      </c>
      <c r="BI200" s="8">
        <v>0.68357487922705318</v>
      </c>
      <c r="BJ200" s="8">
        <v>0.91764705882352937</v>
      </c>
      <c r="BK200" s="8">
        <v>1.6235294117647059</v>
      </c>
      <c r="BL200" s="8">
        <v>1.1098039215686275</v>
      </c>
      <c r="BM200" s="8">
        <v>0.23766816143497757</v>
      </c>
      <c r="BN200" s="8">
        <v>5.204460966542751E-2</v>
      </c>
      <c r="BO200" s="8">
        <v>-5.0724637681159424E-2</v>
      </c>
      <c r="BP200" s="8">
        <v>171</v>
      </c>
      <c r="BQ200" s="8">
        <v>1018</v>
      </c>
      <c r="BR200" s="8">
        <v>827</v>
      </c>
      <c r="BS200" s="8">
        <v>573</v>
      </c>
      <c r="BT200" s="8">
        <v>518</v>
      </c>
      <c r="BU200" s="8">
        <v>1.2309552599758162</v>
      </c>
      <c r="BV200" s="8">
        <v>0.62636033857315598</v>
      </c>
      <c r="BW200" s="8">
        <v>1.7766143106457242</v>
      </c>
      <c r="BX200" s="8">
        <v>1.4432809773123909</v>
      </c>
      <c r="BY200" s="8">
        <v>0.90401396160558467</v>
      </c>
      <c r="BZ200" s="8">
        <v>0.18142857142857144</v>
      </c>
      <c r="CA200" s="8">
        <v>-5.0412465627864347E-2</v>
      </c>
      <c r="CB200" s="8">
        <v>0.53808948004836754</v>
      </c>
      <c r="CC200" s="8">
        <v>-0.28571428571416391</v>
      </c>
      <c r="CD200" s="8" t="s">
        <v>630</v>
      </c>
      <c r="CE200" s="8">
        <v>302</v>
      </c>
      <c r="CF200" s="8">
        <v>119</v>
      </c>
      <c r="CG200" s="8">
        <v>86</v>
      </c>
      <c r="CH200" s="8" t="s">
        <v>630</v>
      </c>
      <c r="CI200" s="8">
        <v>0.28476821192052981</v>
      </c>
      <c r="CJ200" s="8" t="s">
        <v>630</v>
      </c>
      <c r="CK200" s="8">
        <v>2.53781512605042</v>
      </c>
      <c r="CL200" s="8">
        <v>0.72268907563025209</v>
      </c>
      <c r="CM200" s="8">
        <v>0.43467933491686461</v>
      </c>
      <c r="CN200" s="8">
        <v>-0.16097560975609757</v>
      </c>
      <c r="CO200" s="8">
        <v>-0.39403973509933776</v>
      </c>
      <c r="CP200" s="8">
        <v>250.99999999999997</v>
      </c>
      <c r="CQ200" s="8">
        <v>1393</v>
      </c>
      <c r="CR200" s="8">
        <v>820</v>
      </c>
      <c r="CS200" s="8">
        <v>321</v>
      </c>
      <c r="CT200" s="8">
        <v>357</v>
      </c>
      <c r="CU200" s="8">
        <v>1.698780487804878</v>
      </c>
      <c r="CV200" s="8">
        <v>0.43536585365853658</v>
      </c>
      <c r="CW200" s="8">
        <v>4.3395638629283493</v>
      </c>
      <c r="CX200" s="8">
        <v>2.5545171339563861</v>
      </c>
      <c r="CY200" s="8">
        <v>1.1121495327102804</v>
      </c>
      <c r="CZ200" s="8">
        <v>0.43733567046450483</v>
      </c>
      <c r="DA200" s="8">
        <v>5.3097345132743362E-2</v>
      </c>
      <c r="DB200" s="8">
        <v>1.3073170731707318</v>
      </c>
      <c r="DC200" s="8">
        <v>-113.57142857142833</v>
      </c>
    </row>
    <row r="201" spans="1:107" x14ac:dyDescent="0.25">
      <c r="A201" s="3" t="s">
        <v>10</v>
      </c>
      <c r="B201" s="4">
        <v>43.2883</v>
      </c>
      <c r="C201" s="4">
        <v>-79.836299999999994</v>
      </c>
      <c r="D201" s="5">
        <v>40703</v>
      </c>
      <c r="E201" s="5" t="str">
        <f t="shared" si="3"/>
        <v>Summer</v>
      </c>
      <c r="F201" s="3">
        <v>1</v>
      </c>
      <c r="G201" s="3">
        <v>1</v>
      </c>
      <c r="H201" s="6">
        <v>30.4</v>
      </c>
      <c r="I201" s="6">
        <v>36.1</v>
      </c>
      <c r="J201" s="3">
        <v>0.1</v>
      </c>
      <c r="K201" s="3" t="s">
        <v>11</v>
      </c>
      <c r="L201" s="3" t="s">
        <v>50</v>
      </c>
      <c r="M201" s="3" t="s">
        <v>245</v>
      </c>
      <c r="N201" s="3" t="s">
        <v>240</v>
      </c>
      <c r="O201" s="5">
        <v>40702</v>
      </c>
      <c r="P201" s="3">
        <v>1</v>
      </c>
      <c r="Q201" s="8">
        <v>68.936363220214801</v>
      </c>
      <c r="R201" s="8">
        <v>47.847011566162102</v>
      </c>
      <c r="S201" s="8">
        <v>31.1940193176269</v>
      </c>
      <c r="T201" s="8">
        <v>19.514480590820298</v>
      </c>
      <c r="U201" s="8">
        <v>1.4407663292594706</v>
      </c>
      <c r="V201" s="8">
        <v>0.40785160769834033</v>
      </c>
      <c r="W201" s="8">
        <v>2.2099224379610716</v>
      </c>
      <c r="X201" s="8">
        <v>1.5338520848810606</v>
      </c>
      <c r="Y201" s="8">
        <v>0.62558403879019175</v>
      </c>
      <c r="Z201" s="8">
        <v>0.21068794349379702</v>
      </c>
      <c r="AA201" s="8">
        <v>-0.23032704078988114</v>
      </c>
      <c r="AB201" s="8">
        <v>0.78881298261226573</v>
      </c>
      <c r="AC201" s="8">
        <v>-4.9140614100864468</v>
      </c>
      <c r="AD201" s="8">
        <v>5236.7500960826801</v>
      </c>
      <c r="AE201" s="8">
        <v>6028.7501662969498</v>
      </c>
      <c r="AF201" s="8">
        <v>4794.0000891685404</v>
      </c>
      <c r="AG201" s="8">
        <v>5657.5000286102195</v>
      </c>
      <c r="AH201" s="8">
        <v>0.86862947570097415</v>
      </c>
      <c r="AI201" s="8">
        <v>0.93842004935580803</v>
      </c>
      <c r="AJ201" s="8">
        <v>1.0923550268416722</v>
      </c>
      <c r="AK201" s="8">
        <v>1.2575615465502759</v>
      </c>
      <c r="AL201" s="8">
        <v>1.180120968581676</v>
      </c>
      <c r="AM201" s="8">
        <v>0.11408838308034139</v>
      </c>
      <c r="AN201" s="8">
        <v>8.2619712932194583E-2</v>
      </c>
      <c r="AO201" s="8">
        <v>7.3439766900490228E-2</v>
      </c>
      <c r="AP201" s="8">
        <v>981.75007317747259</v>
      </c>
      <c r="AQ201" s="8">
        <v>5.06026297807693E-2</v>
      </c>
      <c r="AR201" s="8">
        <v>5.6008234620094299E-2</v>
      </c>
      <c r="AS201" s="8">
        <v>4.2290218174457501E-2</v>
      </c>
      <c r="AT201" s="8">
        <v>4.7677919268608003E-2</v>
      </c>
      <c r="AU201" s="8">
        <v>0.90348553429702982</v>
      </c>
      <c r="AV201" s="8">
        <v>0.85126623954511149</v>
      </c>
      <c r="AW201" s="8">
        <v>1.1965563661086132</v>
      </c>
      <c r="AX201" s="8">
        <v>1.3243780012920865</v>
      </c>
      <c r="AY201" s="8">
        <v>1.1273982808961853</v>
      </c>
      <c r="AZ201" s="8">
        <v>0.13955475448131491</v>
      </c>
      <c r="BA201" s="8">
        <v>5.9884546321301781E-2</v>
      </c>
      <c r="BB201" s="8">
        <v>0.14841409772500705</v>
      </c>
      <c r="BC201" s="8">
        <v>8.9680669563157733E-3</v>
      </c>
      <c r="BD201" s="8">
        <v>778</v>
      </c>
      <c r="BE201" s="8">
        <v>770</v>
      </c>
      <c r="BF201" s="8">
        <v>628</v>
      </c>
      <c r="BG201" s="8">
        <v>694</v>
      </c>
      <c r="BH201" s="8">
        <v>1.0103896103896104</v>
      </c>
      <c r="BI201" s="8">
        <v>0.90129870129870127</v>
      </c>
      <c r="BJ201" s="8">
        <v>1.2388535031847134</v>
      </c>
      <c r="BK201" s="8">
        <v>1.2261146496815287</v>
      </c>
      <c r="BL201" s="8">
        <v>1.105095541401274</v>
      </c>
      <c r="BM201" s="8">
        <v>0.10157367668097282</v>
      </c>
      <c r="BN201" s="8">
        <v>4.9924357034795766E-2</v>
      </c>
      <c r="BO201" s="8">
        <v>0.19480519480519481</v>
      </c>
      <c r="BP201" s="8">
        <v>56.28571428571432</v>
      </c>
      <c r="BQ201" s="8">
        <v>1391</v>
      </c>
      <c r="BR201" s="8">
        <v>1126</v>
      </c>
      <c r="BS201" s="8">
        <v>866</v>
      </c>
      <c r="BT201" s="8">
        <v>841</v>
      </c>
      <c r="BU201" s="8">
        <v>1.2353463587921847</v>
      </c>
      <c r="BV201" s="8">
        <v>0.74689165186500883</v>
      </c>
      <c r="BW201" s="8">
        <v>1.6062355658198615</v>
      </c>
      <c r="BX201" s="8">
        <v>1.3002309468822171</v>
      </c>
      <c r="BY201" s="8">
        <v>0.97113163972286376</v>
      </c>
      <c r="BZ201" s="8">
        <v>0.13052208835341367</v>
      </c>
      <c r="CA201" s="8">
        <v>-1.4645577035735208E-2</v>
      </c>
      <c r="CB201" s="8">
        <v>0.46625222024866786</v>
      </c>
      <c r="CC201" s="8">
        <v>-39.999999999999886</v>
      </c>
      <c r="CD201" s="8">
        <v>757</v>
      </c>
      <c r="CE201" s="8">
        <v>749</v>
      </c>
      <c r="CF201" s="8">
        <v>617</v>
      </c>
      <c r="CG201" s="8">
        <v>669</v>
      </c>
      <c r="CH201" s="8">
        <v>1.0106809078771695</v>
      </c>
      <c r="CI201" s="8">
        <v>0.89319092122830446</v>
      </c>
      <c r="CJ201" s="8">
        <v>1.2269043760129659</v>
      </c>
      <c r="CK201" s="8">
        <v>1.2139384116693679</v>
      </c>
      <c r="CL201" s="8">
        <v>1.0842787682333874</v>
      </c>
      <c r="CM201" s="8">
        <v>9.6632503660322111E-2</v>
      </c>
      <c r="CN201" s="8">
        <v>4.0435458786936239E-2</v>
      </c>
      <c r="CO201" s="8">
        <v>0.18691588785046728</v>
      </c>
      <c r="CP201" s="8">
        <v>52.000000000000028</v>
      </c>
      <c r="CQ201" s="8">
        <v>1237</v>
      </c>
      <c r="CR201" s="8">
        <v>954</v>
      </c>
      <c r="CS201" s="8">
        <v>740</v>
      </c>
      <c r="CT201" s="8">
        <v>563</v>
      </c>
      <c r="CU201" s="8">
        <v>1.2966457023060796</v>
      </c>
      <c r="CV201" s="8">
        <v>0.59014675052410903</v>
      </c>
      <c r="CW201" s="8">
        <v>1.6716216216216215</v>
      </c>
      <c r="CX201" s="8">
        <v>1.2891891891891891</v>
      </c>
      <c r="CY201" s="8">
        <v>0.76081081081081081</v>
      </c>
      <c r="CZ201" s="8">
        <v>0.12632821723730814</v>
      </c>
      <c r="DA201" s="8">
        <v>-0.13584036838066002</v>
      </c>
      <c r="DB201" s="8">
        <v>0.52096436058700213</v>
      </c>
      <c r="DC201" s="8">
        <v>-69.999999999999886</v>
      </c>
    </row>
    <row r="202" spans="1:107" x14ac:dyDescent="0.25">
      <c r="A202" s="3" t="s">
        <v>10</v>
      </c>
      <c r="B202" s="4">
        <v>43.305599999999998</v>
      </c>
      <c r="C202" s="4">
        <v>-79.813500000000005</v>
      </c>
      <c r="D202" s="5">
        <v>40703</v>
      </c>
      <c r="E202" s="5" t="str">
        <f t="shared" si="3"/>
        <v>Summer</v>
      </c>
      <c r="F202" s="3">
        <v>1</v>
      </c>
      <c r="G202" s="3">
        <v>1</v>
      </c>
      <c r="H202" s="6">
        <v>31</v>
      </c>
      <c r="I202" s="6">
        <v>36</v>
      </c>
      <c r="J202" s="3">
        <v>0.1</v>
      </c>
      <c r="K202" s="3" t="s">
        <v>11</v>
      </c>
      <c r="L202" s="3" t="s">
        <v>50</v>
      </c>
      <c r="M202" s="3" t="s">
        <v>245</v>
      </c>
      <c r="N202" s="3" t="s">
        <v>240</v>
      </c>
      <c r="O202" s="5">
        <v>40702</v>
      </c>
      <c r="P202" s="3">
        <v>1</v>
      </c>
      <c r="Q202" s="8">
        <v>68.1705322265625</v>
      </c>
      <c r="R202" s="8">
        <v>47.847011566162102</v>
      </c>
      <c r="S202" s="8">
        <v>31.1940193176269</v>
      </c>
      <c r="T202" s="8">
        <v>20.390499114990199</v>
      </c>
      <c r="U202" s="8">
        <v>1.424760502174673</v>
      </c>
      <c r="V202" s="8">
        <v>0.42616034831756494</v>
      </c>
      <c r="W202" s="8">
        <v>2.1853718667168089</v>
      </c>
      <c r="X202" s="8">
        <v>1.5338520848810606</v>
      </c>
      <c r="Y202" s="8">
        <v>0.65366693876053594</v>
      </c>
      <c r="Z202" s="8">
        <v>0.21068794349379702</v>
      </c>
      <c r="AA202" s="8">
        <v>-0.20943338293928107</v>
      </c>
      <c r="AB202" s="8">
        <v>0.77280715552746815</v>
      </c>
      <c r="AC202" s="8">
        <v>-4.476443699427989</v>
      </c>
      <c r="AD202" s="8">
        <v>5030.5001437663996</v>
      </c>
      <c r="AE202" s="8">
        <v>6039.7498309612201</v>
      </c>
      <c r="AF202" s="8">
        <v>4805.0001263618396</v>
      </c>
      <c r="AG202" s="8">
        <v>6075.4999518394397</v>
      </c>
      <c r="AH202" s="8">
        <v>0.83289875980936123</v>
      </c>
      <c r="AI202" s="8">
        <v>1.0059191393482816</v>
      </c>
      <c r="AJ202" s="8">
        <v>1.0469302833453409</v>
      </c>
      <c r="AK202" s="8">
        <v>1.2569718360307902</v>
      </c>
      <c r="AL202" s="8">
        <v>1.2644120274851218</v>
      </c>
      <c r="AM202" s="8">
        <v>0.1138569085924936</v>
      </c>
      <c r="AN202" s="8">
        <v>0.11676851397878341</v>
      </c>
      <c r="AO202" s="8">
        <v>3.7335986376222444E-2</v>
      </c>
      <c r="AP202" s="8">
        <v>1105.8925517967748</v>
      </c>
      <c r="AQ202" s="8">
        <v>5.4449904710054398E-2</v>
      </c>
      <c r="AR202" s="8">
        <v>5.9641554951667702E-2</v>
      </c>
      <c r="AS202" s="8">
        <v>4.5849505811929703E-2</v>
      </c>
      <c r="AT202" s="8">
        <v>5.1120180636644301E-2</v>
      </c>
      <c r="AU202" s="8">
        <v>0.91295246668500663</v>
      </c>
      <c r="AV202" s="8">
        <v>0.85712353874863001</v>
      </c>
      <c r="AW202" s="8">
        <v>1.1875788788957227</v>
      </c>
      <c r="AX202" s="8">
        <v>1.3008112932844178</v>
      </c>
      <c r="AY202" s="8">
        <v>1.1149559789441221</v>
      </c>
      <c r="AZ202" s="8">
        <v>0.13074140159274356</v>
      </c>
      <c r="BA202" s="8">
        <v>5.4353840027210956E-2</v>
      </c>
      <c r="BB202" s="8">
        <v>0.14420145325007508</v>
      </c>
      <c r="BC202" s="8">
        <v>8.8775354836667479E-3</v>
      </c>
      <c r="BD202" s="8">
        <v>778</v>
      </c>
      <c r="BE202" s="8">
        <v>770</v>
      </c>
      <c r="BF202" s="8">
        <v>628</v>
      </c>
      <c r="BG202" s="8">
        <v>694</v>
      </c>
      <c r="BH202" s="8">
        <v>1.0103896103896104</v>
      </c>
      <c r="BI202" s="8">
        <v>0.90129870129870127</v>
      </c>
      <c r="BJ202" s="8">
        <v>1.2388535031847134</v>
      </c>
      <c r="BK202" s="8">
        <v>1.2261146496815287</v>
      </c>
      <c r="BL202" s="8">
        <v>1.105095541401274</v>
      </c>
      <c r="BM202" s="8">
        <v>0.10157367668097282</v>
      </c>
      <c r="BN202" s="8">
        <v>4.9924357034795766E-2</v>
      </c>
      <c r="BO202" s="8">
        <v>0.19480519480519481</v>
      </c>
      <c r="BP202" s="8">
        <v>56.28571428571432</v>
      </c>
      <c r="BQ202" s="8">
        <v>1377</v>
      </c>
      <c r="BR202" s="8">
        <v>1126</v>
      </c>
      <c r="BS202" s="8">
        <v>866</v>
      </c>
      <c r="BT202" s="8">
        <v>872</v>
      </c>
      <c r="BU202" s="8">
        <v>1.2229129662522202</v>
      </c>
      <c r="BV202" s="8">
        <v>0.77442273534635875</v>
      </c>
      <c r="BW202" s="8">
        <v>1.5900692840646651</v>
      </c>
      <c r="BX202" s="8">
        <v>1.3002309468822171</v>
      </c>
      <c r="BY202" s="8">
        <v>1.0069284064665127</v>
      </c>
      <c r="BZ202" s="8">
        <v>0.13052208835341367</v>
      </c>
      <c r="CA202" s="8">
        <v>3.4522439585730723E-3</v>
      </c>
      <c r="CB202" s="8">
        <v>0.45381882770870335</v>
      </c>
      <c r="CC202" s="8">
        <v>-31.999999999999886</v>
      </c>
      <c r="CD202" s="8">
        <v>735</v>
      </c>
      <c r="CE202" s="8">
        <v>745</v>
      </c>
      <c r="CF202" s="8">
        <v>615</v>
      </c>
      <c r="CG202" s="8">
        <v>700</v>
      </c>
      <c r="CH202" s="8">
        <v>0.98657718120805371</v>
      </c>
      <c r="CI202" s="8">
        <v>0.93959731543624159</v>
      </c>
      <c r="CJ202" s="8">
        <v>1.1951219512195121</v>
      </c>
      <c r="CK202" s="8">
        <v>1.2113821138211383</v>
      </c>
      <c r="CL202" s="8">
        <v>1.1382113821138211</v>
      </c>
      <c r="CM202" s="8">
        <v>9.5588235294117641E-2</v>
      </c>
      <c r="CN202" s="8">
        <v>6.4638783269961975E-2</v>
      </c>
      <c r="CO202" s="8">
        <v>0.16107382550335569</v>
      </c>
      <c r="CP202" s="8">
        <v>61.428571428571459</v>
      </c>
      <c r="CQ202" s="8">
        <v>1220</v>
      </c>
      <c r="CR202" s="8">
        <v>954</v>
      </c>
      <c r="CS202" s="8">
        <v>740</v>
      </c>
      <c r="CT202" s="8">
        <v>601</v>
      </c>
      <c r="CU202" s="8">
        <v>1.278825995807128</v>
      </c>
      <c r="CV202" s="8">
        <v>0.62997903563941304</v>
      </c>
      <c r="CW202" s="8">
        <v>1.6486486486486487</v>
      </c>
      <c r="CX202" s="8">
        <v>1.2891891891891891</v>
      </c>
      <c r="CY202" s="8">
        <v>0.81216216216216219</v>
      </c>
      <c r="CZ202" s="8">
        <v>0.12632821723730814</v>
      </c>
      <c r="DA202" s="8">
        <v>-0.10365398956002983</v>
      </c>
      <c r="DB202" s="8">
        <v>0.50314465408805031</v>
      </c>
      <c r="DC202" s="8">
        <v>-60.285714285714164</v>
      </c>
    </row>
    <row r="203" spans="1:107" x14ac:dyDescent="0.25">
      <c r="A203" s="3" t="s">
        <v>10</v>
      </c>
      <c r="B203" s="4">
        <v>43.278500000000001</v>
      </c>
      <c r="C203" s="4">
        <v>-79.879000000000005</v>
      </c>
      <c r="D203" s="5">
        <v>39259</v>
      </c>
      <c r="E203" s="5" t="str">
        <f t="shared" si="3"/>
        <v>Summer</v>
      </c>
      <c r="F203" s="1">
        <v>1</v>
      </c>
      <c r="G203" s="1">
        <v>1</v>
      </c>
      <c r="H203" s="7">
        <v>31.7</v>
      </c>
      <c r="I203" s="7">
        <v>27.4</v>
      </c>
      <c r="J203" s="1">
        <v>0.1</v>
      </c>
      <c r="K203" s="3" t="s">
        <v>11</v>
      </c>
      <c r="L203" s="3" t="s">
        <v>50</v>
      </c>
      <c r="M203" s="3" t="s">
        <v>245</v>
      </c>
      <c r="N203" s="3" t="s">
        <v>262</v>
      </c>
      <c r="O203" s="5">
        <v>39262</v>
      </c>
      <c r="P203" s="3">
        <v>3</v>
      </c>
      <c r="Q203" s="8">
        <v>47.493118286132798</v>
      </c>
      <c r="R203" s="8">
        <v>30.468610763549801</v>
      </c>
      <c r="S203" s="8">
        <v>17.622020721435501</v>
      </c>
      <c r="T203" s="8">
        <v>9.8782596588134695</v>
      </c>
      <c r="U203" s="8">
        <v>1.5587556208158251</v>
      </c>
      <c r="V203" s="8">
        <v>0.32421102935979695</v>
      </c>
      <c r="W203" s="8">
        <v>2.6951005810793291</v>
      </c>
      <c r="X203" s="8">
        <v>1.7290077707426399</v>
      </c>
      <c r="Y203" s="8">
        <v>0.56056338912355907</v>
      </c>
      <c r="Z203" s="8">
        <v>0.26713290396540584</v>
      </c>
      <c r="AA203" s="8">
        <v>-0.28158844039218206</v>
      </c>
      <c r="AB203" s="8">
        <v>0.98038922077906743</v>
      </c>
      <c r="AC203" s="8">
        <v>-4.2226085662841477</v>
      </c>
      <c r="AD203" s="8">
        <v>2737.0000258088103</v>
      </c>
      <c r="AE203" s="8">
        <v>3463.0000591277999</v>
      </c>
      <c r="AF203" s="8">
        <v>2604.99995201826</v>
      </c>
      <c r="AG203" s="8">
        <v>2794.7500348091103</v>
      </c>
      <c r="AH203" s="8">
        <v>0.79035517732510752</v>
      </c>
      <c r="AI203" s="8">
        <v>0.8070314718715319</v>
      </c>
      <c r="AJ203" s="8">
        <v>1.0506718142886264</v>
      </c>
      <c r="AK203" s="8">
        <v>1.3293666498706813</v>
      </c>
      <c r="AL203" s="8">
        <v>1.0728407241020632</v>
      </c>
      <c r="AM203" s="8">
        <v>0.14139751244784357</v>
      </c>
      <c r="AN203" s="8">
        <v>3.5140531182692433E-2</v>
      </c>
      <c r="AO203" s="8">
        <v>3.8117260045267255E-2</v>
      </c>
      <c r="AP203" s="8">
        <v>782.57149351493979</v>
      </c>
      <c r="AQ203" s="8">
        <v>1.4118373394012401E-2</v>
      </c>
      <c r="AR203" s="8">
        <v>2.39767767488956E-2</v>
      </c>
      <c r="AS203" s="8">
        <v>1.5638686716556501E-2</v>
      </c>
      <c r="AT203" s="8">
        <v>1.9796678796410502E-2</v>
      </c>
      <c r="AU203" s="8">
        <v>0.58883533603668015</v>
      </c>
      <c r="AV203" s="8">
        <v>0.82566055495021284</v>
      </c>
      <c r="AW203" s="8">
        <v>0.90278510273279144</v>
      </c>
      <c r="AX203" s="8">
        <v>1.5331707312425191</v>
      </c>
      <c r="AY203" s="8">
        <v>1.2658785967911219</v>
      </c>
      <c r="AZ203" s="8">
        <v>0.21047564014013345</v>
      </c>
      <c r="BA203" s="8">
        <v>0.11734017752215513</v>
      </c>
      <c r="BB203" s="8">
        <v>-6.3407744021061016E-2</v>
      </c>
      <c r="BC203" s="8">
        <v>9.2068405023642986E-3</v>
      </c>
      <c r="BD203" s="8">
        <v>246</v>
      </c>
      <c r="BE203" s="8">
        <v>313</v>
      </c>
      <c r="BF203" s="8">
        <v>234</v>
      </c>
      <c r="BG203" s="8">
        <v>287</v>
      </c>
      <c r="BH203" s="8">
        <v>0.78594249201277955</v>
      </c>
      <c r="BI203" s="8">
        <v>0.91693290734824284</v>
      </c>
      <c r="BJ203" s="8">
        <v>1.0512820512820513</v>
      </c>
      <c r="BK203" s="8">
        <v>1.3376068376068375</v>
      </c>
      <c r="BL203" s="8">
        <v>1.2264957264957266</v>
      </c>
      <c r="BM203" s="8">
        <v>0.14442413162705667</v>
      </c>
      <c r="BN203" s="8">
        <v>0.1017274472168906</v>
      </c>
      <c r="BO203" s="8">
        <v>3.8338658146964855E-2</v>
      </c>
      <c r="BP203" s="8">
        <v>72.142857142857139</v>
      </c>
      <c r="BQ203" s="8">
        <v>999</v>
      </c>
      <c r="BR203" s="8">
        <v>774</v>
      </c>
      <c r="BS203" s="8">
        <v>545</v>
      </c>
      <c r="BT203" s="8">
        <v>502</v>
      </c>
      <c r="BU203" s="8">
        <v>1.2906976744186047</v>
      </c>
      <c r="BV203" s="8">
        <v>0.64857881136950901</v>
      </c>
      <c r="BW203" s="8">
        <v>1.8330275229357798</v>
      </c>
      <c r="BX203" s="8">
        <v>1.4201834862385321</v>
      </c>
      <c r="BY203" s="8">
        <v>0.92110091743119271</v>
      </c>
      <c r="BZ203" s="8">
        <v>0.17361637604245642</v>
      </c>
      <c r="CA203" s="8">
        <v>-4.1069723018147083E-2</v>
      </c>
      <c r="CB203" s="8">
        <v>0.58656330749354002</v>
      </c>
      <c r="CC203" s="8">
        <v>-30.428571428571331</v>
      </c>
      <c r="CD203" s="8">
        <v>150</v>
      </c>
      <c r="CE203" s="8">
        <v>224</v>
      </c>
      <c r="CF203" s="8">
        <v>162</v>
      </c>
      <c r="CG203" s="8">
        <v>180</v>
      </c>
      <c r="CH203" s="8">
        <v>0.6696428571428571</v>
      </c>
      <c r="CI203" s="8">
        <v>0.8035714285714286</v>
      </c>
      <c r="CJ203" s="8">
        <v>0.92592592592592593</v>
      </c>
      <c r="CK203" s="8">
        <v>1.382716049382716</v>
      </c>
      <c r="CL203" s="8">
        <v>1.1111111111111112</v>
      </c>
      <c r="CM203" s="8">
        <v>0.16062176165803108</v>
      </c>
      <c r="CN203" s="8">
        <v>5.2631578947368418E-2</v>
      </c>
      <c r="CO203" s="8">
        <v>-5.3571428571428568E-2</v>
      </c>
      <c r="CP203" s="8">
        <v>68.857142857142861</v>
      </c>
      <c r="CQ203" s="8">
        <v>692</v>
      </c>
      <c r="CR203" s="8">
        <v>344</v>
      </c>
      <c r="CS203" s="8">
        <v>254</v>
      </c>
      <c r="CT203" s="8">
        <v>205</v>
      </c>
      <c r="CU203" s="8">
        <v>2.0116279069767442</v>
      </c>
      <c r="CV203" s="8">
        <v>0.59593023255813948</v>
      </c>
      <c r="CW203" s="8">
        <v>2.7244094488188977</v>
      </c>
      <c r="CX203" s="8">
        <v>1.3543307086614174</v>
      </c>
      <c r="CY203" s="8">
        <v>0.80708661417322836</v>
      </c>
      <c r="CZ203" s="8">
        <v>0.15050167224080269</v>
      </c>
      <c r="DA203" s="8">
        <v>-0.10675381263616558</v>
      </c>
      <c r="DB203" s="8">
        <v>1.2732558139534884</v>
      </c>
      <c r="DC203" s="8">
        <v>-160.28571428571416</v>
      </c>
    </row>
    <row r="204" spans="1:107" x14ac:dyDescent="0.25">
      <c r="A204" s="3" t="s">
        <v>10</v>
      </c>
      <c r="B204" s="4">
        <v>43.28528</v>
      </c>
      <c r="C204" s="4">
        <v>-79.793890000000005</v>
      </c>
      <c r="D204" s="5">
        <v>40703</v>
      </c>
      <c r="E204" s="5" t="str">
        <f t="shared" si="3"/>
        <v>Summer</v>
      </c>
      <c r="F204" s="3">
        <v>1</v>
      </c>
      <c r="G204" s="3">
        <v>1</v>
      </c>
      <c r="H204" s="6">
        <v>36.200000000000003</v>
      </c>
      <c r="I204" s="6">
        <v>43.1</v>
      </c>
      <c r="J204" s="3">
        <v>0.1</v>
      </c>
      <c r="K204" s="3" t="s">
        <v>11</v>
      </c>
      <c r="L204" s="3" t="s">
        <v>50</v>
      </c>
      <c r="M204" s="3" t="s">
        <v>245</v>
      </c>
      <c r="N204" s="3" t="s">
        <v>240</v>
      </c>
      <c r="O204" s="5">
        <v>40702</v>
      </c>
      <c r="P204" s="3">
        <v>1</v>
      </c>
      <c r="Q204" s="8">
        <v>68.936363220214801</v>
      </c>
      <c r="R204" s="8">
        <v>49.295211791992102</v>
      </c>
      <c r="S204" s="8">
        <v>32.238021850585902</v>
      </c>
      <c r="T204" s="8">
        <v>18.638460159301701</v>
      </c>
      <c r="U204" s="8">
        <v>1.3984393354693601</v>
      </c>
      <c r="V204" s="8">
        <v>0.37809879462429813</v>
      </c>
      <c r="W204" s="8">
        <v>2.1383558687228179</v>
      </c>
      <c r="X204" s="8">
        <v>1.5291016310014753</v>
      </c>
      <c r="Y204" s="8">
        <v>0.57815148353970613</v>
      </c>
      <c r="Z204" s="8">
        <v>0.20920536546092111</v>
      </c>
      <c r="AA204" s="8">
        <v>-0.26730546519787257</v>
      </c>
      <c r="AB204" s="8">
        <v>0.74446056798543792</v>
      </c>
      <c r="AC204" s="8">
        <v>-3.9132908412388758</v>
      </c>
      <c r="AD204" s="8">
        <v>5220.2500402927399</v>
      </c>
      <c r="AE204" s="8">
        <v>6460.4997634887695</v>
      </c>
      <c r="AF204" s="8">
        <v>5132.2501152753803</v>
      </c>
      <c r="AG204" s="8">
        <v>5239.5001053810101</v>
      </c>
      <c r="AH204" s="8">
        <v>0.80802573042332626</v>
      </c>
      <c r="AI204" s="8">
        <v>0.8110053861454829</v>
      </c>
      <c r="AJ204" s="8">
        <v>1.0171464607220604</v>
      </c>
      <c r="AK204" s="8">
        <v>1.2588045435003354</v>
      </c>
      <c r="AL204" s="8">
        <v>1.0208972648831778</v>
      </c>
      <c r="AM204" s="8">
        <v>0.11457589114783766</v>
      </c>
      <c r="AN204" s="8">
        <v>1.0340587444154861E-2</v>
      </c>
      <c r="AO204" s="8">
        <v>1.3621225638717194E-2</v>
      </c>
      <c r="AP204" s="8">
        <v>1277.9639767748981</v>
      </c>
      <c r="AQ204" s="8">
        <v>4.8078861087560598E-2</v>
      </c>
      <c r="AR204" s="8">
        <v>5.9778187423944397E-2</v>
      </c>
      <c r="AS204" s="8">
        <v>4.84680272638797E-2</v>
      </c>
      <c r="AT204" s="8">
        <v>4.4320348650217001E-2</v>
      </c>
      <c r="AU204" s="8">
        <v>0.80428770358303658</v>
      </c>
      <c r="AV204" s="8">
        <v>0.74141339107355242</v>
      </c>
      <c r="AW204" s="8">
        <v>0.99197066193347783</v>
      </c>
      <c r="AX204" s="8">
        <v>1.2333530122546059</v>
      </c>
      <c r="AY204" s="8">
        <v>0.9144244392064681</v>
      </c>
      <c r="AZ204" s="8">
        <v>0.10448550272804046</v>
      </c>
      <c r="BA204" s="8">
        <v>-4.4700411800532129E-2</v>
      </c>
      <c r="BB204" s="8">
        <v>-6.5101702324821481E-3</v>
      </c>
      <c r="BC204" s="8">
        <v>1.1532540832247041E-2</v>
      </c>
      <c r="BD204" s="8">
        <v>759</v>
      </c>
      <c r="BE204" s="8">
        <v>808</v>
      </c>
      <c r="BF204" s="8">
        <v>689</v>
      </c>
      <c r="BG204" s="8">
        <v>657</v>
      </c>
      <c r="BH204" s="8">
        <v>0.9393564356435643</v>
      </c>
      <c r="BI204" s="8">
        <v>0.81311881188118806</v>
      </c>
      <c r="BJ204" s="8">
        <v>1.1015965166908563</v>
      </c>
      <c r="BK204" s="8">
        <v>1.1727140783744556</v>
      </c>
      <c r="BL204" s="8">
        <v>0.95355587808417996</v>
      </c>
      <c r="BM204" s="8">
        <v>7.9492317969271878E-2</v>
      </c>
      <c r="BN204" s="8">
        <v>-2.3774145616641901E-2</v>
      </c>
      <c r="BO204" s="8">
        <v>8.6633663366336627E-2</v>
      </c>
      <c r="BP204" s="8">
        <v>79.000000000000014</v>
      </c>
      <c r="BQ204" s="8">
        <v>1391</v>
      </c>
      <c r="BR204" s="8">
        <v>1155</v>
      </c>
      <c r="BS204" s="8">
        <v>891</v>
      </c>
      <c r="BT204" s="8">
        <v>810</v>
      </c>
      <c r="BU204" s="8">
        <v>1.2043290043290042</v>
      </c>
      <c r="BV204" s="8">
        <v>0.70129870129870131</v>
      </c>
      <c r="BW204" s="8">
        <v>1.5611672278338946</v>
      </c>
      <c r="BX204" s="8">
        <v>1.2962962962962963</v>
      </c>
      <c r="BY204" s="8">
        <v>0.90909090909090906</v>
      </c>
      <c r="BZ204" s="8">
        <v>0.12903225806451613</v>
      </c>
      <c r="CA204" s="8">
        <v>-4.7619047619047616E-2</v>
      </c>
      <c r="CB204" s="8">
        <v>0.4329004329004329</v>
      </c>
      <c r="CC204" s="8">
        <v>-21.714285714285609</v>
      </c>
      <c r="CD204" s="8">
        <v>753</v>
      </c>
      <c r="CE204" s="8">
        <v>783</v>
      </c>
      <c r="CF204" s="8">
        <v>643</v>
      </c>
      <c r="CG204" s="8">
        <v>630</v>
      </c>
      <c r="CH204" s="8">
        <v>0.96168582375478928</v>
      </c>
      <c r="CI204" s="8">
        <v>0.8045977011494253</v>
      </c>
      <c r="CJ204" s="8">
        <v>1.1710730948678072</v>
      </c>
      <c r="CK204" s="8">
        <v>1.2177293934681181</v>
      </c>
      <c r="CL204" s="8">
        <v>0.97978227060653189</v>
      </c>
      <c r="CM204" s="8">
        <v>9.8176718092566617E-2</v>
      </c>
      <c r="CN204" s="8">
        <v>-1.0212097407698351E-2</v>
      </c>
      <c r="CO204" s="8">
        <v>0.14048531289910601</v>
      </c>
      <c r="CP204" s="8">
        <v>77.142857142857167</v>
      </c>
      <c r="CQ204" s="8">
        <v>1237</v>
      </c>
      <c r="CR204" s="8">
        <v>996</v>
      </c>
      <c r="CS204" s="8">
        <v>775</v>
      </c>
      <c r="CT204" s="8">
        <v>525</v>
      </c>
      <c r="CU204" s="8">
        <v>1.2419678714859437</v>
      </c>
      <c r="CV204" s="8">
        <v>0.52710843373493976</v>
      </c>
      <c r="CW204" s="8">
        <v>1.5961290322580646</v>
      </c>
      <c r="CX204" s="8">
        <v>1.2851612903225806</v>
      </c>
      <c r="CY204" s="8">
        <v>0.67741935483870963</v>
      </c>
      <c r="CZ204" s="8">
        <v>0.12478825522303783</v>
      </c>
      <c r="DA204" s="8">
        <v>-0.19230769230769232</v>
      </c>
      <c r="DB204" s="8">
        <v>0.46385542168674698</v>
      </c>
      <c r="DC204" s="8">
        <v>-42.999999999999886</v>
      </c>
    </row>
    <row r="205" spans="1:107" x14ac:dyDescent="0.25">
      <c r="A205" s="3" t="s">
        <v>10</v>
      </c>
      <c r="B205" s="4">
        <v>43.2883</v>
      </c>
      <c r="C205" s="4">
        <v>-79.836299999999994</v>
      </c>
      <c r="D205" s="5">
        <v>40784</v>
      </c>
      <c r="E205" s="5" t="str">
        <f t="shared" si="3"/>
        <v>Summer</v>
      </c>
      <c r="F205" s="3">
        <v>1</v>
      </c>
      <c r="G205" s="3">
        <v>1</v>
      </c>
      <c r="H205" s="6">
        <v>39</v>
      </c>
      <c r="I205" s="6">
        <v>44.6</v>
      </c>
      <c r="J205" s="3">
        <v>0.1</v>
      </c>
      <c r="K205" s="3" t="s">
        <v>11</v>
      </c>
      <c r="L205" s="3" t="s">
        <v>50</v>
      </c>
      <c r="M205" s="3" t="s">
        <v>245</v>
      </c>
      <c r="N205" s="3" t="s">
        <v>242</v>
      </c>
      <c r="O205" s="5">
        <v>40782</v>
      </c>
      <c r="P205" s="3">
        <v>2</v>
      </c>
      <c r="Q205" s="8">
        <v>61</v>
      </c>
      <c r="R205" s="8">
        <v>25</v>
      </c>
      <c r="S205" s="8">
        <v>18</v>
      </c>
      <c r="T205" s="8">
        <v>12</v>
      </c>
      <c r="U205" s="8">
        <v>2.44</v>
      </c>
      <c r="V205" s="8">
        <v>0.48</v>
      </c>
      <c r="W205" s="8">
        <v>3.3888888888888888</v>
      </c>
      <c r="X205" s="8">
        <v>1.3888888888888888</v>
      </c>
      <c r="Y205" s="8">
        <v>0.66666666666666663</v>
      </c>
      <c r="Z205" s="8">
        <v>0.16279069767441862</v>
      </c>
      <c r="AA205" s="8">
        <v>-0.2</v>
      </c>
      <c r="AB205" s="8">
        <v>1.72</v>
      </c>
      <c r="AC205" s="8">
        <v>-17.571428571428562</v>
      </c>
      <c r="AD205" s="8">
        <v>8180</v>
      </c>
      <c r="AE205" s="8">
        <v>8846</v>
      </c>
      <c r="AF205" s="8">
        <v>8151</v>
      </c>
      <c r="AG205" s="8">
        <v>8084</v>
      </c>
      <c r="AH205" s="8">
        <v>0.92471173411711505</v>
      </c>
      <c r="AI205" s="8">
        <v>0.91385937146732987</v>
      </c>
      <c r="AJ205" s="8">
        <v>1.0035578456631089</v>
      </c>
      <c r="AK205" s="8">
        <v>1.085265611581401</v>
      </c>
      <c r="AL205" s="8">
        <v>0.99178014967488648</v>
      </c>
      <c r="AM205" s="8">
        <v>4.0889568747426018E-2</v>
      </c>
      <c r="AN205" s="8">
        <v>-4.126886356636896E-3</v>
      </c>
      <c r="AO205" s="8">
        <v>3.2783178837892833E-3</v>
      </c>
      <c r="AP205" s="8">
        <v>678.42857142857144</v>
      </c>
      <c r="AQ205" s="8">
        <v>2.81302947551012E-2</v>
      </c>
      <c r="AR205" s="8">
        <v>4.5463822782039601E-2</v>
      </c>
      <c r="AS205" s="8">
        <v>2.5504371151328E-2</v>
      </c>
      <c r="AT205" s="8">
        <v>2.2592270746827101E-2</v>
      </c>
      <c r="AU205" s="8">
        <v>0.61874019899210986</v>
      </c>
      <c r="AV205" s="8">
        <v>0.49692853271793364</v>
      </c>
      <c r="AW205" s="8">
        <v>1.1029597471034478</v>
      </c>
      <c r="AX205" s="8">
        <v>1.7825894436794345</v>
      </c>
      <c r="AY205" s="8">
        <v>0.88581955668609902</v>
      </c>
      <c r="AZ205" s="8">
        <v>0.28124502716599536</v>
      </c>
      <c r="BA205" s="8">
        <v>-6.0546855031319798E-2</v>
      </c>
      <c r="BB205" s="8">
        <v>5.7758530697303495E-2</v>
      </c>
      <c r="BC205" s="8">
        <v>1.8458923857126917E-2</v>
      </c>
      <c r="BD205" s="8">
        <v>280</v>
      </c>
      <c r="BE205" s="8">
        <v>460</v>
      </c>
      <c r="BF205" s="8">
        <v>255</v>
      </c>
      <c r="BG205" s="8">
        <v>241</v>
      </c>
      <c r="BH205" s="8">
        <v>0.60869565217391308</v>
      </c>
      <c r="BI205" s="8">
        <v>0.52391304347826084</v>
      </c>
      <c r="BJ205" s="8">
        <v>1.0980392156862746</v>
      </c>
      <c r="BK205" s="8">
        <v>1.803921568627451</v>
      </c>
      <c r="BL205" s="8">
        <v>0.94509803921568625</v>
      </c>
      <c r="BM205" s="8">
        <v>0.28671328671328672</v>
      </c>
      <c r="BN205" s="8">
        <v>-2.8225806451612902E-2</v>
      </c>
      <c r="BO205" s="8">
        <v>5.434782608695652E-2</v>
      </c>
      <c r="BP205" s="8">
        <v>190.71428571428572</v>
      </c>
      <c r="BQ205" s="8">
        <v>1097</v>
      </c>
      <c r="BR205" s="8">
        <v>860</v>
      </c>
      <c r="BS205" s="8">
        <v>573</v>
      </c>
      <c r="BT205" s="8">
        <v>448</v>
      </c>
      <c r="BU205" s="8">
        <v>1.2755813953488373</v>
      </c>
      <c r="BV205" s="8">
        <v>0.52093023255813953</v>
      </c>
      <c r="BW205" s="8">
        <v>1.9144851657940662</v>
      </c>
      <c r="BX205" s="8">
        <v>1.5008726003490402</v>
      </c>
      <c r="BY205" s="8">
        <v>0.78184991273996507</v>
      </c>
      <c r="BZ205" s="8">
        <v>0.20027913468248429</v>
      </c>
      <c r="CA205" s="8">
        <v>-0.12242899118511263</v>
      </c>
      <c r="CB205" s="8">
        <v>0.6093023255813953</v>
      </c>
      <c r="CC205" s="8">
        <v>-12.428571428571274</v>
      </c>
      <c r="CD205" s="8">
        <v>276</v>
      </c>
      <c r="CE205" s="8">
        <v>409</v>
      </c>
      <c r="CF205" s="8">
        <v>161</v>
      </c>
      <c r="CG205" s="8">
        <v>101</v>
      </c>
      <c r="CH205" s="8">
        <v>0.67481662591687042</v>
      </c>
      <c r="CI205" s="8">
        <v>0.24694376528117359</v>
      </c>
      <c r="CJ205" s="8">
        <v>1.7142857142857142</v>
      </c>
      <c r="CK205" s="8">
        <v>2.5403726708074532</v>
      </c>
      <c r="CL205" s="8">
        <v>0.62732919254658381</v>
      </c>
      <c r="CM205" s="8">
        <v>0.43508771929824563</v>
      </c>
      <c r="CN205" s="8">
        <v>-0.22900763358778625</v>
      </c>
      <c r="CO205" s="8">
        <v>0.28117359413202936</v>
      </c>
      <c r="CP205" s="8">
        <v>182.28571428571433</v>
      </c>
      <c r="CQ205" s="8">
        <v>1514</v>
      </c>
      <c r="CR205" s="8">
        <v>856</v>
      </c>
      <c r="CS205" s="8">
        <v>321</v>
      </c>
      <c r="CT205" s="8">
        <v>298</v>
      </c>
      <c r="CU205" s="8">
        <v>1.7686915887850467</v>
      </c>
      <c r="CV205" s="8">
        <v>0.34813084112149534</v>
      </c>
      <c r="CW205" s="8">
        <v>4.7165109034267916</v>
      </c>
      <c r="CX205" s="8">
        <v>2.6666666666666665</v>
      </c>
      <c r="CY205" s="8">
        <v>0.92834890965732086</v>
      </c>
      <c r="CZ205" s="8">
        <v>0.45454545454545453</v>
      </c>
      <c r="DA205" s="8">
        <v>-3.7156704361873988E-2</v>
      </c>
      <c r="DB205" s="8">
        <v>1.3936915887850467</v>
      </c>
      <c r="DC205" s="8">
        <v>-146.71428571428544</v>
      </c>
    </row>
    <row r="206" spans="1:107" x14ac:dyDescent="0.25">
      <c r="A206" s="3" t="s">
        <v>10</v>
      </c>
      <c r="B206" s="4">
        <v>43.2883</v>
      </c>
      <c r="C206" s="4">
        <v>-79.836299999999994</v>
      </c>
      <c r="D206" s="5">
        <v>38542</v>
      </c>
      <c r="E206" s="5" t="str">
        <f t="shared" si="3"/>
        <v>Summer</v>
      </c>
      <c r="F206" s="3">
        <v>1</v>
      </c>
      <c r="G206" s="3">
        <v>1</v>
      </c>
      <c r="H206" s="6">
        <v>137</v>
      </c>
      <c r="I206" s="6">
        <v>145</v>
      </c>
      <c r="J206" s="3">
        <v>0.1</v>
      </c>
      <c r="K206" s="3" t="s">
        <v>11</v>
      </c>
      <c r="L206" s="3" t="s">
        <v>215</v>
      </c>
      <c r="M206" s="3" t="s">
        <v>245</v>
      </c>
      <c r="N206" s="3" t="s">
        <v>216</v>
      </c>
      <c r="O206" s="5">
        <v>38542</v>
      </c>
      <c r="P206" s="3">
        <v>0</v>
      </c>
      <c r="Q206" s="8">
        <v>74</v>
      </c>
      <c r="R206" s="8">
        <v>28</v>
      </c>
      <c r="S206" s="8">
        <v>23</v>
      </c>
      <c r="T206" s="8">
        <v>17</v>
      </c>
      <c r="U206" s="8">
        <v>2.6428571428571428</v>
      </c>
      <c r="V206" s="8">
        <v>0.6071428571428571</v>
      </c>
      <c r="W206" s="8">
        <v>3.2173913043478262</v>
      </c>
      <c r="X206" s="8">
        <v>1.2173913043478262</v>
      </c>
      <c r="Y206" s="8">
        <v>0.73913043478260865</v>
      </c>
      <c r="Z206" s="8">
        <v>9.8039215686274508E-2</v>
      </c>
      <c r="AA206" s="8">
        <v>-0.15</v>
      </c>
      <c r="AB206" s="8">
        <v>1.8214285714285714</v>
      </c>
      <c r="AC206" s="8">
        <v>-24.142857142857132</v>
      </c>
      <c r="AD206" s="8">
        <v>8493</v>
      </c>
      <c r="AE206" s="8">
        <v>8819</v>
      </c>
      <c r="AF206" s="8">
        <v>8416</v>
      </c>
      <c r="AG206" s="8">
        <v>8529</v>
      </c>
      <c r="AH206" s="8">
        <v>0.96303435763692025</v>
      </c>
      <c r="AI206" s="8">
        <v>0.96711645311259775</v>
      </c>
      <c r="AJ206" s="8">
        <v>1.0091492395437263</v>
      </c>
      <c r="AK206" s="8">
        <v>1.0478849809885931</v>
      </c>
      <c r="AL206" s="8">
        <v>1.0134268060836502</v>
      </c>
      <c r="AM206" s="8">
        <v>2.3382651581085E-2</v>
      </c>
      <c r="AN206" s="8">
        <v>6.6686338152847444E-3</v>
      </c>
      <c r="AO206" s="8">
        <v>8.7311486563102399E-3</v>
      </c>
      <c r="AP206" s="8">
        <v>359</v>
      </c>
      <c r="AQ206" s="8">
        <v>2.8867721557617101E-2</v>
      </c>
      <c r="AR206" s="8">
        <v>3.6781605333089801E-2</v>
      </c>
      <c r="AS206" s="8">
        <v>2.49762162566185E-2</v>
      </c>
      <c r="AT206" s="8">
        <v>2.7542728930711701E-2</v>
      </c>
      <c r="AU206" s="8">
        <v>0.78484126226124395</v>
      </c>
      <c r="AV206" s="8">
        <v>0.74881802143457454</v>
      </c>
      <c r="AW206" s="8">
        <v>1.1558084403584303</v>
      </c>
      <c r="AX206" s="8">
        <v>1.4726652330031362</v>
      </c>
      <c r="AY206" s="8">
        <v>1.1027582660128952</v>
      </c>
      <c r="AZ206" s="8">
        <v>0.19115617702484866</v>
      </c>
      <c r="BA206" s="8">
        <v>4.8868321039934992E-2</v>
      </c>
      <c r="BB206" s="8">
        <v>0.10580031148063268</v>
      </c>
      <c r="BC206" s="8">
        <v>9.5816717616149585E-3</v>
      </c>
      <c r="BD206" s="8">
        <v>456</v>
      </c>
      <c r="BE206" s="8">
        <v>498</v>
      </c>
      <c r="BF206" s="8">
        <v>371</v>
      </c>
      <c r="BG206" s="8">
        <v>395</v>
      </c>
      <c r="BH206" s="8">
        <v>0.91566265060240959</v>
      </c>
      <c r="BI206" s="8">
        <v>0.79317269076305219</v>
      </c>
      <c r="BJ206" s="8">
        <v>1.2291105121293802</v>
      </c>
      <c r="BK206" s="8">
        <v>1.3423180592991915</v>
      </c>
      <c r="BL206" s="8">
        <v>1.0646900269541779</v>
      </c>
      <c r="BM206" s="8">
        <v>0.14614499424626007</v>
      </c>
      <c r="BN206" s="8">
        <v>3.1331592689295036E-2</v>
      </c>
      <c r="BO206" s="8">
        <v>0.17068273092369479</v>
      </c>
      <c r="BP206" s="8">
        <v>78.428571428571445</v>
      </c>
      <c r="BQ206" s="8">
        <v>1143</v>
      </c>
      <c r="BR206" s="8">
        <v>905</v>
      </c>
      <c r="BS206" s="8">
        <v>653</v>
      </c>
      <c r="BT206" s="8">
        <v>634</v>
      </c>
      <c r="BU206" s="8">
        <v>1.2629834254143646</v>
      </c>
      <c r="BV206" s="8">
        <v>0.70055248618784527</v>
      </c>
      <c r="BW206" s="8">
        <v>1.7503828483920367</v>
      </c>
      <c r="BX206" s="8">
        <v>1.3859111791730474</v>
      </c>
      <c r="BY206" s="8">
        <v>0.9709035222052067</v>
      </c>
      <c r="BZ206" s="8">
        <v>0.16174582798459564</v>
      </c>
      <c r="CA206" s="8">
        <v>-1.4763014763014764E-2</v>
      </c>
      <c r="CB206" s="8">
        <v>0.54143646408839774</v>
      </c>
      <c r="CC206" s="8">
        <v>-27.999999999999886</v>
      </c>
      <c r="CD206" s="8">
        <v>422</v>
      </c>
      <c r="CE206" s="8">
        <v>476</v>
      </c>
      <c r="CF206" s="8">
        <v>332</v>
      </c>
      <c r="CG206" s="8">
        <v>415</v>
      </c>
      <c r="CH206" s="8">
        <v>0.88655462184873945</v>
      </c>
      <c r="CI206" s="8">
        <v>0.87184873949579833</v>
      </c>
      <c r="CJ206" s="8">
        <v>1.2710843373493976</v>
      </c>
      <c r="CK206" s="8">
        <v>1.4337349397590362</v>
      </c>
      <c r="CL206" s="8">
        <v>1.25</v>
      </c>
      <c r="CM206" s="8">
        <v>0.17821782178217821</v>
      </c>
      <c r="CN206" s="8">
        <v>0.1111111111111111</v>
      </c>
      <c r="CO206" s="8">
        <v>0.18907563025210083</v>
      </c>
      <c r="CP206" s="8">
        <v>92.571428571428598</v>
      </c>
      <c r="CQ206" s="8">
        <v>1414</v>
      </c>
      <c r="CR206" s="8">
        <v>1046</v>
      </c>
      <c r="CS206" s="8">
        <v>444</v>
      </c>
      <c r="CT206" s="8">
        <v>315</v>
      </c>
      <c r="CU206" s="8">
        <v>1.3518164435946463</v>
      </c>
      <c r="CV206" s="8">
        <v>0.30114722753346079</v>
      </c>
      <c r="CW206" s="8">
        <v>3.1846846846846848</v>
      </c>
      <c r="CX206" s="8">
        <v>2.355855855855856</v>
      </c>
      <c r="CY206" s="8">
        <v>0.70945945945945943</v>
      </c>
      <c r="CZ206" s="8">
        <v>0.4040268456375839</v>
      </c>
      <c r="DA206" s="8">
        <v>-0.16996047430830039</v>
      </c>
      <c r="DB206" s="8">
        <v>0.92734225621414912</v>
      </c>
      <c r="DC206" s="8">
        <v>47.714285714286007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218"/>
  <sheetViews>
    <sheetView zoomScale="85" zoomScaleNormal="85" workbookViewId="0">
      <pane ySplit="1" topLeftCell="A2" activePane="bottomLeft" state="frozen"/>
      <selection pane="bottomLeft" activeCell="AG1" sqref="A1:XFD1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267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268</v>
      </c>
      <c r="R1" s="1" t="s">
        <v>269</v>
      </c>
      <c r="S1" s="1" t="s">
        <v>270</v>
      </c>
      <c r="T1" s="1" t="s">
        <v>271</v>
      </c>
      <c r="U1" s="1" t="s">
        <v>358</v>
      </c>
      <c r="V1" s="1" t="s">
        <v>359</v>
      </c>
      <c r="W1" s="1" t="s">
        <v>360</v>
      </c>
      <c r="X1" s="1" t="s">
        <v>361</v>
      </c>
      <c r="Y1" s="1" t="s">
        <v>362</v>
      </c>
      <c r="Z1" s="1" t="s">
        <v>363</v>
      </c>
      <c r="AA1" s="1" t="s">
        <v>364</v>
      </c>
      <c r="AB1" s="1" t="s">
        <v>365</v>
      </c>
      <c r="AC1" s="1" t="s">
        <v>366</v>
      </c>
      <c r="AD1" s="1" t="s">
        <v>272</v>
      </c>
      <c r="AE1" s="1" t="s">
        <v>273</v>
      </c>
      <c r="AF1" s="1" t="s">
        <v>274</v>
      </c>
      <c r="AG1" s="1" t="s">
        <v>275</v>
      </c>
      <c r="AH1" s="1" t="s">
        <v>367</v>
      </c>
      <c r="AI1" s="1" t="s">
        <v>368</v>
      </c>
      <c r="AJ1" s="1" t="s">
        <v>369</v>
      </c>
      <c r="AK1" s="1" t="s">
        <v>370</v>
      </c>
      <c r="AL1" s="1" t="s">
        <v>371</v>
      </c>
      <c r="AM1" s="1" t="s">
        <v>372</v>
      </c>
      <c r="AN1" s="1" t="s">
        <v>373</v>
      </c>
      <c r="AO1" s="1" t="s">
        <v>374</v>
      </c>
      <c r="AP1" s="1" t="s">
        <v>375</v>
      </c>
      <c r="AQ1" s="1" t="s">
        <v>276</v>
      </c>
      <c r="AR1" s="1" t="s">
        <v>277</v>
      </c>
      <c r="AS1" s="1" t="s">
        <v>278</v>
      </c>
      <c r="AT1" s="1" t="s">
        <v>279</v>
      </c>
      <c r="AU1" s="1" t="s">
        <v>376</v>
      </c>
      <c r="AV1" s="1" t="s">
        <v>377</v>
      </c>
      <c r="AW1" s="1" t="s">
        <v>378</v>
      </c>
      <c r="AX1" s="1" t="s">
        <v>379</v>
      </c>
      <c r="AY1" s="1" t="s">
        <v>380</v>
      </c>
      <c r="AZ1" s="1" t="s">
        <v>381</v>
      </c>
      <c r="BA1" s="1" t="s">
        <v>382</v>
      </c>
      <c r="BB1" s="1" t="s">
        <v>383</v>
      </c>
      <c r="BC1" s="1" t="s">
        <v>384</v>
      </c>
      <c r="BD1" s="1" t="s">
        <v>280</v>
      </c>
      <c r="BE1" s="1" t="s">
        <v>281</v>
      </c>
      <c r="BF1" s="1" t="s">
        <v>282</v>
      </c>
      <c r="BG1" s="1" t="s">
        <v>283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284</v>
      </c>
      <c r="BR1" s="1" t="s">
        <v>285</v>
      </c>
      <c r="BS1" s="1" t="s">
        <v>286</v>
      </c>
      <c r="BT1" s="1" t="s">
        <v>287</v>
      </c>
      <c r="BU1" s="1" t="s">
        <v>394</v>
      </c>
      <c r="BV1" s="1" t="s">
        <v>395</v>
      </c>
      <c r="BW1" s="1" t="s">
        <v>396</v>
      </c>
      <c r="BX1" s="1" t="s">
        <v>397</v>
      </c>
      <c r="BY1" s="1" t="s">
        <v>398</v>
      </c>
      <c r="BZ1" s="1" t="s">
        <v>399</v>
      </c>
      <c r="CA1" s="1" t="s">
        <v>400</v>
      </c>
      <c r="CB1" s="1" t="s">
        <v>401</v>
      </c>
      <c r="CC1" s="1" t="s">
        <v>402</v>
      </c>
      <c r="CD1" s="1" t="s">
        <v>288</v>
      </c>
      <c r="CE1" s="1" t="s">
        <v>289</v>
      </c>
      <c r="CF1" s="1" t="s">
        <v>290</v>
      </c>
      <c r="CG1" s="1" t="s">
        <v>291</v>
      </c>
      <c r="CH1" s="1" t="s">
        <v>403</v>
      </c>
      <c r="CI1" s="1" t="s">
        <v>404</v>
      </c>
      <c r="CJ1" s="1" t="s">
        <v>405</v>
      </c>
      <c r="CK1" s="1" t="s">
        <v>406</v>
      </c>
      <c r="CL1" s="1" t="s">
        <v>407</v>
      </c>
      <c r="CM1" s="1" t="s">
        <v>408</v>
      </c>
      <c r="CN1" s="1" t="s">
        <v>409</v>
      </c>
      <c r="CO1" s="1" t="s">
        <v>410</v>
      </c>
      <c r="CP1" s="1" t="s">
        <v>411</v>
      </c>
      <c r="CQ1" s="1" t="s">
        <v>292</v>
      </c>
      <c r="CR1" s="1" t="s">
        <v>293</v>
      </c>
      <c r="CS1" s="1" t="s">
        <v>294</v>
      </c>
      <c r="CT1" s="1" t="s">
        <v>295</v>
      </c>
      <c r="CU1" s="1" t="s">
        <v>412</v>
      </c>
      <c r="CV1" s="1" t="s">
        <v>413</v>
      </c>
      <c r="CW1" s="1" t="s">
        <v>414</v>
      </c>
      <c r="CX1" s="1" t="s">
        <v>415</v>
      </c>
      <c r="CY1" s="1" t="s">
        <v>416</v>
      </c>
      <c r="CZ1" s="1" t="s">
        <v>417</v>
      </c>
      <c r="DA1" s="1" t="s">
        <v>418</v>
      </c>
      <c r="DB1" s="1" t="s">
        <v>419</v>
      </c>
      <c r="DC1" s="1" t="s">
        <v>420</v>
      </c>
    </row>
    <row r="2" spans="1:107" x14ac:dyDescent="0.25">
      <c r="A2" s="3" t="s">
        <v>12</v>
      </c>
      <c r="B2" s="4">
        <v>43.227719999999998</v>
      </c>
      <c r="C2" s="4">
        <v>-79.283280000000005</v>
      </c>
      <c r="D2" s="5">
        <v>37958.477083333331</v>
      </c>
      <c r="E2" s="5" t="str">
        <f t="shared" ref="E2:E65" si="0">CHOOSE(MONTH(D2),"Winter","Winter","Spring","Spring","Spring","Summer","Summer","Summer","Autumn","Autumn","Autumn","Winter")</f>
        <v>Winter</v>
      </c>
      <c r="F2" s="3">
        <v>0</v>
      </c>
      <c r="G2" s="3">
        <v>0</v>
      </c>
      <c r="H2" s="6">
        <v>0.2</v>
      </c>
      <c r="I2" s="6">
        <v>1</v>
      </c>
      <c r="J2" s="3" t="s">
        <v>630</v>
      </c>
      <c r="K2" s="3" t="s">
        <v>13</v>
      </c>
      <c r="L2" s="3" t="s">
        <v>24</v>
      </c>
      <c r="M2" s="3" t="s">
        <v>244</v>
      </c>
      <c r="N2" s="3" t="s">
        <v>38</v>
      </c>
      <c r="O2" s="5">
        <v>37958</v>
      </c>
      <c r="P2" s="3">
        <v>0</v>
      </c>
      <c r="Q2" s="8">
        <v>47</v>
      </c>
      <c r="R2" s="8">
        <v>28</v>
      </c>
      <c r="S2" s="8">
        <v>21</v>
      </c>
      <c r="T2" s="8">
        <v>14</v>
      </c>
      <c r="U2" s="8">
        <v>1.6785714285714286</v>
      </c>
      <c r="V2" s="8">
        <v>0.5</v>
      </c>
      <c r="W2" s="8">
        <v>2.2380952380952381</v>
      </c>
      <c r="X2" s="8">
        <v>1.3333333333333333</v>
      </c>
      <c r="Y2" s="8">
        <v>0.66666666666666663</v>
      </c>
      <c r="Z2" s="8">
        <v>0.14285714285714285</v>
      </c>
      <c r="AA2" s="8">
        <v>-0.2</v>
      </c>
      <c r="AB2" s="8">
        <v>0.9285714285714286</v>
      </c>
      <c r="AC2" s="8">
        <v>-7.8571428571428505</v>
      </c>
      <c r="AD2" s="8">
        <v>8622</v>
      </c>
      <c r="AE2" s="8">
        <v>8259</v>
      </c>
      <c r="AF2" s="8">
        <v>7833</v>
      </c>
      <c r="AG2" s="8">
        <v>7752</v>
      </c>
      <c r="AH2" s="8">
        <v>1.0439520523065746</v>
      </c>
      <c r="AI2" s="8">
        <v>0.93861242281147839</v>
      </c>
      <c r="AJ2" s="8">
        <v>1.100727690540023</v>
      </c>
      <c r="AK2" s="8">
        <v>1.0543852929911912</v>
      </c>
      <c r="AL2" s="8">
        <v>0.98965913443125242</v>
      </c>
      <c r="AM2" s="8">
        <v>2.6472781506338552E-2</v>
      </c>
      <c r="AN2" s="8">
        <v>-5.1973051010587102E-3</v>
      </c>
      <c r="AO2" s="8">
        <v>9.5532146749001096E-2</v>
      </c>
      <c r="AP2" s="8">
        <v>-24.857142857142662</v>
      </c>
      <c r="AQ2" s="8">
        <v>2.59830206632614E-2</v>
      </c>
      <c r="AR2" s="8">
        <v>2.0545393228530801E-2</v>
      </c>
      <c r="AS2" s="8">
        <v>1.2485542334616099E-2</v>
      </c>
      <c r="AT2" s="8">
        <v>1.21008120477199E-2</v>
      </c>
      <c r="AU2" s="8">
        <v>1.2646640720986309</v>
      </c>
      <c r="AV2" s="8">
        <v>0.58897933532446811</v>
      </c>
      <c r="AW2" s="8">
        <v>2.0810486214302131</v>
      </c>
      <c r="AX2" s="8">
        <v>1.6455347054944347</v>
      </c>
      <c r="AY2" s="8">
        <v>0.96918593709545664</v>
      </c>
      <c r="AZ2" s="8">
        <v>0.24400916160870706</v>
      </c>
      <c r="BA2" s="8">
        <v>-1.5648122568859078E-2</v>
      </c>
      <c r="BB2" s="8">
        <v>0.6569588704635615</v>
      </c>
      <c r="BC2" s="8">
        <v>3.4700613468881866E-4</v>
      </c>
      <c r="BD2" s="8">
        <v>82</v>
      </c>
      <c r="BE2" s="8">
        <v>32</v>
      </c>
      <c r="BF2" s="8">
        <v>1079</v>
      </c>
      <c r="BG2" s="8">
        <v>955</v>
      </c>
      <c r="BH2" s="8">
        <v>2.5625</v>
      </c>
      <c r="BI2" s="8">
        <v>29.84375</v>
      </c>
      <c r="BJ2" s="8">
        <v>7.5996292863762749E-2</v>
      </c>
      <c r="BK2" s="8">
        <v>2.9657089898053754E-2</v>
      </c>
      <c r="BL2" s="8">
        <v>0.88507877664504175</v>
      </c>
      <c r="BM2" s="8">
        <v>-0.9423942394239424</v>
      </c>
      <c r="BN2" s="8">
        <v>-6.0963618485742381E-2</v>
      </c>
      <c r="BO2" s="8">
        <v>-31.15625</v>
      </c>
      <c r="BP2" s="8">
        <v>-477.28571428571456</v>
      </c>
      <c r="BQ2" s="8">
        <v>1341</v>
      </c>
      <c r="BR2" s="8">
        <v>763</v>
      </c>
      <c r="BS2" s="8">
        <v>456</v>
      </c>
      <c r="BT2" s="8">
        <v>248</v>
      </c>
      <c r="BU2" s="8">
        <v>1.7575360419397117</v>
      </c>
      <c r="BV2" s="8">
        <v>0.32503276539973786</v>
      </c>
      <c r="BW2" s="8">
        <v>2.9407894736842106</v>
      </c>
      <c r="BX2" s="8">
        <v>1.6732456140350878</v>
      </c>
      <c r="BY2" s="8">
        <v>0.54385964912280704</v>
      </c>
      <c r="BZ2" s="8">
        <v>0.25184577522559476</v>
      </c>
      <c r="CA2" s="8">
        <v>-0.29545454545454547</v>
      </c>
      <c r="CB2" s="8">
        <v>1.1598951507208388</v>
      </c>
      <c r="CC2" s="8">
        <v>-198.7142857142855</v>
      </c>
      <c r="CD2" s="8" t="s">
        <v>630</v>
      </c>
      <c r="CE2" s="8" t="s">
        <v>630</v>
      </c>
      <c r="CF2" s="8" t="s">
        <v>630</v>
      </c>
      <c r="CG2" s="8">
        <v>22</v>
      </c>
      <c r="CH2" s="8" t="s">
        <v>630</v>
      </c>
      <c r="CI2" s="8" t="s">
        <v>630</v>
      </c>
      <c r="CJ2" s="8" t="s">
        <v>630</v>
      </c>
      <c r="CK2" s="8" t="s">
        <v>630</v>
      </c>
      <c r="CL2" s="8" t="s">
        <v>630</v>
      </c>
      <c r="CM2" s="8" t="s">
        <v>630</v>
      </c>
      <c r="CN2" s="8" t="s">
        <v>630</v>
      </c>
      <c r="CO2" s="8" t="s">
        <v>630</v>
      </c>
      <c r="CP2" s="8" t="s">
        <v>630</v>
      </c>
      <c r="CQ2" s="8">
        <v>52</v>
      </c>
      <c r="CR2" s="8">
        <v>55</v>
      </c>
      <c r="CS2" s="8">
        <v>52</v>
      </c>
      <c r="CT2" s="8">
        <v>61</v>
      </c>
      <c r="CU2" s="8">
        <v>0.94545454545454544</v>
      </c>
      <c r="CV2" s="8">
        <v>1.1090909090909091</v>
      </c>
      <c r="CW2" s="8" t="s">
        <v>630</v>
      </c>
      <c r="CX2" s="8">
        <v>1.0576923076923077</v>
      </c>
      <c r="CY2" s="8">
        <v>1.1730769230769231</v>
      </c>
      <c r="CZ2" s="8">
        <v>2.8037383177570093E-2</v>
      </c>
      <c r="DA2" s="8">
        <v>7.9646017699115043E-2</v>
      </c>
      <c r="DB2" s="8" t="s">
        <v>630</v>
      </c>
      <c r="DC2" s="8">
        <v>3</v>
      </c>
    </row>
    <row r="3" spans="1:107" x14ac:dyDescent="0.25">
      <c r="A3" s="3" t="s">
        <v>12</v>
      </c>
      <c r="B3" s="4">
        <v>43.741100000000003</v>
      </c>
      <c r="C3" s="4">
        <v>-79.059399999999997</v>
      </c>
      <c r="D3" s="5">
        <v>39682</v>
      </c>
      <c r="E3" s="5" t="str">
        <f t="shared" si="0"/>
        <v>Summer</v>
      </c>
      <c r="F3" s="3">
        <v>1</v>
      </c>
      <c r="G3" s="3">
        <v>0</v>
      </c>
      <c r="H3" s="6">
        <v>0.3</v>
      </c>
      <c r="I3" s="6">
        <v>2.7</v>
      </c>
      <c r="J3" s="3">
        <v>0.1</v>
      </c>
      <c r="K3" s="3" t="s">
        <v>14</v>
      </c>
      <c r="L3" s="3" t="s">
        <v>24</v>
      </c>
      <c r="M3" s="3" t="s">
        <v>244</v>
      </c>
      <c r="N3" s="3" t="s">
        <v>32</v>
      </c>
      <c r="O3" s="5">
        <v>39679</v>
      </c>
      <c r="P3" s="3">
        <v>3</v>
      </c>
      <c r="Q3" s="8">
        <v>68</v>
      </c>
      <c r="R3" s="8">
        <v>39</v>
      </c>
      <c r="S3" s="8">
        <v>27</v>
      </c>
      <c r="T3" s="8">
        <v>10</v>
      </c>
      <c r="U3" s="8">
        <v>1.7435897435897436</v>
      </c>
      <c r="V3" s="8">
        <v>0.25641025641025639</v>
      </c>
      <c r="W3" s="8">
        <v>2.5185185185185186</v>
      </c>
      <c r="X3" s="8">
        <v>1.4444444444444444</v>
      </c>
      <c r="Y3" s="8">
        <v>0.37037037037037035</v>
      </c>
      <c r="Z3" s="8">
        <v>0.18181818181818182</v>
      </c>
      <c r="AA3" s="8">
        <v>-0.45945945945945948</v>
      </c>
      <c r="AB3" s="8">
        <v>1.0512820512820513</v>
      </c>
      <c r="AC3" s="8">
        <v>-11.428571428571416</v>
      </c>
      <c r="AD3" s="8">
        <v>8011</v>
      </c>
      <c r="AE3" s="8">
        <v>7753</v>
      </c>
      <c r="AF3" s="8">
        <v>7423</v>
      </c>
      <c r="AG3" s="8">
        <v>7263</v>
      </c>
      <c r="AH3" s="8">
        <v>1.0332774409905843</v>
      </c>
      <c r="AI3" s="8">
        <v>0.93679865858377398</v>
      </c>
      <c r="AJ3" s="8">
        <v>1.079213256095918</v>
      </c>
      <c r="AK3" s="8">
        <v>1.044456419237505</v>
      </c>
      <c r="AL3" s="8">
        <v>0.97844537249090668</v>
      </c>
      <c r="AM3" s="8">
        <v>2.1744860305745916E-2</v>
      </c>
      <c r="AN3" s="8">
        <v>-1.0894729674519951E-2</v>
      </c>
      <c r="AO3" s="8">
        <v>7.5841609699471166E-2</v>
      </c>
      <c r="AP3" s="8">
        <v>-5.9999999999998295</v>
      </c>
      <c r="AQ3" s="8">
        <v>1.9697971642017299E-2</v>
      </c>
      <c r="AR3" s="8">
        <v>1.6580780968069999E-2</v>
      </c>
      <c r="AS3" s="8">
        <v>9.7551075741648605E-3</v>
      </c>
      <c r="AT3" s="8">
        <v>4.4990065507590701E-3</v>
      </c>
      <c r="AU3" s="8">
        <v>1.1880002323141563</v>
      </c>
      <c r="AV3" s="8">
        <v>0.27133863956244964</v>
      </c>
      <c r="AW3" s="8">
        <v>2.019246993665639</v>
      </c>
      <c r="AX3" s="8">
        <v>1.6997025242429977</v>
      </c>
      <c r="AY3" s="8">
        <v>0.46119497058895653</v>
      </c>
      <c r="AZ3" s="8">
        <v>0.25917763826190288</v>
      </c>
      <c r="BA3" s="8">
        <v>-0.36874273471792063</v>
      </c>
      <c r="BB3" s="8">
        <v>0.59966198739369669</v>
      </c>
      <c r="BC3" s="8">
        <v>1.1440367837037479E-3</v>
      </c>
      <c r="BD3" s="8">
        <v>113</v>
      </c>
      <c r="BE3" s="8">
        <v>67</v>
      </c>
      <c r="BF3" s="8">
        <v>522</v>
      </c>
      <c r="BG3" s="8">
        <v>421</v>
      </c>
      <c r="BH3" s="8">
        <v>1.6865671641791045</v>
      </c>
      <c r="BI3" s="8">
        <v>6.2835820895522385</v>
      </c>
      <c r="BJ3" s="8">
        <v>0.21647509578544061</v>
      </c>
      <c r="BK3" s="8">
        <v>0.12835249042145594</v>
      </c>
      <c r="BL3" s="8">
        <v>0.80651340996168586</v>
      </c>
      <c r="BM3" s="8">
        <v>-0.77249575551782679</v>
      </c>
      <c r="BN3" s="8">
        <v>-0.1071049840933192</v>
      </c>
      <c r="BO3" s="8">
        <v>-6.1044776119402986</v>
      </c>
      <c r="BP3" s="8">
        <v>-221.28571428571439</v>
      </c>
      <c r="BQ3" s="8">
        <v>242</v>
      </c>
      <c r="BR3" s="8">
        <v>222</v>
      </c>
      <c r="BS3" s="8">
        <v>197</v>
      </c>
      <c r="BT3" s="8">
        <v>137</v>
      </c>
      <c r="BU3" s="8">
        <v>1.0900900900900901</v>
      </c>
      <c r="BV3" s="8">
        <v>0.61711711711711714</v>
      </c>
      <c r="BW3" s="8">
        <v>1.2284263959390862</v>
      </c>
      <c r="BX3" s="8">
        <v>1.1269035532994924</v>
      </c>
      <c r="BY3" s="8">
        <v>0.69543147208121825</v>
      </c>
      <c r="BZ3" s="8">
        <v>5.9665871121718374E-2</v>
      </c>
      <c r="CA3" s="8">
        <v>-0.17964071856287425</v>
      </c>
      <c r="CB3" s="8">
        <v>0.20270270270270271</v>
      </c>
      <c r="CC3" s="8">
        <v>-0.71428571428570109</v>
      </c>
      <c r="CD3" s="8">
        <v>190</v>
      </c>
      <c r="CE3" s="8">
        <v>222</v>
      </c>
      <c r="CF3" s="8">
        <v>93</v>
      </c>
      <c r="CG3" s="8">
        <v>7</v>
      </c>
      <c r="CH3" s="8">
        <v>0.85585585585585588</v>
      </c>
      <c r="CI3" s="8">
        <v>3.1531531531531529E-2</v>
      </c>
      <c r="CJ3" s="8">
        <v>2.043010752688172</v>
      </c>
      <c r="CK3" s="8">
        <v>2.3870967741935485</v>
      </c>
      <c r="CL3" s="8">
        <v>7.5268817204301078E-2</v>
      </c>
      <c r="CM3" s="8">
        <v>0.40952380952380951</v>
      </c>
      <c r="CN3" s="8">
        <v>-0.86</v>
      </c>
      <c r="CO3" s="8">
        <v>0.43693693693693691</v>
      </c>
      <c r="CP3" s="8">
        <v>73.571428571428598</v>
      </c>
      <c r="CQ3" s="8">
        <v>134</v>
      </c>
      <c r="CR3" s="8">
        <v>132</v>
      </c>
      <c r="CS3" s="8">
        <v>79</v>
      </c>
      <c r="CT3" s="8">
        <v>31</v>
      </c>
      <c r="CU3" s="8">
        <v>1.0151515151515151</v>
      </c>
      <c r="CV3" s="8">
        <v>0.23484848484848486</v>
      </c>
      <c r="CW3" s="8">
        <v>1.6962025316455696</v>
      </c>
      <c r="CX3" s="8">
        <v>1.6708860759493671</v>
      </c>
      <c r="CY3" s="8">
        <v>0.39240506329113922</v>
      </c>
      <c r="CZ3" s="8">
        <v>0.25118483412322273</v>
      </c>
      <c r="DA3" s="8">
        <v>-0.43636363636363634</v>
      </c>
      <c r="DB3" s="8">
        <v>0.41666666666666669</v>
      </c>
      <c r="DC3" s="8">
        <v>21.571428571428584</v>
      </c>
    </row>
    <row r="4" spans="1:107" x14ac:dyDescent="0.25">
      <c r="A4" s="3" t="s">
        <v>12</v>
      </c>
      <c r="B4" s="4">
        <v>43.793610000000001</v>
      </c>
      <c r="C4" s="4">
        <v>-79.084999999999994</v>
      </c>
      <c r="D4" s="5">
        <v>41227.673611111109</v>
      </c>
      <c r="E4" s="5" t="str">
        <f t="shared" si="0"/>
        <v>Autumn</v>
      </c>
      <c r="F4" s="3">
        <v>0</v>
      </c>
      <c r="G4" s="3">
        <v>0</v>
      </c>
      <c r="H4" s="6">
        <v>0.3</v>
      </c>
      <c r="I4" s="6">
        <v>3</v>
      </c>
      <c r="J4" s="3" t="s">
        <v>630</v>
      </c>
      <c r="K4" s="3" t="s">
        <v>13</v>
      </c>
      <c r="L4" s="3" t="s">
        <v>24</v>
      </c>
      <c r="M4" s="3" t="s">
        <v>244</v>
      </c>
      <c r="N4" s="3" t="s">
        <v>34</v>
      </c>
      <c r="O4" s="5">
        <v>41231</v>
      </c>
      <c r="P4" s="3">
        <v>4</v>
      </c>
      <c r="Q4" s="8">
        <v>52</v>
      </c>
      <c r="R4" s="8">
        <v>33</v>
      </c>
      <c r="S4" s="8">
        <v>23</v>
      </c>
      <c r="T4" s="8">
        <v>15</v>
      </c>
      <c r="U4" s="8">
        <v>1.5757575757575757</v>
      </c>
      <c r="V4" s="8">
        <v>0.45454545454545453</v>
      </c>
      <c r="W4" s="8">
        <v>2.2608695652173911</v>
      </c>
      <c r="X4" s="8">
        <v>1.4347826086956521</v>
      </c>
      <c r="Y4" s="8">
        <v>0.65217391304347827</v>
      </c>
      <c r="Z4" s="8">
        <v>0.17857142857142858</v>
      </c>
      <c r="AA4" s="8">
        <v>-0.21052631578947367</v>
      </c>
      <c r="AB4" s="8">
        <v>0.87878787878787878</v>
      </c>
      <c r="AC4" s="8">
        <v>-6.5714285714285623</v>
      </c>
      <c r="AD4" s="8">
        <v>8485</v>
      </c>
      <c r="AE4" s="8">
        <v>8346</v>
      </c>
      <c r="AF4" s="8">
        <v>7588</v>
      </c>
      <c r="AG4" s="8">
        <v>7587</v>
      </c>
      <c r="AH4" s="8">
        <v>1.0166546848789839</v>
      </c>
      <c r="AI4" s="8">
        <v>0.90905823148813802</v>
      </c>
      <c r="AJ4" s="8">
        <v>1.1182129678439641</v>
      </c>
      <c r="AK4" s="8">
        <v>1.0998945703742751</v>
      </c>
      <c r="AL4" s="8">
        <v>0.99986821296784401</v>
      </c>
      <c r="AM4" s="8">
        <v>4.7571231329233084E-2</v>
      </c>
      <c r="AN4" s="8">
        <v>-6.5897858319604609E-5</v>
      </c>
      <c r="AO4" s="8">
        <v>0.10747663551401869</v>
      </c>
      <c r="AP4" s="8">
        <v>245.42857142857167</v>
      </c>
      <c r="AQ4" s="8">
        <v>2.0738257095217701E-2</v>
      </c>
      <c r="AR4" s="8">
        <v>2.5500921532511701E-2</v>
      </c>
      <c r="AS4" s="8">
        <v>8.2365088164806297E-3</v>
      </c>
      <c r="AT4" s="8">
        <v>8.7198102846741607E-3</v>
      </c>
      <c r="AU4" s="8">
        <v>0.8132355949873431</v>
      </c>
      <c r="AV4" s="8">
        <v>0.3419409872524441</v>
      </c>
      <c r="AW4" s="8">
        <v>2.5178455529267474</v>
      </c>
      <c r="AX4" s="8">
        <v>3.0960838020941943</v>
      </c>
      <c r="AY4" s="8">
        <v>1.0586779519043896</v>
      </c>
      <c r="AZ4" s="8">
        <v>0.51172873978372579</v>
      </c>
      <c r="BA4" s="8">
        <v>2.8502734898437736E-2</v>
      </c>
      <c r="BB4" s="8">
        <v>0.49024692157882649</v>
      </c>
      <c r="BC4" s="8">
        <v>1.0120556556752747E-2</v>
      </c>
      <c r="BD4" s="8">
        <v>240</v>
      </c>
      <c r="BE4" s="8">
        <v>258</v>
      </c>
      <c r="BF4" s="8">
        <v>48</v>
      </c>
      <c r="BG4" s="8">
        <v>80</v>
      </c>
      <c r="BH4" s="8">
        <v>0.93023255813953487</v>
      </c>
      <c r="BI4" s="8">
        <v>0.31007751937984496</v>
      </c>
      <c r="BJ4" s="8">
        <v>5</v>
      </c>
      <c r="BK4" s="8">
        <v>5.375</v>
      </c>
      <c r="BL4" s="8">
        <v>1.6666666666666667</v>
      </c>
      <c r="BM4" s="8">
        <v>0.68627450980392157</v>
      </c>
      <c r="BN4" s="8">
        <v>0.25</v>
      </c>
      <c r="BO4" s="8">
        <v>0.7441860465116279</v>
      </c>
      <c r="BP4" s="8">
        <v>100.28571428571433</v>
      </c>
      <c r="BQ4" s="8">
        <v>1336</v>
      </c>
      <c r="BR4" s="8">
        <v>809</v>
      </c>
      <c r="BS4" s="8">
        <v>528</v>
      </c>
      <c r="BT4" s="8">
        <v>318</v>
      </c>
      <c r="BU4" s="8">
        <v>1.6514215080346106</v>
      </c>
      <c r="BV4" s="8">
        <v>0.39307787391841781</v>
      </c>
      <c r="BW4" s="8">
        <v>2.5303030303030303</v>
      </c>
      <c r="BX4" s="8">
        <v>1.5321969696969697</v>
      </c>
      <c r="BY4" s="8">
        <v>0.60227272727272729</v>
      </c>
      <c r="BZ4" s="8">
        <v>0.21017202692595363</v>
      </c>
      <c r="CA4" s="8">
        <v>-0.24822695035460993</v>
      </c>
      <c r="CB4" s="8">
        <v>0.99876390605686027</v>
      </c>
      <c r="CC4" s="8">
        <v>-180.7142857142855</v>
      </c>
      <c r="CD4" s="8">
        <v>227</v>
      </c>
      <c r="CE4" s="8">
        <v>136</v>
      </c>
      <c r="CF4" s="8">
        <v>49</v>
      </c>
      <c r="CG4" s="8" t="s">
        <v>630</v>
      </c>
      <c r="CH4" s="8">
        <v>1.6691176470588236</v>
      </c>
      <c r="CI4" s="8" t="s">
        <v>630</v>
      </c>
      <c r="CJ4" s="8">
        <v>4.6326530612244898</v>
      </c>
      <c r="CK4" s="8">
        <v>2.7755102040816326</v>
      </c>
      <c r="CL4" s="8" t="s">
        <v>630</v>
      </c>
      <c r="CM4" s="8">
        <v>0.4702702702702703</v>
      </c>
      <c r="CN4" s="8" t="s">
        <v>630</v>
      </c>
      <c r="CO4" s="8">
        <v>1.3088235294117647</v>
      </c>
      <c r="CP4" s="8">
        <v>-14.714285714285666</v>
      </c>
      <c r="CQ4" s="8">
        <v>628</v>
      </c>
      <c r="CR4" s="8">
        <v>258</v>
      </c>
      <c r="CS4" s="8">
        <v>200</v>
      </c>
      <c r="CT4" s="8">
        <v>79</v>
      </c>
      <c r="CU4" s="8">
        <v>2.4341085271317828</v>
      </c>
      <c r="CV4" s="8">
        <v>0.30620155038759689</v>
      </c>
      <c r="CW4" s="8">
        <v>3.14</v>
      </c>
      <c r="CX4" s="8">
        <v>1.29</v>
      </c>
      <c r="CY4" s="8">
        <v>0.39500000000000002</v>
      </c>
      <c r="CZ4" s="8">
        <v>0.12663755458515283</v>
      </c>
      <c r="DA4" s="8">
        <v>-0.43369175627240142</v>
      </c>
      <c r="DB4" s="8">
        <v>1.6589147286821706</v>
      </c>
      <c r="DC4" s="8">
        <v>-186.57142857142847</v>
      </c>
    </row>
    <row r="5" spans="1:107" x14ac:dyDescent="0.25">
      <c r="A5" s="3" t="s">
        <v>12</v>
      </c>
      <c r="B5" s="4">
        <v>43.4467</v>
      </c>
      <c r="C5" s="4">
        <v>-79.66</v>
      </c>
      <c r="D5" s="5">
        <v>43698</v>
      </c>
      <c r="E5" s="5" t="str">
        <f t="shared" si="0"/>
        <v>Summer</v>
      </c>
      <c r="F5" s="3">
        <v>1</v>
      </c>
      <c r="G5" s="3">
        <v>1</v>
      </c>
      <c r="H5" s="6">
        <v>0.4</v>
      </c>
      <c r="I5" s="6">
        <v>0.4</v>
      </c>
      <c r="J5" s="3" t="s">
        <v>630</v>
      </c>
      <c r="K5" s="3" t="s">
        <v>13</v>
      </c>
      <c r="L5" s="3" t="s">
        <v>24</v>
      </c>
      <c r="M5" s="3" t="s">
        <v>244</v>
      </c>
      <c r="N5" s="3" t="s">
        <v>46</v>
      </c>
      <c r="O5" s="5">
        <v>43702</v>
      </c>
      <c r="P5" s="3">
        <v>4</v>
      </c>
      <c r="Q5" s="8">
        <v>45</v>
      </c>
      <c r="R5" s="8">
        <v>29</v>
      </c>
      <c r="S5" s="8">
        <v>22</v>
      </c>
      <c r="T5" s="8">
        <v>16</v>
      </c>
      <c r="U5" s="8">
        <v>1.5517241379310345</v>
      </c>
      <c r="V5" s="8">
        <v>0.55172413793103448</v>
      </c>
      <c r="W5" s="8">
        <v>2.0454545454545454</v>
      </c>
      <c r="X5" s="8">
        <v>1.3181818181818181</v>
      </c>
      <c r="Y5" s="8">
        <v>0.72727272727272729</v>
      </c>
      <c r="Z5" s="8">
        <v>0.13725490196078433</v>
      </c>
      <c r="AA5" s="8">
        <v>-0.15789473684210525</v>
      </c>
      <c r="AB5" s="8">
        <v>0.7931034482758621</v>
      </c>
      <c r="AC5" s="8">
        <v>-6.142857142857137</v>
      </c>
      <c r="AD5" s="8">
        <v>8038</v>
      </c>
      <c r="AE5" s="8">
        <v>8159</v>
      </c>
      <c r="AF5" s="8">
        <v>7876</v>
      </c>
      <c r="AG5" s="8">
        <v>8213</v>
      </c>
      <c r="AH5" s="8">
        <v>0.98516975119499939</v>
      </c>
      <c r="AI5" s="8">
        <v>1.0066184581443804</v>
      </c>
      <c r="AJ5" s="8">
        <v>1.0205688166582021</v>
      </c>
      <c r="AK5" s="8">
        <v>1.0359319451498223</v>
      </c>
      <c r="AL5" s="8">
        <v>1.0427882173692229</v>
      </c>
      <c r="AM5" s="8">
        <v>1.7648893046460865E-2</v>
      </c>
      <c r="AN5" s="8">
        <v>2.0945987942072222E-2</v>
      </c>
      <c r="AO5" s="8">
        <v>1.9855374433141317E-2</v>
      </c>
      <c r="AP5" s="8">
        <v>190.42857142857147</v>
      </c>
      <c r="AQ5" s="8">
        <v>9.1737648472189903E-3</v>
      </c>
      <c r="AR5" s="8">
        <v>1.6839357092976501E-2</v>
      </c>
      <c r="AS5" s="8">
        <v>1.2092740274965701E-2</v>
      </c>
      <c r="AT5" s="8">
        <v>2.2515291348099702E-2</v>
      </c>
      <c r="AU5" s="8">
        <v>0.54478118116785235</v>
      </c>
      <c r="AV5" s="8">
        <v>1.337063595942779</v>
      </c>
      <c r="AW5" s="8">
        <v>0.75861753735093851</v>
      </c>
      <c r="AX5" s="8">
        <v>1.3925178834641152</v>
      </c>
      <c r="AY5" s="8">
        <v>1.8618849686791576</v>
      </c>
      <c r="AZ5" s="8">
        <v>0.16406058494985645</v>
      </c>
      <c r="BA5" s="8">
        <v>0.30115989220801642</v>
      </c>
      <c r="BB5" s="8">
        <v>-0.17334245076162563</v>
      </c>
      <c r="BC5" s="8">
        <v>6.414602776723205E-3</v>
      </c>
      <c r="BD5" s="8">
        <v>259</v>
      </c>
      <c r="BE5" s="8">
        <v>278</v>
      </c>
      <c r="BF5" s="8">
        <v>194</v>
      </c>
      <c r="BG5" s="8">
        <v>294</v>
      </c>
      <c r="BH5" s="8">
        <v>0.93165467625899279</v>
      </c>
      <c r="BI5" s="8">
        <v>1.0575539568345325</v>
      </c>
      <c r="BJ5" s="8">
        <v>1.3350515463917525</v>
      </c>
      <c r="BK5" s="8">
        <v>1.4329896907216495</v>
      </c>
      <c r="BL5" s="8">
        <v>1.5154639175257731</v>
      </c>
      <c r="BM5" s="8">
        <v>0.17796610169491525</v>
      </c>
      <c r="BN5" s="8">
        <v>0.20491803278688525</v>
      </c>
      <c r="BO5" s="8">
        <v>0.23381294964028776</v>
      </c>
      <c r="BP5" s="8">
        <v>46.857142857142875</v>
      </c>
      <c r="BQ5" s="8">
        <v>1055</v>
      </c>
      <c r="BR5" s="8">
        <v>717</v>
      </c>
      <c r="BS5" s="8">
        <v>498</v>
      </c>
      <c r="BT5" s="8">
        <v>479</v>
      </c>
      <c r="BU5" s="8">
        <v>1.4714086471408647</v>
      </c>
      <c r="BV5" s="8">
        <v>0.6680613668061367</v>
      </c>
      <c r="BW5" s="8">
        <v>2.1184738955823295</v>
      </c>
      <c r="BX5" s="8">
        <v>1.4397590361445782</v>
      </c>
      <c r="BY5" s="8">
        <v>0.9618473895582329</v>
      </c>
      <c r="BZ5" s="8">
        <v>0.18024691358024691</v>
      </c>
      <c r="CA5" s="8">
        <v>-1.9447287615148412E-2</v>
      </c>
      <c r="CB5" s="8">
        <v>0.77684797768479774</v>
      </c>
      <c r="CC5" s="8">
        <v>-99.285714285714164</v>
      </c>
      <c r="CD5" s="8">
        <v>200</v>
      </c>
      <c r="CE5" s="8">
        <v>233</v>
      </c>
      <c r="CF5" s="8">
        <v>169</v>
      </c>
      <c r="CG5" s="8">
        <v>237</v>
      </c>
      <c r="CH5" s="8">
        <v>0.85836909871244638</v>
      </c>
      <c r="CI5" s="8">
        <v>1.0171673819742488</v>
      </c>
      <c r="CJ5" s="8">
        <v>1.1834319526627219</v>
      </c>
      <c r="CK5" s="8">
        <v>1.3786982248520709</v>
      </c>
      <c r="CL5" s="8">
        <v>1.4023668639053255</v>
      </c>
      <c r="CM5" s="8">
        <v>0.15920398009950248</v>
      </c>
      <c r="CN5" s="8">
        <v>0.16748768472906403</v>
      </c>
      <c r="CO5" s="8">
        <v>0.13304721030042918</v>
      </c>
      <c r="CP5" s="8">
        <v>46.285714285714292</v>
      </c>
      <c r="CQ5" s="8">
        <v>494</v>
      </c>
      <c r="CR5" s="8">
        <v>225</v>
      </c>
      <c r="CS5" s="8">
        <v>122</v>
      </c>
      <c r="CT5" s="8">
        <v>155</v>
      </c>
      <c r="CU5" s="8">
        <v>2.1955555555555555</v>
      </c>
      <c r="CV5" s="8">
        <v>0.68888888888888888</v>
      </c>
      <c r="CW5" s="8">
        <v>4.0491803278688527</v>
      </c>
      <c r="CX5" s="8">
        <v>1.8442622950819672</v>
      </c>
      <c r="CY5" s="8">
        <v>1.2704918032786885</v>
      </c>
      <c r="CZ5" s="8">
        <v>0.29682997118155618</v>
      </c>
      <c r="DA5" s="8">
        <v>0.11913357400722022</v>
      </c>
      <c r="DB5" s="8">
        <v>1.6533333333333333</v>
      </c>
      <c r="DC5" s="8">
        <v>-109.57142857142847</v>
      </c>
    </row>
    <row r="6" spans="1:107" x14ac:dyDescent="0.25">
      <c r="A6" s="3" t="s">
        <v>12</v>
      </c>
      <c r="B6" s="4">
        <v>43.793610000000001</v>
      </c>
      <c r="C6" s="4">
        <v>-79.084999999999994</v>
      </c>
      <c r="D6" s="5">
        <v>37959.397222222222</v>
      </c>
      <c r="E6" s="5" t="str">
        <f t="shared" si="0"/>
        <v>Winter</v>
      </c>
      <c r="F6" s="3">
        <v>0</v>
      </c>
      <c r="G6" s="3">
        <v>0</v>
      </c>
      <c r="H6" s="6">
        <v>0.5</v>
      </c>
      <c r="I6" s="6">
        <v>1</v>
      </c>
      <c r="J6" s="3" t="s">
        <v>630</v>
      </c>
      <c r="K6" s="3" t="s">
        <v>13</v>
      </c>
      <c r="L6" s="3" t="s">
        <v>24</v>
      </c>
      <c r="M6" s="3" t="s">
        <v>244</v>
      </c>
      <c r="N6" s="3" t="s">
        <v>38</v>
      </c>
      <c r="O6" s="5">
        <v>37958</v>
      </c>
      <c r="P6" s="3">
        <v>1</v>
      </c>
      <c r="Q6" s="8">
        <v>48</v>
      </c>
      <c r="R6" s="8">
        <v>29</v>
      </c>
      <c r="S6" s="8">
        <v>22</v>
      </c>
      <c r="T6" s="8">
        <v>14</v>
      </c>
      <c r="U6" s="8">
        <v>1.6551724137931034</v>
      </c>
      <c r="V6" s="8">
        <v>0.48275862068965519</v>
      </c>
      <c r="W6" s="8">
        <v>2.1818181818181817</v>
      </c>
      <c r="X6" s="8">
        <v>1.3181818181818181</v>
      </c>
      <c r="Y6" s="8">
        <v>0.63636363636363635</v>
      </c>
      <c r="Z6" s="8">
        <v>0.13725490196078433</v>
      </c>
      <c r="AA6" s="8">
        <v>-0.22222222222222221</v>
      </c>
      <c r="AB6" s="8">
        <v>0.89655172413793105</v>
      </c>
      <c r="AC6" s="8">
        <v>-7.8571428571428505</v>
      </c>
      <c r="AD6" s="8">
        <v>8919</v>
      </c>
      <c r="AE6" s="8">
        <v>8513</v>
      </c>
      <c r="AF6" s="8">
        <v>8030</v>
      </c>
      <c r="AG6" s="8">
        <v>7782</v>
      </c>
      <c r="AH6" s="8">
        <v>1.0476917655350639</v>
      </c>
      <c r="AI6" s="8">
        <v>0.91413132855632562</v>
      </c>
      <c r="AJ6" s="8">
        <v>1.1107098381070983</v>
      </c>
      <c r="AK6" s="8">
        <v>1.0601494396014943</v>
      </c>
      <c r="AL6" s="8">
        <v>0.96911581569115812</v>
      </c>
      <c r="AM6" s="8">
        <v>2.9196639061838843E-2</v>
      </c>
      <c r="AN6" s="8">
        <v>-1.5684290412345054E-2</v>
      </c>
      <c r="AO6" s="8">
        <v>0.1044285210853988</v>
      </c>
      <c r="AP6" s="8">
        <v>-24.999999999999773</v>
      </c>
      <c r="AQ6" s="8">
        <v>2.7591930702328599E-2</v>
      </c>
      <c r="AR6" s="8">
        <v>2.22500655800104E-2</v>
      </c>
      <c r="AS6" s="8">
        <v>1.3363228179514399E-2</v>
      </c>
      <c r="AT6" s="8">
        <v>9.2050693929195404E-3</v>
      </c>
      <c r="AU6" s="8">
        <v>1.2400831180972951</v>
      </c>
      <c r="AV6" s="8">
        <v>0.41370976457657871</v>
      </c>
      <c r="AW6" s="8">
        <v>2.064765364451874</v>
      </c>
      <c r="AX6" s="8">
        <v>1.6650217508161218</v>
      </c>
      <c r="AY6" s="8">
        <v>0.68883575654502061</v>
      </c>
      <c r="AZ6" s="8">
        <v>0.24953708186902004</v>
      </c>
      <c r="BA6" s="8">
        <v>-0.18424778268050862</v>
      </c>
      <c r="BB6" s="8">
        <v>0.63949036337211318</v>
      </c>
      <c r="BC6" s="8">
        <v>7.5615024460217589E-4</v>
      </c>
      <c r="BD6" s="8">
        <v>142</v>
      </c>
      <c r="BE6" s="8">
        <v>96</v>
      </c>
      <c r="BF6" s="8">
        <v>1130</v>
      </c>
      <c r="BG6" s="8">
        <v>955</v>
      </c>
      <c r="BH6" s="8">
        <v>1.4791666666666667</v>
      </c>
      <c r="BI6" s="8">
        <v>9.9479166666666661</v>
      </c>
      <c r="BJ6" s="8">
        <v>0.1256637168141593</v>
      </c>
      <c r="BK6" s="8">
        <v>8.4955752212389379E-2</v>
      </c>
      <c r="BL6" s="8">
        <v>0.84513274336283184</v>
      </c>
      <c r="BM6" s="8">
        <v>-0.84339314845024471</v>
      </c>
      <c r="BN6" s="8">
        <v>-8.3932853717026384E-2</v>
      </c>
      <c r="BO6" s="8">
        <v>-10.291666666666666</v>
      </c>
      <c r="BP6" s="8">
        <v>-469.42857142857167</v>
      </c>
      <c r="BQ6" s="8">
        <v>1373</v>
      </c>
      <c r="BR6" s="8">
        <v>798</v>
      </c>
      <c r="BS6" s="8">
        <v>488</v>
      </c>
      <c r="BT6" s="8">
        <v>248</v>
      </c>
      <c r="BU6" s="8">
        <v>1.7205513784461153</v>
      </c>
      <c r="BV6" s="8">
        <v>0.31077694235588971</v>
      </c>
      <c r="BW6" s="8">
        <v>2.8135245901639343</v>
      </c>
      <c r="BX6" s="8">
        <v>1.6352459016393444</v>
      </c>
      <c r="BY6" s="8">
        <v>0.50819672131147542</v>
      </c>
      <c r="BZ6" s="8">
        <v>0.24105754276827371</v>
      </c>
      <c r="CA6" s="8">
        <v>-0.32608695652173914</v>
      </c>
      <c r="CB6" s="8">
        <v>1.1090225563909775</v>
      </c>
      <c r="CC6" s="8">
        <v>-195.7142857142855</v>
      </c>
      <c r="CD6" s="8">
        <v>24</v>
      </c>
      <c r="CE6" s="8">
        <v>66</v>
      </c>
      <c r="CF6" s="8">
        <v>32</v>
      </c>
      <c r="CG6" s="8">
        <v>32</v>
      </c>
      <c r="CH6" s="8">
        <v>0.36363636363636365</v>
      </c>
      <c r="CI6" s="8">
        <v>0.48484848484848486</v>
      </c>
      <c r="CJ6" s="8">
        <v>0.75</v>
      </c>
      <c r="CK6" s="8">
        <v>2.0625</v>
      </c>
      <c r="CL6" s="8" t="s">
        <v>630</v>
      </c>
      <c r="CM6" s="8">
        <v>0.34693877551020408</v>
      </c>
      <c r="CN6" s="8" t="s">
        <v>630</v>
      </c>
      <c r="CO6" s="8">
        <v>-0.12121212121212122</v>
      </c>
      <c r="CP6" s="8">
        <v>38.571428571428569</v>
      </c>
      <c r="CQ6" s="8">
        <v>67</v>
      </c>
      <c r="CR6" s="8">
        <v>74</v>
      </c>
      <c r="CS6" s="8">
        <v>69</v>
      </c>
      <c r="CT6" s="8">
        <v>61</v>
      </c>
      <c r="CU6" s="8">
        <v>0.90540540540540537</v>
      </c>
      <c r="CV6" s="8">
        <v>0.82432432432432434</v>
      </c>
      <c r="CW6" s="8">
        <v>0.97101449275362317</v>
      </c>
      <c r="CX6" s="8">
        <v>1.0724637681159421</v>
      </c>
      <c r="CY6" s="8">
        <v>0.88405797101449279</v>
      </c>
      <c r="CZ6" s="8">
        <v>3.4965034965034968E-2</v>
      </c>
      <c r="DA6" s="8">
        <v>-6.1538461538461542E-2</v>
      </c>
      <c r="DB6" s="8">
        <v>-2.7027027027027029E-2</v>
      </c>
      <c r="DC6" s="8">
        <v>6.1428571428571423</v>
      </c>
    </row>
    <row r="7" spans="1:107" x14ac:dyDescent="0.25">
      <c r="A7" s="3" t="s">
        <v>12</v>
      </c>
      <c r="B7" s="4">
        <v>43.6083</v>
      </c>
      <c r="C7" s="4">
        <v>-79.438599999999994</v>
      </c>
      <c r="D7" s="5">
        <v>39763</v>
      </c>
      <c r="E7" s="5" t="str">
        <f t="shared" si="0"/>
        <v>Autumn</v>
      </c>
      <c r="F7" s="3">
        <v>1</v>
      </c>
      <c r="G7" s="3">
        <v>0</v>
      </c>
      <c r="H7" s="6">
        <v>0.5</v>
      </c>
      <c r="I7" s="6">
        <v>0.3</v>
      </c>
      <c r="J7" s="3">
        <v>0.1</v>
      </c>
      <c r="K7" s="3" t="s">
        <v>14</v>
      </c>
      <c r="L7" s="3" t="s">
        <v>24</v>
      </c>
      <c r="M7" s="3" t="s">
        <v>244</v>
      </c>
      <c r="N7" s="3" t="s">
        <v>39</v>
      </c>
      <c r="O7" s="5">
        <v>39766</v>
      </c>
      <c r="P7" s="3">
        <v>3</v>
      </c>
      <c r="Q7" s="8">
        <v>55</v>
      </c>
      <c r="R7" s="8">
        <v>35</v>
      </c>
      <c r="S7" s="8">
        <v>28</v>
      </c>
      <c r="T7" s="8">
        <v>16</v>
      </c>
      <c r="U7" s="8">
        <v>1.5714285714285714</v>
      </c>
      <c r="V7" s="8">
        <v>0.45714285714285713</v>
      </c>
      <c r="W7" s="8">
        <v>1.9642857142857142</v>
      </c>
      <c r="X7" s="8">
        <v>1.25</v>
      </c>
      <c r="Y7" s="8">
        <v>0.5714285714285714</v>
      </c>
      <c r="Z7" s="8">
        <v>0.1111111111111111</v>
      </c>
      <c r="AA7" s="8">
        <v>-0.27272727272727271</v>
      </c>
      <c r="AB7" s="8">
        <v>0.77142857142857146</v>
      </c>
      <c r="AC7" s="8">
        <v>-8.4285714285714217</v>
      </c>
      <c r="AD7" s="8">
        <v>7867</v>
      </c>
      <c r="AE7" s="8">
        <v>7771</v>
      </c>
      <c r="AF7" s="8">
        <v>7554</v>
      </c>
      <c r="AG7" s="8">
        <v>7223</v>
      </c>
      <c r="AH7" s="8">
        <v>1.0123536224424141</v>
      </c>
      <c r="AI7" s="8">
        <v>0.9294814052245528</v>
      </c>
      <c r="AJ7" s="8">
        <v>1.0414350013238021</v>
      </c>
      <c r="AK7" s="8">
        <v>1.0287265025152237</v>
      </c>
      <c r="AL7" s="8">
        <v>0.9561821551495896</v>
      </c>
      <c r="AM7" s="8">
        <v>1.4159869494290375E-2</v>
      </c>
      <c r="AN7" s="8">
        <v>-2.2399675170873656E-2</v>
      </c>
      <c r="AO7" s="8">
        <v>4.0277956504954318E-2</v>
      </c>
      <c r="AP7" s="8">
        <v>38.142857142857224</v>
      </c>
      <c r="AQ7" s="8">
        <v>1.6834167763590799E-2</v>
      </c>
      <c r="AR7" s="8">
        <v>1.9847648218274099E-2</v>
      </c>
      <c r="AS7" s="8">
        <v>1.4337800443172399E-2</v>
      </c>
      <c r="AT7" s="8">
        <v>3.1065647490322499E-3</v>
      </c>
      <c r="AU7" s="8">
        <v>0.84816939409936076</v>
      </c>
      <c r="AV7" s="8">
        <v>0.15652054665962781</v>
      </c>
      <c r="AW7" s="8">
        <v>1.1741108986913791</v>
      </c>
      <c r="AX7" s="8">
        <v>1.384288217494718</v>
      </c>
      <c r="AY7" s="8">
        <v>0.21666954853675502</v>
      </c>
      <c r="AZ7" s="8">
        <v>0.16117523656536265</v>
      </c>
      <c r="BA7" s="8">
        <v>-0.64383172275933798</v>
      </c>
      <c r="BB7" s="8">
        <v>0.12577647955892063</v>
      </c>
      <c r="BC7" s="8">
        <v>4.0833521634340434E-3</v>
      </c>
      <c r="BD7" s="8">
        <v>371</v>
      </c>
      <c r="BE7" s="8">
        <v>351</v>
      </c>
      <c r="BF7" s="8">
        <v>257</v>
      </c>
      <c r="BG7" s="8">
        <v>135</v>
      </c>
      <c r="BH7" s="8">
        <v>1.0569800569800569</v>
      </c>
      <c r="BI7" s="8">
        <v>0.38461538461538464</v>
      </c>
      <c r="BJ7" s="8">
        <v>1.443579766536965</v>
      </c>
      <c r="BK7" s="8">
        <v>1.3657587548638133</v>
      </c>
      <c r="BL7" s="8">
        <v>0.52529182879377434</v>
      </c>
      <c r="BM7" s="8">
        <v>0.15460526315789475</v>
      </c>
      <c r="BN7" s="8">
        <v>-0.31122448979591838</v>
      </c>
      <c r="BO7" s="8">
        <v>0.3247863247863248</v>
      </c>
      <c r="BP7" s="8">
        <v>28.85714285714289</v>
      </c>
      <c r="BQ7" s="8">
        <v>541</v>
      </c>
      <c r="BR7" s="8">
        <v>433</v>
      </c>
      <c r="BS7" s="8">
        <v>408</v>
      </c>
      <c r="BT7" s="8">
        <v>271</v>
      </c>
      <c r="BU7" s="8">
        <v>1.2494226327944573</v>
      </c>
      <c r="BV7" s="8">
        <v>0.62586605080831403</v>
      </c>
      <c r="BW7" s="8">
        <v>1.3259803921568627</v>
      </c>
      <c r="BX7" s="8">
        <v>1.0612745098039216</v>
      </c>
      <c r="BY7" s="8">
        <v>0.66421568627450978</v>
      </c>
      <c r="BZ7" s="8">
        <v>2.9726516052318668E-2</v>
      </c>
      <c r="CA7" s="8">
        <v>-0.20176730486008837</v>
      </c>
      <c r="CB7" s="8">
        <v>0.30715935334872979</v>
      </c>
      <c r="CC7" s="8">
        <v>-50.999999999999972</v>
      </c>
      <c r="CD7" s="8">
        <v>194</v>
      </c>
      <c r="CE7" s="8">
        <v>241</v>
      </c>
      <c r="CF7" s="8">
        <v>218</v>
      </c>
      <c r="CG7" s="8">
        <v>145</v>
      </c>
      <c r="CH7" s="8">
        <v>0.80497925311203322</v>
      </c>
      <c r="CI7" s="8">
        <v>0.60165975103734437</v>
      </c>
      <c r="CJ7" s="8">
        <v>0.88990825688073394</v>
      </c>
      <c r="CK7" s="8">
        <v>1.1055045871559632</v>
      </c>
      <c r="CL7" s="8">
        <v>0.66513761467889909</v>
      </c>
      <c r="CM7" s="8">
        <v>5.0108932461873638E-2</v>
      </c>
      <c r="CN7" s="8">
        <v>-0.20110192837465565</v>
      </c>
      <c r="CO7" s="8">
        <v>-9.9585062240663894E-2</v>
      </c>
      <c r="CP7" s="8">
        <v>36.714285714285708</v>
      </c>
      <c r="CQ7" s="8">
        <v>213</v>
      </c>
      <c r="CR7" s="8">
        <v>178</v>
      </c>
      <c r="CS7" s="8">
        <v>185</v>
      </c>
      <c r="CT7" s="8">
        <v>114</v>
      </c>
      <c r="CU7" s="8">
        <v>1.196629213483146</v>
      </c>
      <c r="CV7" s="8">
        <v>0.6404494382022472</v>
      </c>
      <c r="CW7" s="8">
        <v>1.1513513513513514</v>
      </c>
      <c r="CX7" s="8">
        <v>0.96216216216216222</v>
      </c>
      <c r="CY7" s="8">
        <v>0.61621621621621625</v>
      </c>
      <c r="CZ7" s="8">
        <v>-1.928374655647383E-2</v>
      </c>
      <c r="DA7" s="8">
        <v>-0.23745819397993312</v>
      </c>
      <c r="DB7" s="8">
        <v>0.15730337078651685</v>
      </c>
      <c r="DC7" s="8">
        <v>-22.999999999999993</v>
      </c>
    </row>
    <row r="8" spans="1:107" x14ac:dyDescent="0.25">
      <c r="A8" s="3" t="s">
        <v>12</v>
      </c>
      <c r="B8" s="4">
        <v>43.425809999999998</v>
      </c>
      <c r="C8" s="4">
        <v>-79.660669999999996</v>
      </c>
      <c r="D8" s="5">
        <v>37956.57708333333</v>
      </c>
      <c r="E8" s="5" t="str">
        <f t="shared" si="0"/>
        <v>Winter</v>
      </c>
      <c r="F8" s="3">
        <v>0</v>
      </c>
      <c r="G8" s="3">
        <v>0</v>
      </c>
      <c r="H8" s="6">
        <v>0.6</v>
      </c>
      <c r="I8" s="6">
        <v>1</v>
      </c>
      <c r="J8" s="3" t="s">
        <v>630</v>
      </c>
      <c r="K8" s="3" t="s">
        <v>13</v>
      </c>
      <c r="L8" s="3" t="s">
        <v>24</v>
      </c>
      <c r="M8" s="3" t="s">
        <v>244</v>
      </c>
      <c r="N8" s="3" t="s">
        <v>38</v>
      </c>
      <c r="O8" s="5">
        <v>37958</v>
      </c>
      <c r="P8" s="3">
        <v>2</v>
      </c>
      <c r="Q8" s="8">
        <v>47</v>
      </c>
      <c r="R8" s="8">
        <v>28</v>
      </c>
      <c r="S8" s="8">
        <v>21</v>
      </c>
      <c r="T8" s="8">
        <v>14</v>
      </c>
      <c r="U8" s="8">
        <v>1.6785714285714286</v>
      </c>
      <c r="V8" s="8">
        <v>0.5</v>
      </c>
      <c r="W8" s="8">
        <v>2.2380952380952381</v>
      </c>
      <c r="X8" s="8">
        <v>1.3333333333333333</v>
      </c>
      <c r="Y8" s="8">
        <v>0.66666666666666663</v>
      </c>
      <c r="Z8" s="8">
        <v>0.14285714285714285</v>
      </c>
      <c r="AA8" s="8">
        <v>-0.2</v>
      </c>
      <c r="AB8" s="8">
        <v>0.9285714285714286</v>
      </c>
      <c r="AC8" s="8">
        <v>-7.8571428571428505</v>
      </c>
      <c r="AD8" s="8">
        <v>8686</v>
      </c>
      <c r="AE8" s="8">
        <v>8295</v>
      </c>
      <c r="AF8" s="8">
        <v>7852</v>
      </c>
      <c r="AG8" s="8">
        <v>7764</v>
      </c>
      <c r="AH8" s="8">
        <v>1.0471368294153105</v>
      </c>
      <c r="AI8" s="8">
        <v>0.93598553345388791</v>
      </c>
      <c r="AJ8" s="8">
        <v>1.1062149770759042</v>
      </c>
      <c r="AK8" s="8">
        <v>1.0564187468160977</v>
      </c>
      <c r="AL8" s="8">
        <v>0.98879266428935308</v>
      </c>
      <c r="AM8" s="8">
        <v>2.743543692326748E-2</v>
      </c>
      <c r="AN8" s="8">
        <v>-5.6352459016393444E-3</v>
      </c>
      <c r="AO8" s="8">
        <v>0.10054249547920434</v>
      </c>
      <c r="AP8" s="8">
        <v>-33.571428571428385</v>
      </c>
      <c r="AQ8" s="8">
        <v>2.1389495581388401E-2</v>
      </c>
      <c r="AR8" s="8">
        <v>1.66341047734022E-2</v>
      </c>
      <c r="AS8" s="8">
        <v>8.9134946465492196E-3</v>
      </c>
      <c r="AT8" s="8">
        <v>8.9554386213421804E-3</v>
      </c>
      <c r="AU8" s="8">
        <v>1.2858819799902927</v>
      </c>
      <c r="AV8" s="8">
        <v>0.53837815399971833</v>
      </c>
      <c r="AW8" s="8">
        <v>2.3996755963351766</v>
      </c>
      <c r="AX8" s="8">
        <v>1.8661709501157266</v>
      </c>
      <c r="AY8" s="8">
        <v>1.0047056711712055</v>
      </c>
      <c r="AZ8" s="8">
        <v>0.30220491561424606</v>
      </c>
      <c r="BA8" s="8">
        <v>2.3473127446465816E-3</v>
      </c>
      <c r="BB8" s="8">
        <v>0.75002539089378628</v>
      </c>
      <c r="BC8" s="8">
        <v>5.9146673551630901E-4</v>
      </c>
      <c r="BD8" s="8">
        <v>82</v>
      </c>
      <c r="BE8" s="8">
        <v>32</v>
      </c>
      <c r="BF8" s="8">
        <v>1079</v>
      </c>
      <c r="BG8" s="8">
        <v>955</v>
      </c>
      <c r="BH8" s="8">
        <v>2.5625</v>
      </c>
      <c r="BI8" s="8">
        <v>29.84375</v>
      </c>
      <c r="BJ8" s="8">
        <v>7.5996292863762749E-2</v>
      </c>
      <c r="BK8" s="8">
        <v>2.9657089898053754E-2</v>
      </c>
      <c r="BL8" s="8">
        <v>0.88507877664504175</v>
      </c>
      <c r="BM8" s="8">
        <v>-0.9423942394239424</v>
      </c>
      <c r="BN8" s="8">
        <v>-6.0963618485742381E-2</v>
      </c>
      <c r="BO8" s="8">
        <v>-31.15625</v>
      </c>
      <c r="BP8" s="8">
        <v>-477.28571428571456</v>
      </c>
      <c r="BQ8" s="8">
        <v>1341</v>
      </c>
      <c r="BR8" s="8">
        <v>798</v>
      </c>
      <c r="BS8" s="8">
        <v>488</v>
      </c>
      <c r="BT8" s="8">
        <v>248</v>
      </c>
      <c r="BU8" s="8">
        <v>1.6804511278195489</v>
      </c>
      <c r="BV8" s="8">
        <v>0.31077694235588971</v>
      </c>
      <c r="BW8" s="8">
        <v>2.747950819672131</v>
      </c>
      <c r="BX8" s="8">
        <v>1.6352459016393444</v>
      </c>
      <c r="BY8" s="8">
        <v>0.50819672131147542</v>
      </c>
      <c r="BZ8" s="8">
        <v>0.24105754276827371</v>
      </c>
      <c r="CA8" s="8">
        <v>-0.32608695652173914</v>
      </c>
      <c r="CB8" s="8">
        <v>1.0689223057644111</v>
      </c>
      <c r="CC8" s="8">
        <v>-177.42857142857122</v>
      </c>
      <c r="CD8" s="8">
        <v>42</v>
      </c>
      <c r="CE8" s="8">
        <v>115</v>
      </c>
      <c r="CF8" s="8">
        <v>63</v>
      </c>
      <c r="CG8" s="8">
        <v>53</v>
      </c>
      <c r="CH8" s="8">
        <v>0.36521739130434783</v>
      </c>
      <c r="CI8" s="8">
        <v>0.46086956521739131</v>
      </c>
      <c r="CJ8" s="8">
        <v>0.66666666666666663</v>
      </c>
      <c r="CK8" s="8">
        <v>1.8253968253968254</v>
      </c>
      <c r="CL8" s="8">
        <v>0.84126984126984128</v>
      </c>
      <c r="CM8" s="8">
        <v>0.29213483146067415</v>
      </c>
      <c r="CN8" s="8">
        <v>-8.6206896551724144E-2</v>
      </c>
      <c r="CO8" s="8">
        <v>-0.18260869565217391</v>
      </c>
      <c r="CP8" s="8">
        <v>63.999999999999993</v>
      </c>
      <c r="CQ8" s="8">
        <v>52</v>
      </c>
      <c r="CR8" s="8">
        <v>74</v>
      </c>
      <c r="CS8" s="8">
        <v>69</v>
      </c>
      <c r="CT8" s="8">
        <v>61</v>
      </c>
      <c r="CU8" s="8">
        <v>0.70270270270270274</v>
      </c>
      <c r="CV8" s="8">
        <v>0.82432432432432434</v>
      </c>
      <c r="CW8" s="8">
        <v>0.75362318840579712</v>
      </c>
      <c r="CX8" s="8">
        <v>1.0724637681159421</v>
      </c>
      <c r="CY8" s="8">
        <v>0.88405797101449279</v>
      </c>
      <c r="CZ8" s="8">
        <v>3.4965034965034968E-2</v>
      </c>
      <c r="DA8" s="8">
        <v>-6.1538461538461542E-2</v>
      </c>
      <c r="DB8" s="8">
        <v>-0.22972972972972974</v>
      </c>
      <c r="DC8" s="8">
        <v>14.71428571428571</v>
      </c>
    </row>
    <row r="9" spans="1:107" x14ac:dyDescent="0.25">
      <c r="A9" s="3" t="s">
        <v>12</v>
      </c>
      <c r="B9" s="4">
        <v>43.224400000000003</v>
      </c>
      <c r="C9" s="4">
        <v>-79.272800000000004</v>
      </c>
      <c r="D9" s="5">
        <v>42114</v>
      </c>
      <c r="E9" s="5" t="str">
        <f t="shared" si="0"/>
        <v>Spring</v>
      </c>
      <c r="F9" s="3">
        <v>1</v>
      </c>
      <c r="G9" s="3">
        <v>0</v>
      </c>
      <c r="H9" s="6">
        <v>0.6</v>
      </c>
      <c r="I9" s="6">
        <v>2.1</v>
      </c>
      <c r="J9" s="3">
        <v>0.1</v>
      </c>
      <c r="K9" s="3" t="s">
        <v>14</v>
      </c>
      <c r="L9" s="3" t="s">
        <v>24</v>
      </c>
      <c r="M9" s="3" t="s">
        <v>244</v>
      </c>
      <c r="N9" s="3" t="s">
        <v>43</v>
      </c>
      <c r="O9" s="5">
        <v>42118</v>
      </c>
      <c r="P9" s="3">
        <v>4</v>
      </c>
      <c r="Q9" s="8">
        <v>83</v>
      </c>
      <c r="R9" s="8">
        <v>51</v>
      </c>
      <c r="S9" s="8">
        <v>41</v>
      </c>
      <c r="T9" s="8">
        <v>17</v>
      </c>
      <c r="U9" s="8">
        <v>1.6274509803921569</v>
      </c>
      <c r="V9" s="8">
        <v>0.33333333333333331</v>
      </c>
      <c r="W9" s="8">
        <v>2.024390243902439</v>
      </c>
      <c r="X9" s="8">
        <v>1.2439024390243902</v>
      </c>
      <c r="Y9" s="8">
        <v>0.41463414634146339</v>
      </c>
      <c r="Z9" s="8">
        <v>0.10869565217391304</v>
      </c>
      <c r="AA9" s="8">
        <v>-0.41379310344827586</v>
      </c>
      <c r="AB9" s="8">
        <v>0.82352941176470584</v>
      </c>
      <c r="AC9" s="8">
        <v>-13.999999999999989</v>
      </c>
      <c r="AD9" s="8">
        <v>9035</v>
      </c>
      <c r="AE9" s="8">
        <v>8735</v>
      </c>
      <c r="AF9" s="8">
        <v>8437</v>
      </c>
      <c r="AG9" s="8">
        <v>8293</v>
      </c>
      <c r="AH9" s="8">
        <v>1.0343445907269606</v>
      </c>
      <c r="AI9" s="8">
        <v>0.94939896966227821</v>
      </c>
      <c r="AJ9" s="8">
        <v>1.0708782742681047</v>
      </c>
      <c r="AK9" s="8">
        <v>1.0353206115917981</v>
      </c>
      <c r="AL9" s="8">
        <v>0.98293232191537272</v>
      </c>
      <c r="AM9" s="8">
        <v>1.7353831819240623E-2</v>
      </c>
      <c r="AN9" s="8">
        <v>-8.6072922893006571E-3</v>
      </c>
      <c r="AO9" s="8">
        <v>6.8460217515741273E-2</v>
      </c>
      <c r="AP9" s="8">
        <v>-43.714285714285552</v>
      </c>
      <c r="AQ9" s="8">
        <v>2.91610993444919E-2</v>
      </c>
      <c r="AR9" s="8">
        <v>2.4710699915885901E-2</v>
      </c>
      <c r="AS9" s="8">
        <v>2.0505784079432401E-2</v>
      </c>
      <c r="AT9" s="8">
        <v>1.92361567169427E-2</v>
      </c>
      <c r="AU9" s="8">
        <v>1.1801000960618258</v>
      </c>
      <c r="AV9" s="8">
        <v>0.77845454731843711</v>
      </c>
      <c r="AW9" s="8">
        <v>1.4220914075527062</v>
      </c>
      <c r="AX9" s="8">
        <v>1.2050599879607184</v>
      </c>
      <c r="AY9" s="8">
        <v>0.93808442741952236</v>
      </c>
      <c r="AZ9" s="8">
        <v>9.2995196992514406E-2</v>
      </c>
      <c r="BA9" s="8">
        <v>-3.1946788129821387E-2</v>
      </c>
      <c r="BB9" s="8">
        <v>0.35026588864426333</v>
      </c>
      <c r="BC9" s="8">
        <v>-7.4097860072335365E-4</v>
      </c>
      <c r="BD9" s="8">
        <v>539</v>
      </c>
      <c r="BE9" s="8">
        <v>416</v>
      </c>
      <c r="BF9" s="8">
        <v>333</v>
      </c>
      <c r="BG9" s="8">
        <v>314</v>
      </c>
      <c r="BH9" s="8">
        <v>1.2956730769230769</v>
      </c>
      <c r="BI9" s="8">
        <v>0.75480769230769229</v>
      </c>
      <c r="BJ9" s="8">
        <v>1.6186186186186187</v>
      </c>
      <c r="BK9" s="8">
        <v>1.2492492492492493</v>
      </c>
      <c r="BL9" s="8">
        <v>0.9429429429429429</v>
      </c>
      <c r="BM9" s="8">
        <v>0.11081441922563418</v>
      </c>
      <c r="BN9" s="8">
        <v>-2.9366306027820709E-2</v>
      </c>
      <c r="BO9" s="8">
        <v>0.49519230769230771</v>
      </c>
      <c r="BP9" s="8">
        <v>-34.714285714285666</v>
      </c>
      <c r="BQ9" s="8">
        <v>1196</v>
      </c>
      <c r="BR9" s="8">
        <v>818</v>
      </c>
      <c r="BS9" s="8">
        <v>595</v>
      </c>
      <c r="BT9" s="8">
        <v>493</v>
      </c>
      <c r="BU9" s="8">
        <v>1.4621026894865525</v>
      </c>
      <c r="BV9" s="8">
        <v>0.60268948655256727</v>
      </c>
      <c r="BW9" s="8">
        <v>2.0100840336134453</v>
      </c>
      <c r="BX9" s="8">
        <v>1.3747899159663866</v>
      </c>
      <c r="BY9" s="8">
        <v>0.82857142857142863</v>
      </c>
      <c r="BZ9" s="8">
        <v>0.1578202406227884</v>
      </c>
      <c r="CA9" s="8">
        <v>-9.375E-2</v>
      </c>
      <c r="CB9" s="8">
        <v>0.73471882640586794</v>
      </c>
      <c r="CC9" s="8">
        <v>-120.42857142857127</v>
      </c>
      <c r="CD9" s="8">
        <v>408</v>
      </c>
      <c r="CE9" s="8">
        <v>376</v>
      </c>
      <c r="CF9" s="8">
        <v>296</v>
      </c>
      <c r="CG9" s="8">
        <v>269</v>
      </c>
      <c r="CH9" s="8">
        <v>1.0851063829787233</v>
      </c>
      <c r="CI9" s="8">
        <v>0.71542553191489366</v>
      </c>
      <c r="CJ9" s="8">
        <v>1.3783783783783783</v>
      </c>
      <c r="CK9" s="8">
        <v>1.2702702702702702</v>
      </c>
      <c r="CL9" s="8">
        <v>0.90878378378378377</v>
      </c>
      <c r="CM9" s="8">
        <v>0.11904761904761904</v>
      </c>
      <c r="CN9" s="8">
        <v>-4.7787610619469026E-2</v>
      </c>
      <c r="CO9" s="8">
        <v>0.2978723404255319</v>
      </c>
      <c r="CP9" s="8">
        <v>16.000000000000028</v>
      </c>
      <c r="CQ9" s="8">
        <v>690</v>
      </c>
      <c r="CR9" s="8">
        <v>359</v>
      </c>
      <c r="CS9" s="8">
        <v>205</v>
      </c>
      <c r="CT9" s="8">
        <v>188</v>
      </c>
      <c r="CU9" s="8">
        <v>1.9220055710306407</v>
      </c>
      <c r="CV9" s="8">
        <v>0.5236768802228412</v>
      </c>
      <c r="CW9" s="8">
        <v>3.3658536585365852</v>
      </c>
      <c r="CX9" s="8">
        <v>1.751219512195122</v>
      </c>
      <c r="CY9" s="8">
        <v>0.91707317073170735</v>
      </c>
      <c r="CZ9" s="8">
        <v>0.27304964539007093</v>
      </c>
      <c r="DA9" s="8">
        <v>-4.3256997455470736E-2</v>
      </c>
      <c r="DB9" s="8">
        <v>1.350974930362117</v>
      </c>
      <c r="DC9" s="8">
        <v>-123.142857142857</v>
      </c>
    </row>
    <row r="10" spans="1:107" x14ac:dyDescent="0.25">
      <c r="A10" s="3" t="s">
        <v>12</v>
      </c>
      <c r="B10" s="4">
        <v>43.782499999999999</v>
      </c>
      <c r="C10" s="4">
        <v>-79.110299999999995</v>
      </c>
      <c r="D10" s="5">
        <v>43325</v>
      </c>
      <c r="E10" s="5" t="str">
        <f t="shared" si="0"/>
        <v>Summer</v>
      </c>
      <c r="F10" s="3">
        <v>1</v>
      </c>
      <c r="G10" s="3">
        <v>1</v>
      </c>
      <c r="H10" s="6">
        <v>0.7</v>
      </c>
      <c r="I10" s="6">
        <v>0.7</v>
      </c>
      <c r="J10" s="3" t="s">
        <v>630</v>
      </c>
      <c r="K10" s="3" t="s">
        <v>13</v>
      </c>
      <c r="L10" s="3" t="s">
        <v>24</v>
      </c>
      <c r="M10" s="3" t="s">
        <v>244</v>
      </c>
      <c r="N10" s="3" t="s">
        <v>35</v>
      </c>
      <c r="O10" s="5">
        <v>43327</v>
      </c>
      <c r="P10" s="3">
        <v>2</v>
      </c>
      <c r="Q10" s="8">
        <v>66</v>
      </c>
      <c r="R10" s="8">
        <v>45</v>
      </c>
      <c r="S10" s="8">
        <v>38</v>
      </c>
      <c r="T10" s="8">
        <v>27</v>
      </c>
      <c r="U10" s="8">
        <v>1.4666666666666666</v>
      </c>
      <c r="V10" s="8">
        <v>0.6</v>
      </c>
      <c r="W10" s="8">
        <v>1.736842105263158</v>
      </c>
      <c r="X10" s="8">
        <v>1.1842105263157894</v>
      </c>
      <c r="Y10" s="8">
        <v>0.71052631578947367</v>
      </c>
      <c r="Z10" s="8">
        <v>8.4337349397590355E-2</v>
      </c>
      <c r="AA10" s="8">
        <v>-0.16923076923076924</v>
      </c>
      <c r="AB10" s="8">
        <v>0.62222222222222223</v>
      </c>
      <c r="AC10" s="8">
        <v>-8.9999999999999929</v>
      </c>
      <c r="AD10" s="8">
        <v>9533</v>
      </c>
      <c r="AE10" s="8">
        <v>9423</v>
      </c>
      <c r="AF10" s="8">
        <v>9051</v>
      </c>
      <c r="AG10" s="8">
        <v>9549</v>
      </c>
      <c r="AH10" s="8">
        <v>1.0116735646821606</v>
      </c>
      <c r="AI10" s="8">
        <v>1.0133715377268386</v>
      </c>
      <c r="AJ10" s="8">
        <v>1.0532537841122529</v>
      </c>
      <c r="AK10" s="8">
        <v>1.0411004308916141</v>
      </c>
      <c r="AL10" s="8">
        <v>1.0550215445807094</v>
      </c>
      <c r="AM10" s="8">
        <v>2.0136407924650861E-2</v>
      </c>
      <c r="AN10" s="8">
        <v>2.6774193548387098E-2</v>
      </c>
      <c r="AO10" s="8">
        <v>5.1151437970922212E-2</v>
      </c>
      <c r="AP10" s="8">
        <v>96.571428571428669</v>
      </c>
      <c r="AQ10" s="8">
        <v>3.6083437502384103E-2</v>
      </c>
      <c r="AR10" s="8">
        <v>3.9690170437097501E-2</v>
      </c>
      <c r="AS10" s="8">
        <v>3.2731477171182598E-2</v>
      </c>
      <c r="AT10" s="8">
        <v>4.5251179486513103E-2</v>
      </c>
      <c r="AU10" s="8">
        <v>0.9091278043154416</v>
      </c>
      <c r="AV10" s="8">
        <v>1.1401104854973829</v>
      </c>
      <c r="AW10" s="8">
        <v>1.1024078538732323</v>
      </c>
      <c r="AX10" s="8">
        <v>1.2125994262196473</v>
      </c>
      <c r="AY10" s="8">
        <v>1.3824973205411299</v>
      </c>
      <c r="AZ10" s="8">
        <v>9.608581820112172E-2</v>
      </c>
      <c r="BA10" s="8">
        <v>0.1605447012440939</v>
      </c>
      <c r="BB10" s="8">
        <v>8.4453160424539361E-2</v>
      </c>
      <c r="BC10" s="8">
        <v>5.0432873623711873E-3</v>
      </c>
      <c r="BD10" s="8">
        <v>930</v>
      </c>
      <c r="BE10" s="8">
        <v>825</v>
      </c>
      <c r="BF10" s="8">
        <v>667</v>
      </c>
      <c r="BG10" s="8">
        <v>752</v>
      </c>
      <c r="BH10" s="8">
        <v>1.1272727272727272</v>
      </c>
      <c r="BI10" s="8">
        <v>0.9115151515151515</v>
      </c>
      <c r="BJ10" s="8">
        <v>1.3943028485757121</v>
      </c>
      <c r="BK10" s="8">
        <v>1.2368815592203899</v>
      </c>
      <c r="BL10" s="8">
        <v>1.1274362818590704</v>
      </c>
      <c r="BM10" s="8">
        <v>0.10589812332439678</v>
      </c>
      <c r="BN10" s="8">
        <v>5.9901338971106416E-2</v>
      </c>
      <c r="BO10" s="8">
        <v>0.31878787878787879</v>
      </c>
      <c r="BP10" s="8">
        <v>7.7142857142857792</v>
      </c>
      <c r="BQ10" s="8">
        <v>1502</v>
      </c>
      <c r="BR10" s="8">
        <v>1124</v>
      </c>
      <c r="BS10" s="8">
        <v>860</v>
      </c>
      <c r="BT10" s="8">
        <v>860</v>
      </c>
      <c r="BU10" s="8">
        <v>1.3362989323843417</v>
      </c>
      <c r="BV10" s="8">
        <v>0.76512455516014233</v>
      </c>
      <c r="BW10" s="8">
        <v>1.7465116279069768</v>
      </c>
      <c r="BX10" s="8">
        <v>1.3069767441860465</v>
      </c>
      <c r="BY10" s="8" t="s">
        <v>630</v>
      </c>
      <c r="BZ10" s="8">
        <v>0.13306451612903225</v>
      </c>
      <c r="CA10" s="8" t="s">
        <v>630</v>
      </c>
      <c r="CB10" s="8">
        <v>0.57117437722419928</v>
      </c>
      <c r="CC10" s="8">
        <v>-102.85714285714272</v>
      </c>
      <c r="CD10" s="8">
        <v>868</v>
      </c>
      <c r="CE10" s="8">
        <v>823</v>
      </c>
      <c r="CF10" s="8">
        <v>651</v>
      </c>
      <c r="CG10" s="8">
        <v>706</v>
      </c>
      <c r="CH10" s="8">
        <v>1.054678007290401</v>
      </c>
      <c r="CI10" s="8">
        <v>0.85783718104495743</v>
      </c>
      <c r="CJ10" s="8">
        <v>1.3333333333333333</v>
      </c>
      <c r="CK10" s="8">
        <v>1.2642089093701996</v>
      </c>
      <c r="CL10" s="8">
        <v>1.0844854070660521</v>
      </c>
      <c r="CM10" s="8">
        <v>0.11668928086838534</v>
      </c>
      <c r="CN10" s="8">
        <v>4.0530582166543844E-2</v>
      </c>
      <c r="CO10" s="8">
        <v>0.26366950182260024</v>
      </c>
      <c r="CP10" s="8">
        <v>48.000000000000057</v>
      </c>
      <c r="CQ10" s="8">
        <v>877</v>
      </c>
      <c r="CR10" s="8">
        <v>436</v>
      </c>
      <c r="CS10" s="8">
        <v>428</v>
      </c>
      <c r="CT10" s="8">
        <v>399</v>
      </c>
      <c r="CU10" s="8">
        <v>2.011467889908257</v>
      </c>
      <c r="CV10" s="8">
        <v>0.91513761467889909</v>
      </c>
      <c r="CW10" s="8">
        <v>2.0490654205607477</v>
      </c>
      <c r="CX10" s="8">
        <v>1.0186915887850467</v>
      </c>
      <c r="CY10" s="8">
        <v>0.93224299065420557</v>
      </c>
      <c r="CZ10" s="8">
        <v>9.2592592592592587E-3</v>
      </c>
      <c r="DA10" s="8">
        <v>-3.5066505441354291E-2</v>
      </c>
      <c r="DB10" s="8">
        <v>1.0298165137614679</v>
      </c>
      <c r="DC10" s="8">
        <v>-248.57142857142844</v>
      </c>
    </row>
    <row r="11" spans="1:107" x14ac:dyDescent="0.25">
      <c r="A11" s="3" t="s">
        <v>12</v>
      </c>
      <c r="B11" s="4">
        <v>43.775799999999997</v>
      </c>
      <c r="C11" s="4">
        <v>-79.106700000000004</v>
      </c>
      <c r="D11" s="5">
        <v>43325</v>
      </c>
      <c r="E11" s="5" t="str">
        <f t="shared" si="0"/>
        <v>Summer</v>
      </c>
      <c r="F11" s="3">
        <v>1</v>
      </c>
      <c r="G11" s="3">
        <v>1</v>
      </c>
      <c r="H11" s="6">
        <v>0.7</v>
      </c>
      <c r="I11" s="6">
        <v>0.7</v>
      </c>
      <c r="J11" s="3" t="s">
        <v>630</v>
      </c>
      <c r="K11" s="3" t="s">
        <v>13</v>
      </c>
      <c r="L11" s="3" t="s">
        <v>24</v>
      </c>
      <c r="M11" s="3" t="s">
        <v>244</v>
      </c>
      <c r="N11" s="3" t="s">
        <v>35</v>
      </c>
      <c r="O11" s="5">
        <v>43327</v>
      </c>
      <c r="P11" s="3">
        <v>2</v>
      </c>
      <c r="Q11" s="8">
        <v>65</v>
      </c>
      <c r="R11" s="8">
        <v>45</v>
      </c>
      <c r="S11" s="8">
        <v>39</v>
      </c>
      <c r="T11" s="8">
        <v>25</v>
      </c>
      <c r="U11" s="8">
        <v>1.4444444444444444</v>
      </c>
      <c r="V11" s="8">
        <v>0.55555555555555558</v>
      </c>
      <c r="W11" s="8">
        <v>1.6666666666666667</v>
      </c>
      <c r="X11" s="8">
        <v>1.1538461538461537</v>
      </c>
      <c r="Y11" s="8">
        <v>0.64102564102564108</v>
      </c>
      <c r="Z11" s="8">
        <v>7.1428571428571425E-2</v>
      </c>
      <c r="AA11" s="8">
        <v>-0.21875</v>
      </c>
      <c r="AB11" s="8">
        <v>0.57777777777777772</v>
      </c>
      <c r="AC11" s="8">
        <v>-8.8571428571428505</v>
      </c>
      <c r="AD11" s="8">
        <v>9377</v>
      </c>
      <c r="AE11" s="8">
        <v>9405</v>
      </c>
      <c r="AF11" s="8">
        <v>9161</v>
      </c>
      <c r="AG11" s="8">
        <v>9198</v>
      </c>
      <c r="AH11" s="8">
        <v>0.99702286018075492</v>
      </c>
      <c r="AI11" s="8">
        <v>0.97799043062200952</v>
      </c>
      <c r="AJ11" s="8">
        <v>1.0235782119855912</v>
      </c>
      <c r="AK11" s="8">
        <v>1.0266346468726122</v>
      </c>
      <c r="AL11" s="8">
        <v>1.0040388603864208</v>
      </c>
      <c r="AM11" s="8">
        <v>1.314230313476247E-2</v>
      </c>
      <c r="AN11" s="8">
        <v>2.0153603137425787E-3</v>
      </c>
      <c r="AO11" s="8">
        <v>2.2966507177033493E-2</v>
      </c>
      <c r="AP11" s="8">
        <v>120.57142857142863</v>
      </c>
      <c r="AQ11" s="8">
        <v>3.3158164471387801E-2</v>
      </c>
      <c r="AR11" s="8">
        <v>4.0248930454254102E-2</v>
      </c>
      <c r="AS11" s="8">
        <v>3.6566156893968499E-2</v>
      </c>
      <c r="AT11" s="8">
        <v>3.7260062992572701E-2</v>
      </c>
      <c r="AU11" s="8">
        <v>0.82382721968412342</v>
      </c>
      <c r="AV11" s="8">
        <v>0.92574045004553673</v>
      </c>
      <c r="AW11" s="8">
        <v>0.90679927254967174</v>
      </c>
      <c r="AX11" s="8">
        <v>1.1007153573990454</v>
      </c>
      <c r="AY11" s="8">
        <v>1.0189767303306261</v>
      </c>
      <c r="AZ11" s="8">
        <v>4.794336226672035E-2</v>
      </c>
      <c r="BA11" s="8">
        <v>9.3991822914761478E-3</v>
      </c>
      <c r="BB11" s="8">
        <v>-8.4672869169881038E-2</v>
      </c>
      <c r="BC11" s="8">
        <v>5.6301978017602866E-3</v>
      </c>
      <c r="BD11" s="8">
        <v>896</v>
      </c>
      <c r="BE11" s="8">
        <v>825</v>
      </c>
      <c r="BF11" s="8">
        <v>697</v>
      </c>
      <c r="BG11" s="8">
        <v>665</v>
      </c>
      <c r="BH11" s="8">
        <v>1.0860606060606062</v>
      </c>
      <c r="BI11" s="8">
        <v>0.80606060606060603</v>
      </c>
      <c r="BJ11" s="8">
        <v>1.285509325681492</v>
      </c>
      <c r="BK11" s="8">
        <v>1.1836441893830703</v>
      </c>
      <c r="BL11" s="8">
        <v>0.95408895265423244</v>
      </c>
      <c r="BM11" s="8">
        <v>8.4099868593955324E-2</v>
      </c>
      <c r="BN11" s="8">
        <v>-2.3494860499265784E-2</v>
      </c>
      <c r="BO11" s="8">
        <v>0.24121212121212121</v>
      </c>
      <c r="BP11" s="8">
        <v>14.285714285714334</v>
      </c>
      <c r="BQ11" s="8">
        <v>1548</v>
      </c>
      <c r="BR11" s="8">
        <v>1073</v>
      </c>
      <c r="BS11" s="8">
        <v>860</v>
      </c>
      <c r="BT11" s="8">
        <v>824</v>
      </c>
      <c r="BU11" s="8">
        <v>1.4426840633737186</v>
      </c>
      <c r="BV11" s="8">
        <v>0.7679403541472507</v>
      </c>
      <c r="BW11" s="8">
        <v>1.8</v>
      </c>
      <c r="BX11" s="8">
        <v>1.2476744186046511</v>
      </c>
      <c r="BY11" s="8">
        <v>0.95813953488372094</v>
      </c>
      <c r="BZ11" s="8">
        <v>0.11019141231246767</v>
      </c>
      <c r="CA11" s="8">
        <v>-2.1377672209026127E-2</v>
      </c>
      <c r="CB11" s="8">
        <v>0.64119291705498604</v>
      </c>
      <c r="CC11" s="8">
        <v>-180.142857142857</v>
      </c>
      <c r="CD11" s="8">
        <v>942</v>
      </c>
      <c r="CE11" s="8">
        <v>753</v>
      </c>
      <c r="CF11" s="8">
        <v>653</v>
      </c>
      <c r="CG11" s="8">
        <v>667</v>
      </c>
      <c r="CH11" s="8">
        <v>1.250996015936255</v>
      </c>
      <c r="CI11" s="8">
        <v>0.88579017264276227</v>
      </c>
      <c r="CJ11" s="8">
        <v>1.4425727411944871</v>
      </c>
      <c r="CK11" s="8">
        <v>1.1531393568147015</v>
      </c>
      <c r="CL11" s="8">
        <v>1.0214395099540583</v>
      </c>
      <c r="CM11" s="8">
        <v>7.1123755334281655E-2</v>
      </c>
      <c r="CN11" s="8">
        <v>1.0606060606060607E-2</v>
      </c>
      <c r="CO11" s="8">
        <v>0.38379814077025232</v>
      </c>
      <c r="CP11" s="8">
        <v>-65.142857142857082</v>
      </c>
      <c r="CQ11" s="8">
        <v>907</v>
      </c>
      <c r="CR11" s="8">
        <v>387</v>
      </c>
      <c r="CS11" s="8">
        <v>428</v>
      </c>
      <c r="CT11" s="8">
        <v>366</v>
      </c>
      <c r="CU11" s="8">
        <v>2.3436692506459949</v>
      </c>
      <c r="CV11" s="8">
        <v>0.94573643410852715</v>
      </c>
      <c r="CW11" s="8">
        <v>2.1191588785046731</v>
      </c>
      <c r="CX11" s="8">
        <v>0.90420560747663548</v>
      </c>
      <c r="CY11" s="8">
        <v>0.85514018691588789</v>
      </c>
      <c r="CZ11" s="8">
        <v>-5.030674846625767E-2</v>
      </c>
      <c r="DA11" s="8">
        <v>-7.8085642317380355E-2</v>
      </c>
      <c r="DB11" s="8">
        <v>1.2377260981912144</v>
      </c>
      <c r="DC11" s="8">
        <v>-314.71428571428561</v>
      </c>
    </row>
    <row r="12" spans="1:107" x14ac:dyDescent="0.25">
      <c r="A12" s="3" t="s">
        <v>12</v>
      </c>
      <c r="B12" s="4">
        <v>43.444400000000002</v>
      </c>
      <c r="C12" s="4">
        <v>-79.656899999999993</v>
      </c>
      <c r="D12" s="5">
        <v>43698</v>
      </c>
      <c r="E12" s="5" t="str">
        <f t="shared" si="0"/>
        <v>Summer</v>
      </c>
      <c r="F12" s="3">
        <v>1</v>
      </c>
      <c r="G12" s="3">
        <v>1</v>
      </c>
      <c r="H12" s="6">
        <v>0.7</v>
      </c>
      <c r="I12" s="6">
        <v>0.7</v>
      </c>
      <c r="J12" s="3" t="s">
        <v>630</v>
      </c>
      <c r="K12" s="3" t="s">
        <v>13</v>
      </c>
      <c r="L12" s="3" t="s">
        <v>24</v>
      </c>
      <c r="M12" s="3" t="s">
        <v>244</v>
      </c>
      <c r="N12" s="3" t="s">
        <v>46</v>
      </c>
      <c r="O12" s="5">
        <v>43702</v>
      </c>
      <c r="P12" s="3">
        <v>4</v>
      </c>
      <c r="Q12" s="8">
        <v>48</v>
      </c>
      <c r="R12" s="8">
        <v>31</v>
      </c>
      <c r="S12" s="8">
        <v>24</v>
      </c>
      <c r="T12" s="8">
        <v>18</v>
      </c>
      <c r="U12" s="8">
        <v>1.5483870967741935</v>
      </c>
      <c r="V12" s="8">
        <v>0.58064516129032262</v>
      </c>
      <c r="W12" s="8">
        <v>2</v>
      </c>
      <c r="X12" s="8">
        <v>1.2916666666666667</v>
      </c>
      <c r="Y12" s="8">
        <v>0.75</v>
      </c>
      <c r="Z12" s="8">
        <v>0.12727272727272726</v>
      </c>
      <c r="AA12" s="8">
        <v>-0.14285714285714285</v>
      </c>
      <c r="AB12" s="8">
        <v>0.77419354838709675</v>
      </c>
      <c r="AC12" s="8">
        <v>-6.7142857142857082</v>
      </c>
      <c r="AD12" s="8">
        <v>8386</v>
      </c>
      <c r="AE12" s="8">
        <v>8411</v>
      </c>
      <c r="AF12" s="8">
        <v>8102</v>
      </c>
      <c r="AG12" s="8">
        <v>8525</v>
      </c>
      <c r="AH12" s="8">
        <v>0.99702770181904654</v>
      </c>
      <c r="AI12" s="8">
        <v>1.0135536797051481</v>
      </c>
      <c r="AJ12" s="8">
        <v>1.0350530733152308</v>
      </c>
      <c r="AK12" s="8">
        <v>1.038138731177487</v>
      </c>
      <c r="AL12" s="8">
        <v>1.0522093310293754</v>
      </c>
      <c r="AM12" s="8">
        <v>1.8712529522194633E-2</v>
      </c>
      <c r="AN12" s="8">
        <v>2.5440548505442955E-2</v>
      </c>
      <c r="AO12" s="8">
        <v>3.3765307335631912E-2</v>
      </c>
      <c r="AP12" s="8">
        <v>146.71428571428578</v>
      </c>
      <c r="AQ12" s="8">
        <v>1.8852891400456401E-2</v>
      </c>
      <c r="AR12" s="8">
        <v>2.3817684501409499E-2</v>
      </c>
      <c r="AS12" s="8">
        <v>1.8243834376335099E-2</v>
      </c>
      <c r="AT12" s="8">
        <v>3.11788450926542E-2</v>
      </c>
      <c r="AU12" s="8">
        <v>0.79155013575483002</v>
      </c>
      <c r="AV12" s="8">
        <v>1.3090628138435991</v>
      </c>
      <c r="AW12" s="8">
        <v>1.0333842662434678</v>
      </c>
      <c r="AX12" s="8">
        <v>1.3055196627033894</v>
      </c>
      <c r="AY12" s="8">
        <v>1.7090072431866454</v>
      </c>
      <c r="AZ12" s="8">
        <v>0.13251661551441526</v>
      </c>
      <c r="BA12" s="8">
        <v>0.26172216592253539</v>
      </c>
      <c r="BB12" s="8">
        <v>2.5571630360846313E-2</v>
      </c>
      <c r="BC12" s="8">
        <v>5.2258175398622285E-3</v>
      </c>
      <c r="BD12" s="8">
        <v>367</v>
      </c>
      <c r="BE12" s="8">
        <v>354</v>
      </c>
      <c r="BF12" s="8">
        <v>258</v>
      </c>
      <c r="BG12" s="8">
        <v>385</v>
      </c>
      <c r="BH12" s="8">
        <v>1.036723163841808</v>
      </c>
      <c r="BI12" s="8">
        <v>1.0875706214689265</v>
      </c>
      <c r="BJ12" s="8">
        <v>1.4224806201550388</v>
      </c>
      <c r="BK12" s="8">
        <v>1.3720930232558139</v>
      </c>
      <c r="BL12" s="8">
        <v>1.4922480620155039</v>
      </c>
      <c r="BM12" s="8">
        <v>0.15686274509803921</v>
      </c>
      <c r="BN12" s="8">
        <v>0.19751166407465007</v>
      </c>
      <c r="BO12" s="8">
        <v>0.30790960451977401</v>
      </c>
      <c r="BP12" s="8">
        <v>33.714285714285744</v>
      </c>
      <c r="BQ12" s="8">
        <v>1152</v>
      </c>
      <c r="BR12" s="8">
        <v>771</v>
      </c>
      <c r="BS12" s="8">
        <v>598</v>
      </c>
      <c r="BT12" s="8">
        <v>631</v>
      </c>
      <c r="BU12" s="8">
        <v>1.4941634241245136</v>
      </c>
      <c r="BV12" s="8">
        <v>0.81841763942931256</v>
      </c>
      <c r="BW12" s="8">
        <v>1.9264214046822743</v>
      </c>
      <c r="BX12" s="8">
        <v>1.2892976588628762</v>
      </c>
      <c r="BY12" s="8">
        <v>1.0551839464882944</v>
      </c>
      <c r="BZ12" s="8">
        <v>0.12636961285609935</v>
      </c>
      <c r="CA12" s="8">
        <v>2.6851098454027666E-2</v>
      </c>
      <c r="CB12" s="8">
        <v>0.7185473411154345</v>
      </c>
      <c r="CC12" s="8">
        <v>-143.57142857142844</v>
      </c>
      <c r="CD12" s="8">
        <v>386</v>
      </c>
      <c r="CE12" s="8">
        <v>328</v>
      </c>
      <c r="CF12" s="8">
        <v>317</v>
      </c>
      <c r="CG12" s="8">
        <v>443</v>
      </c>
      <c r="CH12" s="8">
        <v>1.1768292682926829</v>
      </c>
      <c r="CI12" s="8">
        <v>1.350609756097561</v>
      </c>
      <c r="CJ12" s="8">
        <v>1.2176656151419558</v>
      </c>
      <c r="CK12" s="8">
        <v>1.0347003154574133</v>
      </c>
      <c r="CL12" s="8">
        <v>1.3974763406940063</v>
      </c>
      <c r="CM12" s="8">
        <v>1.7054263565891473E-2</v>
      </c>
      <c r="CN12" s="8">
        <v>0.16578947368421051</v>
      </c>
      <c r="CO12" s="8">
        <v>0.21036585365853658</v>
      </c>
      <c r="CP12" s="8">
        <v>-28.428571428571409</v>
      </c>
      <c r="CQ12" s="8">
        <v>544</v>
      </c>
      <c r="CR12" s="8">
        <v>259</v>
      </c>
      <c r="CS12" s="8">
        <v>198</v>
      </c>
      <c r="CT12" s="8">
        <v>259</v>
      </c>
      <c r="CU12" s="8">
        <v>2.1003861003861002</v>
      </c>
      <c r="CV12" s="8" t="s">
        <v>630</v>
      </c>
      <c r="CW12" s="8">
        <v>2.7474747474747474</v>
      </c>
      <c r="CX12" s="8">
        <v>1.3080808080808082</v>
      </c>
      <c r="CY12" s="8">
        <v>1.3080808080808082</v>
      </c>
      <c r="CZ12" s="8">
        <v>0.13347921225382933</v>
      </c>
      <c r="DA12" s="8">
        <v>0.13347921225382933</v>
      </c>
      <c r="DB12" s="8">
        <v>1.3359073359073359</v>
      </c>
      <c r="DC12" s="8">
        <v>-136.71428571428564</v>
      </c>
    </row>
    <row r="13" spans="1:107" x14ac:dyDescent="0.25">
      <c r="A13" s="3" t="s">
        <v>12</v>
      </c>
      <c r="B13" s="4">
        <v>43.443300000000001</v>
      </c>
      <c r="C13" s="4">
        <v>-79.655000000000001</v>
      </c>
      <c r="D13" s="5">
        <v>43698</v>
      </c>
      <c r="E13" s="5" t="str">
        <f t="shared" si="0"/>
        <v>Summer</v>
      </c>
      <c r="F13" s="3">
        <v>1</v>
      </c>
      <c r="G13" s="3">
        <v>1</v>
      </c>
      <c r="H13" s="6">
        <v>0.7</v>
      </c>
      <c r="I13" s="6">
        <v>0.7</v>
      </c>
      <c r="J13" s="3" t="s">
        <v>630</v>
      </c>
      <c r="K13" s="3" t="s">
        <v>13</v>
      </c>
      <c r="L13" s="3" t="s">
        <v>24</v>
      </c>
      <c r="M13" s="3" t="s">
        <v>244</v>
      </c>
      <c r="N13" s="3" t="s">
        <v>46</v>
      </c>
      <c r="O13" s="5">
        <v>43702</v>
      </c>
      <c r="P13" s="3">
        <v>4</v>
      </c>
      <c r="Q13" s="8">
        <v>48</v>
      </c>
      <c r="R13" s="8">
        <v>31</v>
      </c>
      <c r="S13" s="8">
        <v>25</v>
      </c>
      <c r="T13" s="8">
        <v>18</v>
      </c>
      <c r="U13" s="8">
        <v>1.5483870967741935</v>
      </c>
      <c r="V13" s="8">
        <v>0.58064516129032262</v>
      </c>
      <c r="W13" s="8">
        <v>1.92</v>
      </c>
      <c r="X13" s="8">
        <v>1.24</v>
      </c>
      <c r="Y13" s="8">
        <v>0.72</v>
      </c>
      <c r="Z13" s="8">
        <v>0.10714285714285714</v>
      </c>
      <c r="AA13" s="8">
        <v>-0.16279069767441862</v>
      </c>
      <c r="AB13" s="8">
        <v>0.74193548387096775</v>
      </c>
      <c r="AC13" s="8">
        <v>-7.142857142857137</v>
      </c>
      <c r="AD13" s="8">
        <v>8387</v>
      </c>
      <c r="AE13" s="8">
        <v>8412</v>
      </c>
      <c r="AF13" s="8">
        <v>8214</v>
      </c>
      <c r="AG13" s="8">
        <v>8525</v>
      </c>
      <c r="AH13" s="8">
        <v>0.99702805515929627</v>
      </c>
      <c r="AI13" s="8">
        <v>1.0134331906799809</v>
      </c>
      <c r="AJ13" s="8">
        <v>1.0210616021426833</v>
      </c>
      <c r="AK13" s="8">
        <v>1.0241051862673485</v>
      </c>
      <c r="AL13" s="8">
        <v>1.0378621865108351</v>
      </c>
      <c r="AM13" s="8">
        <v>1.1909058101768314E-2</v>
      </c>
      <c r="AN13" s="8">
        <v>1.8579365553497821E-2</v>
      </c>
      <c r="AO13" s="8">
        <v>2.0565858297669996E-2</v>
      </c>
      <c r="AP13" s="8">
        <v>99.142857142857181</v>
      </c>
      <c r="AQ13" s="8">
        <v>1.8751636147499001E-2</v>
      </c>
      <c r="AR13" s="8">
        <v>2.37471479922533E-2</v>
      </c>
      <c r="AS13" s="8">
        <v>2.1321462467312799E-2</v>
      </c>
      <c r="AT13" s="8">
        <v>3.1168928369879698E-2</v>
      </c>
      <c r="AU13" s="8">
        <v>0.78963739787262388</v>
      </c>
      <c r="AV13" s="8">
        <v>1.312533546346176</v>
      </c>
      <c r="AW13" s="8">
        <v>0.8794723240137251</v>
      </c>
      <c r="AX13" s="8">
        <v>1.1137673144447402</v>
      </c>
      <c r="AY13" s="8">
        <v>1.4618569630326115</v>
      </c>
      <c r="AZ13" s="8">
        <v>5.3822061523657067E-2</v>
      </c>
      <c r="BA13" s="8">
        <v>0.1876051167748097</v>
      </c>
      <c r="BB13" s="8">
        <v>-0.10821620855911271</v>
      </c>
      <c r="BC13" s="8">
        <v>3.8941577076912421E-3</v>
      </c>
      <c r="BD13" s="8">
        <v>367</v>
      </c>
      <c r="BE13" s="8">
        <v>354</v>
      </c>
      <c r="BF13" s="8">
        <v>291</v>
      </c>
      <c r="BG13" s="8">
        <v>385</v>
      </c>
      <c r="BH13" s="8">
        <v>1.036723163841808</v>
      </c>
      <c r="BI13" s="8">
        <v>1.0875706214689265</v>
      </c>
      <c r="BJ13" s="8">
        <v>1.261168384879725</v>
      </c>
      <c r="BK13" s="8">
        <v>1.2164948453608246</v>
      </c>
      <c r="BL13" s="8">
        <v>1.3230240549828178</v>
      </c>
      <c r="BM13" s="8">
        <v>9.7674418604651161E-2</v>
      </c>
      <c r="BN13" s="8">
        <v>0.13905325443786981</v>
      </c>
      <c r="BO13" s="8">
        <v>0.21468926553672316</v>
      </c>
      <c r="BP13" s="8">
        <v>19.571428571428591</v>
      </c>
      <c r="BQ13" s="8">
        <v>1128</v>
      </c>
      <c r="BR13" s="8">
        <v>771</v>
      </c>
      <c r="BS13" s="8">
        <v>573</v>
      </c>
      <c r="BT13" s="8">
        <v>555</v>
      </c>
      <c r="BU13" s="8">
        <v>1.4630350194552528</v>
      </c>
      <c r="BV13" s="8">
        <v>0.71984435797665369</v>
      </c>
      <c r="BW13" s="8">
        <v>1.9685863874345551</v>
      </c>
      <c r="BX13" s="8">
        <v>1.3455497382198953</v>
      </c>
      <c r="BY13" s="8">
        <v>0.96858638743455494</v>
      </c>
      <c r="BZ13" s="8">
        <v>0.14732142857142858</v>
      </c>
      <c r="CA13" s="8">
        <v>-1.5957446808510637E-2</v>
      </c>
      <c r="CB13" s="8">
        <v>0.71984435797665369</v>
      </c>
      <c r="CC13" s="8">
        <v>-119.142857142857</v>
      </c>
      <c r="CD13" s="8">
        <v>345</v>
      </c>
      <c r="CE13" s="8">
        <v>332</v>
      </c>
      <c r="CF13" s="8">
        <v>282</v>
      </c>
      <c r="CG13" s="8">
        <v>349</v>
      </c>
      <c r="CH13" s="8">
        <v>1.0391566265060241</v>
      </c>
      <c r="CI13" s="8">
        <v>1.0512048192771084</v>
      </c>
      <c r="CJ13" s="8">
        <v>1.2234042553191489</v>
      </c>
      <c r="CK13" s="8">
        <v>1.177304964539007</v>
      </c>
      <c r="CL13" s="8">
        <v>1.2375886524822695</v>
      </c>
      <c r="CM13" s="8">
        <v>8.143322475570032E-2</v>
      </c>
      <c r="CN13" s="8">
        <v>0.10618066561014262</v>
      </c>
      <c r="CO13" s="8">
        <v>0.18975903614457831</v>
      </c>
      <c r="CP13" s="8">
        <v>14.000000000000014</v>
      </c>
      <c r="CQ13" s="8">
        <v>532</v>
      </c>
      <c r="CR13" s="8">
        <v>259</v>
      </c>
      <c r="CS13" s="8">
        <v>179</v>
      </c>
      <c r="CT13" s="8">
        <v>207</v>
      </c>
      <c r="CU13" s="8">
        <v>2.0540540540540539</v>
      </c>
      <c r="CV13" s="8">
        <v>0.79922779922779918</v>
      </c>
      <c r="CW13" s="8">
        <v>2.9720670391061454</v>
      </c>
      <c r="CX13" s="8">
        <v>1.446927374301676</v>
      </c>
      <c r="CY13" s="8">
        <v>1.1564245810055866</v>
      </c>
      <c r="CZ13" s="8">
        <v>0.18264840182648401</v>
      </c>
      <c r="DA13" s="8">
        <v>7.2538860103626937E-2</v>
      </c>
      <c r="DB13" s="8">
        <v>1.3629343629343629</v>
      </c>
      <c r="DC13" s="8">
        <v>-121.71428571428564</v>
      </c>
    </row>
    <row r="14" spans="1:107" x14ac:dyDescent="0.25">
      <c r="A14" s="3" t="s">
        <v>12</v>
      </c>
      <c r="B14" s="4">
        <v>43.596699999999998</v>
      </c>
      <c r="C14" s="4">
        <v>-78.803600000000003</v>
      </c>
      <c r="D14" s="5">
        <v>38594</v>
      </c>
      <c r="E14" s="5" t="str">
        <f t="shared" si="0"/>
        <v>Summer</v>
      </c>
      <c r="F14" s="3">
        <v>1</v>
      </c>
      <c r="G14" s="3">
        <v>0</v>
      </c>
      <c r="H14" s="6">
        <v>0.8</v>
      </c>
      <c r="I14" s="6">
        <v>0.8</v>
      </c>
      <c r="J14" s="3">
        <v>0.1</v>
      </c>
      <c r="K14" s="3" t="s">
        <v>14</v>
      </c>
      <c r="L14" s="3" t="s">
        <v>24</v>
      </c>
      <c r="M14" s="3" t="s">
        <v>244</v>
      </c>
      <c r="N14" s="3" t="s">
        <v>23</v>
      </c>
      <c r="O14" s="5">
        <v>38591</v>
      </c>
      <c r="P14" s="3">
        <v>3</v>
      </c>
      <c r="Q14" s="8">
        <v>83</v>
      </c>
      <c r="R14" s="8">
        <v>52</v>
      </c>
      <c r="S14" s="8">
        <v>34</v>
      </c>
      <c r="T14" s="8">
        <v>13</v>
      </c>
      <c r="U14" s="8">
        <v>1.5961538461538463</v>
      </c>
      <c r="V14" s="8">
        <v>0.25</v>
      </c>
      <c r="W14" s="8">
        <v>2.4411764705882355</v>
      </c>
      <c r="X14" s="8">
        <v>1.5294117647058822</v>
      </c>
      <c r="Y14" s="8">
        <v>0.38235294117647056</v>
      </c>
      <c r="Z14" s="8">
        <v>0.20930232558139536</v>
      </c>
      <c r="AA14" s="8">
        <v>-0.44680851063829785</v>
      </c>
      <c r="AB14" s="8">
        <v>0.94230769230769229</v>
      </c>
      <c r="AC14" s="8">
        <v>-9.9999999999999858</v>
      </c>
      <c r="AD14" s="8">
        <v>8818</v>
      </c>
      <c r="AE14" s="8">
        <v>8518</v>
      </c>
      <c r="AF14" s="8">
        <v>7606</v>
      </c>
      <c r="AG14" s="8">
        <v>7476</v>
      </c>
      <c r="AH14" s="8">
        <v>1.0352195351021367</v>
      </c>
      <c r="AI14" s="8">
        <v>0.87767081474524533</v>
      </c>
      <c r="AJ14" s="8">
        <v>1.1593478832500657</v>
      </c>
      <c r="AK14" s="8">
        <v>1.1199053378911386</v>
      </c>
      <c r="AL14" s="8">
        <v>0.98290823034446495</v>
      </c>
      <c r="AM14" s="8">
        <v>5.6561647233936987E-2</v>
      </c>
      <c r="AN14" s="8">
        <v>-8.6195464792467834E-3</v>
      </c>
      <c r="AO14" s="8">
        <v>0.14228692181263208</v>
      </c>
      <c r="AP14" s="8">
        <v>219.42857142857179</v>
      </c>
      <c r="AQ14" s="8">
        <v>4.9775734543800298E-2</v>
      </c>
      <c r="AR14" s="8">
        <v>4.42153923213481E-2</v>
      </c>
      <c r="AS14" s="8">
        <v>2.1721666678786201E-2</v>
      </c>
      <c r="AT14" s="8">
        <v>1.5345256775617599E-2</v>
      </c>
      <c r="AU14" s="8">
        <v>1.1257558042692646</v>
      </c>
      <c r="AV14" s="8">
        <v>0.34705689512130811</v>
      </c>
      <c r="AW14" s="8">
        <v>2.2915246458694738</v>
      </c>
      <c r="AX14" s="8">
        <v>2.0355432654037413</v>
      </c>
      <c r="AY14" s="8">
        <v>0.70644932557611118</v>
      </c>
      <c r="AZ14" s="8">
        <v>0.34113935294742342</v>
      </c>
      <c r="BA14" s="8">
        <v>-0.17202425529089982</v>
      </c>
      <c r="BB14" s="8">
        <v>0.63448646256767505</v>
      </c>
      <c r="BC14" s="8">
        <v>6.4628297196967083E-3</v>
      </c>
      <c r="BD14" s="8">
        <v>450</v>
      </c>
      <c r="BE14" s="8">
        <v>377</v>
      </c>
      <c r="BF14" s="8">
        <v>150</v>
      </c>
      <c r="BG14" s="8">
        <v>120</v>
      </c>
      <c r="BH14" s="8">
        <v>1.193633952254642</v>
      </c>
      <c r="BI14" s="8">
        <v>0.3183023872679045</v>
      </c>
      <c r="BJ14" s="8">
        <v>3</v>
      </c>
      <c r="BK14" s="8">
        <v>2.5133333333333332</v>
      </c>
      <c r="BL14" s="8">
        <v>0.8</v>
      </c>
      <c r="BM14" s="8">
        <v>0.43074003795066412</v>
      </c>
      <c r="BN14" s="8">
        <v>-0.1111111111111111</v>
      </c>
      <c r="BO14" s="8">
        <v>0.79575596816976124</v>
      </c>
      <c r="BP14" s="8">
        <v>55.57142857142864</v>
      </c>
      <c r="BQ14" s="8">
        <v>1300</v>
      </c>
      <c r="BR14" s="8">
        <v>847</v>
      </c>
      <c r="BS14" s="8">
        <v>562</v>
      </c>
      <c r="BT14" s="8">
        <v>405</v>
      </c>
      <c r="BU14" s="8">
        <v>1.5348288075560803</v>
      </c>
      <c r="BV14" s="8">
        <v>0.47815820543093268</v>
      </c>
      <c r="BW14" s="8">
        <v>2.3131672597864767</v>
      </c>
      <c r="BX14" s="8">
        <v>1.5071174377224199</v>
      </c>
      <c r="BY14" s="8">
        <v>0.72064056939501775</v>
      </c>
      <c r="BZ14" s="8">
        <v>0.20227111426543648</v>
      </c>
      <c r="CA14" s="8">
        <v>-0.1623578076525336</v>
      </c>
      <c r="CB14" s="8">
        <v>0.87131050767414409</v>
      </c>
      <c r="CC14" s="8">
        <v>-136.71428571428555</v>
      </c>
      <c r="CD14" s="8">
        <v>515</v>
      </c>
      <c r="CE14" s="8">
        <v>405</v>
      </c>
      <c r="CF14" s="8">
        <v>212</v>
      </c>
      <c r="CG14" s="8">
        <v>153</v>
      </c>
      <c r="CH14" s="8">
        <v>1.271604938271605</v>
      </c>
      <c r="CI14" s="8">
        <v>0.37777777777777777</v>
      </c>
      <c r="CJ14" s="8">
        <v>2.4292452830188678</v>
      </c>
      <c r="CK14" s="8">
        <v>1.9103773584905661</v>
      </c>
      <c r="CL14" s="8">
        <v>0.72169811320754718</v>
      </c>
      <c r="CM14" s="8">
        <v>0.31280388978930307</v>
      </c>
      <c r="CN14" s="8">
        <v>-0.16164383561643836</v>
      </c>
      <c r="CO14" s="8">
        <v>0.74814814814814812</v>
      </c>
      <c r="CP14" s="8">
        <v>19.857142857142946</v>
      </c>
      <c r="CQ14" s="8">
        <v>233</v>
      </c>
      <c r="CR14" s="8">
        <v>152</v>
      </c>
      <c r="CS14" s="8">
        <v>119</v>
      </c>
      <c r="CT14" s="8">
        <v>98</v>
      </c>
      <c r="CU14" s="8">
        <v>1.5328947368421053</v>
      </c>
      <c r="CV14" s="8">
        <v>0.64473684210526316</v>
      </c>
      <c r="CW14" s="8">
        <v>1.9579831932773109</v>
      </c>
      <c r="CX14" s="8">
        <v>1.2773109243697478</v>
      </c>
      <c r="CY14" s="8">
        <v>0.82352941176470584</v>
      </c>
      <c r="CZ14" s="8">
        <v>0.12177121771217712</v>
      </c>
      <c r="DA14" s="8">
        <v>-9.6774193548387094E-2</v>
      </c>
      <c r="DB14" s="8">
        <v>0.75</v>
      </c>
      <c r="DC14" s="8">
        <v>-32.14285714285711</v>
      </c>
    </row>
    <row r="15" spans="1:107" x14ac:dyDescent="0.25">
      <c r="A15" s="3" t="s">
        <v>12</v>
      </c>
      <c r="B15" s="4">
        <v>43.462499999999999</v>
      </c>
      <c r="C15" s="4">
        <v>-78.759399999999999</v>
      </c>
      <c r="D15" s="5">
        <v>38594</v>
      </c>
      <c r="E15" s="5" t="str">
        <f t="shared" si="0"/>
        <v>Summer</v>
      </c>
      <c r="F15" s="3">
        <v>1</v>
      </c>
      <c r="G15" s="3">
        <v>0</v>
      </c>
      <c r="H15" s="6">
        <v>0.8</v>
      </c>
      <c r="I15" s="6">
        <v>0.8</v>
      </c>
      <c r="J15" s="3">
        <v>0.1</v>
      </c>
      <c r="K15" s="3" t="s">
        <v>14</v>
      </c>
      <c r="L15" s="3" t="s">
        <v>24</v>
      </c>
      <c r="M15" s="3" t="s">
        <v>244</v>
      </c>
      <c r="N15" s="3" t="s">
        <v>23</v>
      </c>
      <c r="O15" s="5">
        <v>38591</v>
      </c>
      <c r="P15" s="3">
        <v>3</v>
      </c>
      <c r="Q15" s="8">
        <v>75</v>
      </c>
      <c r="R15" s="8">
        <v>46</v>
      </c>
      <c r="S15" s="8">
        <v>31</v>
      </c>
      <c r="T15" s="8">
        <v>11</v>
      </c>
      <c r="U15" s="8">
        <v>1.6304347826086956</v>
      </c>
      <c r="V15" s="8">
        <v>0.2391304347826087</v>
      </c>
      <c r="W15" s="8">
        <v>2.4193548387096775</v>
      </c>
      <c r="X15" s="8">
        <v>1.4838709677419355</v>
      </c>
      <c r="Y15" s="8">
        <v>0.35483870967741937</v>
      </c>
      <c r="Z15" s="8">
        <v>0.19480519480519481</v>
      </c>
      <c r="AA15" s="8">
        <v>-0.47619047619047616</v>
      </c>
      <c r="AB15" s="8">
        <v>0.95652173913043481</v>
      </c>
      <c r="AC15" s="8">
        <v>-10.142857142857132</v>
      </c>
      <c r="AD15" s="8">
        <v>8278</v>
      </c>
      <c r="AE15" s="8">
        <v>8086</v>
      </c>
      <c r="AF15" s="8">
        <v>7473</v>
      </c>
      <c r="AG15" s="8">
        <v>7219</v>
      </c>
      <c r="AH15" s="8">
        <v>1.0237447440019787</v>
      </c>
      <c r="AI15" s="8">
        <v>0.89277764036606477</v>
      </c>
      <c r="AJ15" s="8">
        <v>1.1077211293991704</v>
      </c>
      <c r="AK15" s="8">
        <v>1.0820286364244613</v>
      </c>
      <c r="AL15" s="8">
        <v>0.96601097283554127</v>
      </c>
      <c r="AM15" s="8">
        <v>3.9398418921524521E-2</v>
      </c>
      <c r="AN15" s="8">
        <v>-1.7288320174244486E-2</v>
      </c>
      <c r="AO15" s="8">
        <v>9.9554786049962901E-2</v>
      </c>
      <c r="AP15" s="8">
        <v>153.00000000000023</v>
      </c>
      <c r="AQ15" s="8">
        <v>3.5648893564939499E-2</v>
      </c>
      <c r="AR15" s="8">
        <v>3.24601382017135E-2</v>
      </c>
      <c r="AS15" s="8">
        <v>1.7208971083164201E-2</v>
      </c>
      <c r="AT15" s="8">
        <v>7.9859690740704502E-3</v>
      </c>
      <c r="AU15" s="8">
        <v>1.0982360377953557</v>
      </c>
      <c r="AV15" s="8">
        <v>0.2460238777926364</v>
      </c>
      <c r="AW15" s="8">
        <v>2.0715296337394253</v>
      </c>
      <c r="AX15" s="8">
        <v>1.8862335258073475</v>
      </c>
      <c r="AY15" s="8">
        <v>0.46405848644160053</v>
      </c>
      <c r="AZ15" s="8">
        <v>0.30705537784211245</v>
      </c>
      <c r="BA15" s="8">
        <v>-0.36606564459115787</v>
      </c>
      <c r="BB15" s="8">
        <v>0.5680789886717702</v>
      </c>
      <c r="BC15" s="8">
        <v>4.7140685575348465E-3</v>
      </c>
      <c r="BD15" s="8">
        <v>280</v>
      </c>
      <c r="BE15" s="8">
        <v>238</v>
      </c>
      <c r="BF15" s="8">
        <v>91</v>
      </c>
      <c r="BG15" s="8">
        <v>34</v>
      </c>
      <c r="BH15" s="8">
        <v>1.1764705882352942</v>
      </c>
      <c r="BI15" s="8">
        <v>0.14285714285714285</v>
      </c>
      <c r="BJ15" s="8">
        <v>3.0769230769230771</v>
      </c>
      <c r="BK15" s="8">
        <v>2.6153846153846154</v>
      </c>
      <c r="BL15" s="8">
        <v>0.37362637362637363</v>
      </c>
      <c r="BM15" s="8">
        <v>0.44680851063829785</v>
      </c>
      <c r="BN15" s="8">
        <v>-0.45600000000000002</v>
      </c>
      <c r="BO15" s="8">
        <v>0.79411764705882348</v>
      </c>
      <c r="BP15" s="8">
        <v>39.000000000000043</v>
      </c>
      <c r="BQ15" s="8">
        <v>1219</v>
      </c>
      <c r="BR15" s="8">
        <v>740</v>
      </c>
      <c r="BS15" s="8">
        <v>496</v>
      </c>
      <c r="BT15" s="8">
        <v>329</v>
      </c>
      <c r="BU15" s="8">
        <v>1.6472972972972972</v>
      </c>
      <c r="BV15" s="8">
        <v>0.44459459459459461</v>
      </c>
      <c r="BW15" s="8">
        <v>2.4576612903225805</v>
      </c>
      <c r="BX15" s="8">
        <v>1.4919354838709677</v>
      </c>
      <c r="BY15" s="8">
        <v>0.66330645161290325</v>
      </c>
      <c r="BZ15" s="8">
        <v>0.19741100323624594</v>
      </c>
      <c r="CA15" s="8">
        <v>-0.20242424242424242</v>
      </c>
      <c r="CB15" s="8">
        <v>0.97702702702702704</v>
      </c>
      <c r="CC15" s="8">
        <v>-169.14285714285694</v>
      </c>
      <c r="CD15" s="8">
        <v>395</v>
      </c>
      <c r="CE15" s="8">
        <v>231</v>
      </c>
      <c r="CF15" s="8">
        <v>117</v>
      </c>
      <c r="CG15" s="8">
        <v>48</v>
      </c>
      <c r="CH15" s="8">
        <v>1.7099567099567099</v>
      </c>
      <c r="CI15" s="8">
        <v>0.20779220779220781</v>
      </c>
      <c r="CJ15" s="8">
        <v>3.3760683760683761</v>
      </c>
      <c r="CK15" s="8">
        <v>1.9743589743589745</v>
      </c>
      <c r="CL15" s="8">
        <v>0.41025641025641024</v>
      </c>
      <c r="CM15" s="8">
        <v>0.32758620689655171</v>
      </c>
      <c r="CN15" s="8">
        <v>-0.41818181818181815</v>
      </c>
      <c r="CO15" s="8">
        <v>1.2034632034632036</v>
      </c>
      <c r="CP15" s="8">
        <v>-44.857142857142776</v>
      </c>
      <c r="CQ15" s="8">
        <v>173</v>
      </c>
      <c r="CR15" s="8">
        <v>76</v>
      </c>
      <c r="CS15" s="8">
        <v>63</v>
      </c>
      <c r="CT15" s="8">
        <v>42</v>
      </c>
      <c r="CU15" s="8">
        <v>2.2763157894736841</v>
      </c>
      <c r="CV15" s="8">
        <v>0.55263157894736847</v>
      </c>
      <c r="CW15" s="8">
        <v>2.746031746031746</v>
      </c>
      <c r="CX15" s="8">
        <v>1.2063492063492063</v>
      </c>
      <c r="CY15" s="8">
        <v>0.66666666666666663</v>
      </c>
      <c r="CZ15" s="8">
        <v>9.3525179856115109E-2</v>
      </c>
      <c r="DA15" s="8">
        <v>-0.2</v>
      </c>
      <c r="DB15" s="8">
        <v>1.4473684210526316</v>
      </c>
      <c r="DC15" s="8">
        <v>-49.857142857142833</v>
      </c>
    </row>
    <row r="16" spans="1:107" x14ac:dyDescent="0.25">
      <c r="A16" s="3" t="s">
        <v>12</v>
      </c>
      <c r="B16" s="4">
        <v>43.63158</v>
      </c>
      <c r="C16" s="4">
        <v>-79.36994</v>
      </c>
      <c r="D16" s="5">
        <v>37958.633333333331</v>
      </c>
      <c r="E16" s="5" t="str">
        <f t="shared" si="0"/>
        <v>Winter</v>
      </c>
      <c r="F16" s="3">
        <v>0</v>
      </c>
      <c r="G16" s="3">
        <v>0</v>
      </c>
      <c r="H16" s="6">
        <v>0.8</v>
      </c>
      <c r="I16" s="6">
        <v>1</v>
      </c>
      <c r="J16" s="3" t="s">
        <v>630</v>
      </c>
      <c r="K16" s="3" t="s">
        <v>13</v>
      </c>
      <c r="L16" s="3" t="s">
        <v>24</v>
      </c>
      <c r="M16" s="3" t="s">
        <v>244</v>
      </c>
      <c r="N16" s="3" t="s">
        <v>38</v>
      </c>
      <c r="O16" s="5">
        <v>37958</v>
      </c>
      <c r="P16" s="3">
        <v>0</v>
      </c>
      <c r="Q16" s="8">
        <v>56</v>
      </c>
      <c r="R16" s="8">
        <v>42</v>
      </c>
      <c r="S16" s="8">
        <v>33</v>
      </c>
      <c r="T16" s="8">
        <v>14</v>
      </c>
      <c r="U16" s="8">
        <v>1.3333333333333333</v>
      </c>
      <c r="V16" s="8">
        <v>0.33333333333333331</v>
      </c>
      <c r="W16" s="8">
        <v>1.696969696969697</v>
      </c>
      <c r="X16" s="8">
        <v>1.2727272727272727</v>
      </c>
      <c r="Y16" s="8">
        <v>0.42424242424242425</v>
      </c>
      <c r="Z16" s="8">
        <v>0.12</v>
      </c>
      <c r="AA16" s="8">
        <v>-0.40425531914893614</v>
      </c>
      <c r="AB16" s="8">
        <v>0.54761904761904767</v>
      </c>
      <c r="AC16" s="8">
        <v>-4.142857142857137</v>
      </c>
      <c r="AD16" s="8">
        <v>10115</v>
      </c>
      <c r="AE16" s="8">
        <v>10674</v>
      </c>
      <c r="AF16" s="8">
        <v>9617</v>
      </c>
      <c r="AG16" s="8">
        <v>7777</v>
      </c>
      <c r="AH16" s="8">
        <v>0.9476297545437512</v>
      </c>
      <c r="AI16" s="8">
        <v>0.72859284242083566</v>
      </c>
      <c r="AJ16" s="8">
        <v>1.0517833004055319</v>
      </c>
      <c r="AK16" s="8">
        <v>1.1099095351980868</v>
      </c>
      <c r="AL16" s="8">
        <v>0.8086721430799626</v>
      </c>
      <c r="AM16" s="8">
        <v>5.2092060519442117E-2</v>
      </c>
      <c r="AN16" s="8">
        <v>-0.10578360354145107</v>
      </c>
      <c r="AO16" s="8">
        <v>4.6655424395727937E-2</v>
      </c>
      <c r="AP16" s="8">
        <v>772.42857142857156</v>
      </c>
      <c r="AQ16" s="8">
        <v>6.2786243855953203E-2</v>
      </c>
      <c r="AR16" s="8">
        <v>8.6261980235576602E-2</v>
      </c>
      <c r="AS16" s="8">
        <v>5.9615474194288198E-2</v>
      </c>
      <c r="AT16" s="8">
        <v>9.3766804784536292E-3</v>
      </c>
      <c r="AU16" s="8">
        <v>0.72785535046248084</v>
      </c>
      <c r="AV16" s="8">
        <v>0.10870003740751655</v>
      </c>
      <c r="AW16" s="8">
        <v>1.0531870240825627</v>
      </c>
      <c r="AX16" s="8">
        <v>1.4469729780970428</v>
      </c>
      <c r="AY16" s="8">
        <v>0.15728601684681418</v>
      </c>
      <c r="AZ16" s="8">
        <v>0.18266363466123928</v>
      </c>
      <c r="BA16" s="8">
        <v>-0.72818125414603774</v>
      </c>
      <c r="BB16" s="8">
        <v>3.6757441146213099E-2</v>
      </c>
      <c r="BC16" s="8">
        <v>2.4834637663194117E-2</v>
      </c>
      <c r="BD16" s="8">
        <v>628</v>
      </c>
      <c r="BE16" s="8">
        <v>930</v>
      </c>
      <c r="BF16" s="8">
        <v>1695</v>
      </c>
      <c r="BG16" s="8">
        <v>955</v>
      </c>
      <c r="BH16" s="8">
        <v>0.6752688172043011</v>
      </c>
      <c r="BI16" s="8">
        <v>1.0268817204301075</v>
      </c>
      <c r="BJ16" s="8">
        <v>0.37050147492625368</v>
      </c>
      <c r="BK16" s="8">
        <v>0.54867256637168138</v>
      </c>
      <c r="BL16" s="8">
        <v>0.56342182890855452</v>
      </c>
      <c r="BM16" s="8">
        <v>-0.29142857142857143</v>
      </c>
      <c r="BN16" s="8">
        <v>-0.27924528301886792</v>
      </c>
      <c r="BO16" s="8">
        <v>-1.1473118279569892</v>
      </c>
      <c r="BP16" s="8">
        <v>-155.28571428571456</v>
      </c>
      <c r="BQ16" s="8">
        <v>1659</v>
      </c>
      <c r="BR16" s="8">
        <v>1287</v>
      </c>
      <c r="BS16" s="8">
        <v>747</v>
      </c>
      <c r="BT16" s="8">
        <v>297</v>
      </c>
      <c r="BU16" s="8">
        <v>1.289044289044289</v>
      </c>
      <c r="BV16" s="8">
        <v>0.23076923076923078</v>
      </c>
      <c r="BW16" s="8">
        <v>2.2208835341365463</v>
      </c>
      <c r="BX16" s="8">
        <v>1.7228915662650603</v>
      </c>
      <c r="BY16" s="8">
        <v>0.39759036144578314</v>
      </c>
      <c r="BZ16" s="8">
        <v>0.26548672566371684</v>
      </c>
      <c r="CA16" s="8">
        <v>-0.43103448275862066</v>
      </c>
      <c r="CB16" s="8">
        <v>0.70862470862470861</v>
      </c>
      <c r="CC16" s="8">
        <v>18.857142857143117</v>
      </c>
      <c r="CD16" s="8">
        <v>546</v>
      </c>
      <c r="CE16" s="8">
        <v>886</v>
      </c>
      <c r="CF16" s="8">
        <v>402</v>
      </c>
      <c r="CG16" s="8">
        <v>100</v>
      </c>
      <c r="CH16" s="8">
        <v>0.61625282167042894</v>
      </c>
      <c r="CI16" s="8">
        <v>0.11286681715575621</v>
      </c>
      <c r="CJ16" s="8">
        <v>1.3582089552238805</v>
      </c>
      <c r="CK16" s="8">
        <v>2.2039800995024876</v>
      </c>
      <c r="CL16" s="8">
        <v>0.24875621890547264</v>
      </c>
      <c r="CM16" s="8">
        <v>0.37577639751552794</v>
      </c>
      <c r="CN16" s="8">
        <v>-0.60159362549800799</v>
      </c>
      <c r="CO16" s="8">
        <v>0.16252821670428894</v>
      </c>
      <c r="CP16" s="8">
        <v>401.71428571428578</v>
      </c>
      <c r="CQ16" s="8">
        <v>203</v>
      </c>
      <c r="CR16" s="8">
        <v>335</v>
      </c>
      <c r="CS16" s="8">
        <v>208</v>
      </c>
      <c r="CT16" s="8">
        <v>92</v>
      </c>
      <c r="CU16" s="8">
        <v>0.60597014925373138</v>
      </c>
      <c r="CV16" s="8">
        <v>0.2746268656716418</v>
      </c>
      <c r="CW16" s="8">
        <v>0.97596153846153844</v>
      </c>
      <c r="CX16" s="8">
        <v>1.6105769230769231</v>
      </c>
      <c r="CY16" s="8">
        <v>0.44230769230769229</v>
      </c>
      <c r="CZ16" s="8">
        <v>0.23388581952117865</v>
      </c>
      <c r="DA16" s="8">
        <v>-0.38666666666666666</v>
      </c>
      <c r="DB16" s="8">
        <v>-1.4925373134328358E-2</v>
      </c>
      <c r="DC16" s="8">
        <v>129.85714285714286</v>
      </c>
    </row>
    <row r="17" spans="1:107" x14ac:dyDescent="0.25">
      <c r="A17" s="3" t="s">
        <v>12</v>
      </c>
      <c r="B17" s="4">
        <v>43.503300000000003</v>
      </c>
      <c r="C17" s="4">
        <v>-79.3536</v>
      </c>
      <c r="D17" s="5">
        <v>38594</v>
      </c>
      <c r="E17" s="5" t="str">
        <f t="shared" si="0"/>
        <v>Summer</v>
      </c>
      <c r="F17" s="3">
        <v>1</v>
      </c>
      <c r="G17" s="3">
        <v>0</v>
      </c>
      <c r="H17" s="6">
        <v>1</v>
      </c>
      <c r="I17" s="6">
        <v>0.8</v>
      </c>
      <c r="J17" s="3">
        <v>0.1</v>
      </c>
      <c r="K17" s="3" t="s">
        <v>14</v>
      </c>
      <c r="L17" s="3" t="s">
        <v>24</v>
      </c>
      <c r="M17" s="3" t="s">
        <v>244</v>
      </c>
      <c r="N17" s="3" t="s">
        <v>23</v>
      </c>
      <c r="O17" s="5">
        <v>38591</v>
      </c>
      <c r="P17" s="3">
        <v>3</v>
      </c>
      <c r="Q17" s="8">
        <v>91</v>
      </c>
      <c r="R17" s="8">
        <v>58</v>
      </c>
      <c r="S17" s="8">
        <v>39</v>
      </c>
      <c r="T17" s="8">
        <v>15</v>
      </c>
      <c r="U17" s="8">
        <v>1.5689655172413792</v>
      </c>
      <c r="V17" s="8">
        <v>0.25862068965517243</v>
      </c>
      <c r="W17" s="8">
        <v>2.3333333333333335</v>
      </c>
      <c r="X17" s="8">
        <v>1.4871794871794872</v>
      </c>
      <c r="Y17" s="8">
        <v>0.38461538461538464</v>
      </c>
      <c r="Z17" s="8">
        <v>0.19587628865979381</v>
      </c>
      <c r="AA17" s="8">
        <v>-0.44444444444444442</v>
      </c>
      <c r="AB17" s="8">
        <v>0.89655172413793105</v>
      </c>
      <c r="AC17" s="8">
        <v>-10.714285714285701</v>
      </c>
      <c r="AD17" s="8">
        <v>8761</v>
      </c>
      <c r="AE17" s="8">
        <v>8425</v>
      </c>
      <c r="AF17" s="8">
        <v>7383</v>
      </c>
      <c r="AG17" s="8">
        <v>7350</v>
      </c>
      <c r="AH17" s="8">
        <v>1.0398813056379821</v>
      </c>
      <c r="AI17" s="8">
        <v>0.87240356083086057</v>
      </c>
      <c r="AJ17" s="8">
        <v>1.1866449952593796</v>
      </c>
      <c r="AK17" s="8">
        <v>1.1411350399566571</v>
      </c>
      <c r="AL17" s="8">
        <v>0.99553027224705404</v>
      </c>
      <c r="AM17" s="8">
        <v>6.5915991902834009E-2</v>
      </c>
      <c r="AN17" s="8">
        <v>-2.239869680309509E-3</v>
      </c>
      <c r="AO17" s="8">
        <v>0.16356083086053413</v>
      </c>
      <c r="AP17" s="8">
        <v>254.5714285714289</v>
      </c>
      <c r="AQ17" s="8">
        <v>6.2448624521493898E-2</v>
      </c>
      <c r="AR17" s="8">
        <v>5.5506825447082499E-2</v>
      </c>
      <c r="AS17" s="8">
        <v>3.0100267380475901E-2</v>
      </c>
      <c r="AT17" s="8">
        <v>2.30263751000165E-2</v>
      </c>
      <c r="AU17" s="8">
        <v>1.1250620805369129</v>
      </c>
      <c r="AV17" s="8">
        <v>0.41483862416107231</v>
      </c>
      <c r="AW17" s="8">
        <v>2.0746867040124797</v>
      </c>
      <c r="AX17" s="8">
        <v>1.8440641986817097</v>
      </c>
      <c r="AY17" s="8">
        <v>0.76498905504581072</v>
      </c>
      <c r="AZ17" s="8">
        <v>0.29678099357706245</v>
      </c>
      <c r="BA17" s="8">
        <v>-0.13315150271461004</v>
      </c>
      <c r="BB17" s="8">
        <v>0.58278161073825674</v>
      </c>
      <c r="BC17" s="8">
        <v>6.9217825574534667E-3</v>
      </c>
      <c r="BD17" s="8">
        <v>621</v>
      </c>
      <c r="BE17" s="8">
        <v>515</v>
      </c>
      <c r="BF17" s="8">
        <v>250</v>
      </c>
      <c r="BG17" s="8">
        <v>206</v>
      </c>
      <c r="BH17" s="8">
        <v>1.2058252427184466</v>
      </c>
      <c r="BI17" s="8">
        <v>0.4</v>
      </c>
      <c r="BJ17" s="8">
        <v>2.484</v>
      </c>
      <c r="BK17" s="8">
        <v>2.06</v>
      </c>
      <c r="BL17" s="8">
        <v>0.82399999999999995</v>
      </c>
      <c r="BM17" s="8">
        <v>0.34640522875816993</v>
      </c>
      <c r="BN17" s="8">
        <v>-9.6491228070175433E-2</v>
      </c>
      <c r="BO17" s="8">
        <v>0.7203883495145631</v>
      </c>
      <c r="BP17" s="8">
        <v>53.000000000000085</v>
      </c>
      <c r="BQ17" s="8">
        <v>1478</v>
      </c>
      <c r="BR17" s="8">
        <v>954</v>
      </c>
      <c r="BS17" s="8">
        <v>628</v>
      </c>
      <c r="BT17" s="8">
        <v>443</v>
      </c>
      <c r="BU17" s="8">
        <v>1.549266247379455</v>
      </c>
      <c r="BV17" s="8">
        <v>0.46436058700209643</v>
      </c>
      <c r="BW17" s="8">
        <v>2.3535031847133756</v>
      </c>
      <c r="BX17" s="8">
        <v>1.5191082802547771</v>
      </c>
      <c r="BY17" s="8">
        <v>0.70541401273885351</v>
      </c>
      <c r="BZ17" s="8">
        <v>0.20606826801517067</v>
      </c>
      <c r="CA17" s="8">
        <v>-0.17273576097105509</v>
      </c>
      <c r="CB17" s="8">
        <v>0.89098532494758909</v>
      </c>
      <c r="CC17" s="8">
        <v>-159.7142857142855</v>
      </c>
      <c r="CD17" s="8">
        <v>739</v>
      </c>
      <c r="CE17" s="8">
        <v>502</v>
      </c>
      <c r="CF17" s="8">
        <v>247</v>
      </c>
      <c r="CG17" s="8">
        <v>133</v>
      </c>
      <c r="CH17" s="8">
        <v>1.4721115537848606</v>
      </c>
      <c r="CI17" s="8">
        <v>0.26494023904382469</v>
      </c>
      <c r="CJ17" s="8">
        <v>2.9919028340080973</v>
      </c>
      <c r="CK17" s="8">
        <v>2.0323886639676112</v>
      </c>
      <c r="CL17" s="8">
        <v>0.53846153846153844</v>
      </c>
      <c r="CM17" s="8">
        <v>0.34045393858477968</v>
      </c>
      <c r="CN17" s="8">
        <v>-0.3</v>
      </c>
      <c r="CO17" s="8">
        <v>0.98007968127490042</v>
      </c>
      <c r="CP17" s="8">
        <v>-26.142857142856997</v>
      </c>
      <c r="CQ17" s="8">
        <v>364</v>
      </c>
      <c r="CR17" s="8">
        <v>229</v>
      </c>
      <c r="CS17" s="8">
        <v>175</v>
      </c>
      <c r="CT17" s="8">
        <v>126</v>
      </c>
      <c r="CU17" s="8">
        <v>1.5895196506550218</v>
      </c>
      <c r="CV17" s="8">
        <v>0.55021834061135366</v>
      </c>
      <c r="CW17" s="8">
        <v>2.08</v>
      </c>
      <c r="CX17" s="8">
        <v>1.3085714285714285</v>
      </c>
      <c r="CY17" s="8">
        <v>0.72</v>
      </c>
      <c r="CZ17" s="8">
        <v>0.13366336633663367</v>
      </c>
      <c r="DA17" s="8">
        <v>-0.16279069767441862</v>
      </c>
      <c r="DB17" s="8">
        <v>0.8253275109170306</v>
      </c>
      <c r="DC17" s="8">
        <v>-53.999999999999957</v>
      </c>
    </row>
    <row r="18" spans="1:107" x14ac:dyDescent="0.25">
      <c r="A18" s="3" t="s">
        <v>12</v>
      </c>
      <c r="B18" s="4">
        <v>43.614199999999997</v>
      </c>
      <c r="C18" s="4">
        <v>-79.234700000000004</v>
      </c>
      <c r="D18" s="5">
        <v>39682</v>
      </c>
      <c r="E18" s="5" t="str">
        <f t="shared" si="0"/>
        <v>Summer</v>
      </c>
      <c r="F18" s="3">
        <v>1</v>
      </c>
      <c r="G18" s="3">
        <v>0</v>
      </c>
      <c r="H18" s="6">
        <v>1</v>
      </c>
      <c r="I18" s="6">
        <v>3.1</v>
      </c>
      <c r="J18" s="3">
        <v>0.1</v>
      </c>
      <c r="K18" s="3" t="s">
        <v>14</v>
      </c>
      <c r="L18" s="3" t="s">
        <v>24</v>
      </c>
      <c r="M18" s="3" t="s">
        <v>244</v>
      </c>
      <c r="N18" s="3" t="s">
        <v>32</v>
      </c>
      <c r="O18" s="5">
        <v>39679</v>
      </c>
      <c r="P18" s="3">
        <v>3</v>
      </c>
      <c r="Q18" s="8">
        <v>67</v>
      </c>
      <c r="R18" s="8">
        <v>43</v>
      </c>
      <c r="S18" s="8">
        <v>28</v>
      </c>
      <c r="T18" s="8">
        <v>10</v>
      </c>
      <c r="U18" s="8">
        <v>1.558139534883721</v>
      </c>
      <c r="V18" s="8">
        <v>0.23255813953488372</v>
      </c>
      <c r="W18" s="8">
        <v>2.3928571428571428</v>
      </c>
      <c r="X18" s="8">
        <v>1.5357142857142858</v>
      </c>
      <c r="Y18" s="8">
        <v>0.35714285714285715</v>
      </c>
      <c r="Z18" s="8">
        <v>0.21126760563380281</v>
      </c>
      <c r="AA18" s="8">
        <v>-0.47368421052631576</v>
      </c>
      <c r="AB18" s="8">
        <v>0.90697674418604646</v>
      </c>
      <c r="AC18" s="8">
        <v>-7.2857142857142776</v>
      </c>
      <c r="AD18" s="8">
        <v>7873</v>
      </c>
      <c r="AE18" s="8">
        <v>8033</v>
      </c>
      <c r="AF18" s="8">
        <v>7455</v>
      </c>
      <c r="AG18" s="8">
        <v>7232</v>
      </c>
      <c r="AH18" s="8">
        <v>0.98008216108552226</v>
      </c>
      <c r="AI18" s="8">
        <v>0.90028631893439559</v>
      </c>
      <c r="AJ18" s="8">
        <v>1.0560697518443998</v>
      </c>
      <c r="AK18" s="8">
        <v>1.077531857813548</v>
      </c>
      <c r="AL18" s="8">
        <v>0.97008718980549968</v>
      </c>
      <c r="AM18" s="8">
        <v>3.7319214876033055E-2</v>
      </c>
      <c r="AN18" s="8">
        <v>-1.5183495608361136E-2</v>
      </c>
      <c r="AO18" s="8">
        <v>5.2035354164073198E-2</v>
      </c>
      <c r="AP18" s="8">
        <v>339.14285714285722</v>
      </c>
      <c r="AQ18" s="8">
        <v>1.72110609710216E-2</v>
      </c>
      <c r="AR18" s="8">
        <v>2.4781897664070102E-2</v>
      </c>
      <c r="AS18" s="8">
        <v>1.14581165835261E-2</v>
      </c>
      <c r="AT18" s="8">
        <v>4.3442649766802701E-3</v>
      </c>
      <c r="AU18" s="8">
        <v>0.69450133336540087</v>
      </c>
      <c r="AV18" s="8">
        <v>0.17529993205398386</v>
      </c>
      <c r="AW18" s="8">
        <v>1.5020846441523201</v>
      </c>
      <c r="AX18" s="8">
        <v>2.1628247088793162</v>
      </c>
      <c r="AY18" s="8">
        <v>0.37914302451122156</v>
      </c>
      <c r="AZ18" s="8">
        <v>0.36765385878477591</v>
      </c>
      <c r="BA18" s="8">
        <v>-0.45017591682256064</v>
      </c>
      <c r="BB18" s="8">
        <v>0.23214301283458108</v>
      </c>
      <c r="BC18" s="8">
        <v>1.0036384287689432E-2</v>
      </c>
      <c r="BD18" s="8">
        <v>93</v>
      </c>
      <c r="BE18" s="8">
        <v>157</v>
      </c>
      <c r="BF18" s="8">
        <v>541</v>
      </c>
      <c r="BG18" s="8">
        <v>421</v>
      </c>
      <c r="BH18" s="8">
        <v>0.59235668789808915</v>
      </c>
      <c r="BI18" s="8">
        <v>2.6815286624203822</v>
      </c>
      <c r="BJ18" s="8">
        <v>0.17190388170055454</v>
      </c>
      <c r="BK18" s="8">
        <v>0.29020332717190389</v>
      </c>
      <c r="BL18" s="8">
        <v>0.77818853974121993</v>
      </c>
      <c r="BM18" s="8">
        <v>-0.55014326647564471</v>
      </c>
      <c r="BN18" s="8">
        <v>-0.12474012474012475</v>
      </c>
      <c r="BO18" s="8">
        <v>-2.8535031847133756</v>
      </c>
      <c r="BP18" s="8">
        <v>-128.00000000000011</v>
      </c>
      <c r="BQ18" s="8">
        <v>306</v>
      </c>
      <c r="BR18" s="8">
        <v>239</v>
      </c>
      <c r="BS18" s="8">
        <v>148</v>
      </c>
      <c r="BT18" s="8">
        <v>137</v>
      </c>
      <c r="BU18" s="8">
        <v>1.2803347280334727</v>
      </c>
      <c r="BV18" s="8">
        <v>0.57322175732217573</v>
      </c>
      <c r="BW18" s="8">
        <v>2.0675675675675675</v>
      </c>
      <c r="BX18" s="8">
        <v>1.6148648648648649</v>
      </c>
      <c r="BY18" s="8">
        <v>0.92567567567567566</v>
      </c>
      <c r="BZ18" s="8">
        <v>0.23514211886304909</v>
      </c>
      <c r="CA18" s="8">
        <v>-3.8596491228070177E-2</v>
      </c>
      <c r="CB18" s="8">
        <v>0.66108786610878656</v>
      </c>
      <c r="CC18" s="8">
        <v>0.71428571428575083</v>
      </c>
      <c r="CD18" s="8">
        <v>281</v>
      </c>
      <c r="CE18" s="8">
        <v>236</v>
      </c>
      <c r="CF18" s="8">
        <v>20</v>
      </c>
      <c r="CG18" s="8" t="s">
        <v>630</v>
      </c>
      <c r="CH18" s="8">
        <v>1.1906779661016949</v>
      </c>
      <c r="CI18" s="8" t="s">
        <v>630</v>
      </c>
      <c r="CJ18" s="8">
        <v>14.05</v>
      </c>
      <c r="CK18" s="8">
        <v>11.8</v>
      </c>
      <c r="CL18" s="8" t="s">
        <v>630</v>
      </c>
      <c r="CM18" s="8">
        <v>0.84375</v>
      </c>
      <c r="CN18" s="8" t="s">
        <v>630</v>
      </c>
      <c r="CO18" s="8">
        <v>1.1059322033898304</v>
      </c>
      <c r="CP18" s="8">
        <v>66.857142857142918</v>
      </c>
      <c r="CQ18" s="8">
        <v>188</v>
      </c>
      <c r="CR18" s="8">
        <v>147</v>
      </c>
      <c r="CS18" s="8">
        <v>31</v>
      </c>
      <c r="CT18" s="8">
        <v>31</v>
      </c>
      <c r="CU18" s="8">
        <v>1.2789115646258504</v>
      </c>
      <c r="CV18" s="8">
        <v>0.21088435374149661</v>
      </c>
      <c r="CW18" s="8">
        <v>6.064516129032258</v>
      </c>
      <c r="CX18" s="8">
        <v>4.741935483870968</v>
      </c>
      <c r="CY18" s="8" t="s">
        <v>630</v>
      </c>
      <c r="CZ18" s="8">
        <v>0.651685393258427</v>
      </c>
      <c r="DA18" s="8" t="s">
        <v>630</v>
      </c>
      <c r="DB18" s="8">
        <v>1.0680272108843538</v>
      </c>
      <c r="DC18" s="8">
        <v>26.28571428571432</v>
      </c>
    </row>
    <row r="19" spans="1:107" x14ac:dyDescent="0.25">
      <c r="A19" s="3" t="s">
        <v>12</v>
      </c>
      <c r="B19" s="4">
        <v>43.542310000000001</v>
      </c>
      <c r="C19" s="4">
        <v>-79.569000000000003</v>
      </c>
      <c r="D19" s="5">
        <v>41149.612500000003</v>
      </c>
      <c r="E19" s="5" t="str">
        <f t="shared" si="0"/>
        <v>Summer</v>
      </c>
      <c r="F19" s="3">
        <v>0</v>
      </c>
      <c r="G19" s="3">
        <v>0</v>
      </c>
      <c r="H19" s="6">
        <v>1</v>
      </c>
      <c r="I19" s="6">
        <v>1</v>
      </c>
      <c r="J19" s="3" t="s">
        <v>630</v>
      </c>
      <c r="K19" s="3" t="s">
        <v>13</v>
      </c>
      <c r="L19" s="3" t="s">
        <v>24</v>
      </c>
      <c r="M19" s="3" t="s">
        <v>244</v>
      </c>
      <c r="N19" s="3" t="s">
        <v>33</v>
      </c>
      <c r="O19" s="5">
        <v>41151</v>
      </c>
      <c r="P19" s="3">
        <v>2</v>
      </c>
      <c r="Q19" s="8">
        <v>74</v>
      </c>
      <c r="R19" s="8">
        <v>44</v>
      </c>
      <c r="S19" s="8">
        <v>30</v>
      </c>
      <c r="T19" s="8">
        <v>12</v>
      </c>
      <c r="U19" s="8">
        <v>1.6818181818181819</v>
      </c>
      <c r="V19" s="8">
        <v>0.27272727272727271</v>
      </c>
      <c r="W19" s="8">
        <v>2.4666666666666668</v>
      </c>
      <c r="X19" s="8">
        <v>1.4666666666666666</v>
      </c>
      <c r="Y19" s="8">
        <v>0.4</v>
      </c>
      <c r="Z19" s="8">
        <v>0.1891891891891892</v>
      </c>
      <c r="AA19" s="8">
        <v>-0.42857142857142855</v>
      </c>
      <c r="AB19" s="8" t="s">
        <v>630</v>
      </c>
      <c r="AC19" s="8">
        <v>-11.142857142857132</v>
      </c>
      <c r="AD19" s="8">
        <v>8203</v>
      </c>
      <c r="AE19" s="8">
        <v>7903</v>
      </c>
      <c r="AF19" s="8">
        <v>7387</v>
      </c>
      <c r="AG19" s="8">
        <v>7379</v>
      </c>
      <c r="AH19" s="8">
        <v>1.0379602682525624</v>
      </c>
      <c r="AI19" s="8">
        <v>0.93369606478552447</v>
      </c>
      <c r="AJ19" s="8">
        <v>1.1104643292270204</v>
      </c>
      <c r="AK19" s="8">
        <v>1.0698524434817924</v>
      </c>
      <c r="AL19" s="8">
        <v>0.9989170163801272</v>
      </c>
      <c r="AM19" s="8">
        <v>3.3747547416612164E-2</v>
      </c>
      <c r="AN19" s="8">
        <v>-5.4178518217526752E-4</v>
      </c>
      <c r="AO19" s="8">
        <v>0.10325192964696951</v>
      </c>
      <c r="AP19" s="8">
        <v>49.714285714285893</v>
      </c>
      <c r="AQ19" s="8">
        <v>3.4177031368017197E-2</v>
      </c>
      <c r="AR19" s="8">
        <v>2.9550913721322999E-2</v>
      </c>
      <c r="AS19" s="8">
        <v>1.70933958142995E-2</v>
      </c>
      <c r="AT19" s="8">
        <v>1.37402452528476E-2</v>
      </c>
      <c r="AU19" s="8">
        <v>1.1565473639942354</v>
      </c>
      <c r="AV19" s="8">
        <v>0.46496854149498179</v>
      </c>
      <c r="AW19" s="8">
        <v>1.999429004003193</v>
      </c>
      <c r="AX19" s="8">
        <v>1.7287912853806466</v>
      </c>
      <c r="AY19" s="8">
        <v>0.80383356251267413</v>
      </c>
      <c r="AZ19" s="8">
        <v>0.26707476283917608</v>
      </c>
      <c r="BA19" s="8">
        <v>-0.10874974363714196</v>
      </c>
      <c r="BB19" s="8">
        <v>0.57810853887034597</v>
      </c>
      <c r="BC19" s="8">
        <v>2.6954404477562491E-3</v>
      </c>
      <c r="BD19" s="8">
        <v>259</v>
      </c>
      <c r="BE19" s="8">
        <v>193</v>
      </c>
      <c r="BF19" s="8">
        <v>71</v>
      </c>
      <c r="BG19" s="8">
        <v>77</v>
      </c>
      <c r="BH19" s="8">
        <v>1.3419689119170986</v>
      </c>
      <c r="BI19" s="8">
        <v>0.39896373056994816</v>
      </c>
      <c r="BJ19" s="8">
        <v>3.647887323943662</v>
      </c>
      <c r="BK19" s="8">
        <v>2.7183098591549295</v>
      </c>
      <c r="BL19" s="8">
        <v>1.0845070422535212</v>
      </c>
      <c r="BM19" s="8">
        <v>0.4621212121212121</v>
      </c>
      <c r="BN19" s="8">
        <v>4.0540540540540543E-2</v>
      </c>
      <c r="BO19" s="8">
        <v>0.97409326424870468</v>
      </c>
      <c r="BP19" s="8">
        <v>14.571428571428612</v>
      </c>
      <c r="BQ19" s="8">
        <v>1156</v>
      </c>
      <c r="BR19" s="8">
        <v>724</v>
      </c>
      <c r="BS19" s="8">
        <v>430</v>
      </c>
      <c r="BT19" s="8">
        <v>367</v>
      </c>
      <c r="BU19" s="8">
        <v>1.5966850828729282</v>
      </c>
      <c r="BV19" s="8">
        <v>0.50690607734806625</v>
      </c>
      <c r="BW19" s="8">
        <v>2.688372093023256</v>
      </c>
      <c r="BX19" s="8">
        <v>1.6837209302325582</v>
      </c>
      <c r="BY19" s="8">
        <v>0.85348837209302331</v>
      </c>
      <c r="BZ19" s="8">
        <v>0.25476603119584057</v>
      </c>
      <c r="CA19" s="8">
        <v>-7.9046424090338768E-2</v>
      </c>
      <c r="CB19" s="8">
        <v>1.0027624309392265</v>
      </c>
      <c r="CC19" s="8">
        <v>-120.85714285714266</v>
      </c>
      <c r="CD19" s="8">
        <v>363</v>
      </c>
      <c r="CE19" s="8">
        <v>225</v>
      </c>
      <c r="CF19" s="8">
        <v>24</v>
      </c>
      <c r="CG19" s="8">
        <v>31</v>
      </c>
      <c r="CH19" s="8">
        <v>1.6133333333333333</v>
      </c>
      <c r="CI19" s="8">
        <v>0.13777777777777778</v>
      </c>
      <c r="CJ19" s="8">
        <v>15.125</v>
      </c>
      <c r="CK19" s="8">
        <v>9.375</v>
      </c>
      <c r="CL19" s="8">
        <v>1.2916666666666667</v>
      </c>
      <c r="CM19" s="8">
        <v>0.80722891566265065</v>
      </c>
      <c r="CN19" s="8">
        <v>0.12727272727272726</v>
      </c>
      <c r="CO19" s="8">
        <v>1.5066666666666666</v>
      </c>
      <c r="CP19" s="8">
        <v>7.2857142857143629</v>
      </c>
      <c r="CQ19" s="8">
        <v>305</v>
      </c>
      <c r="CR19" s="8">
        <v>99</v>
      </c>
      <c r="CS19" s="8">
        <v>26</v>
      </c>
      <c r="CT19" s="8">
        <v>88</v>
      </c>
      <c r="CU19" s="8">
        <v>3.0808080808080809</v>
      </c>
      <c r="CV19" s="8">
        <v>0.88888888888888884</v>
      </c>
      <c r="CW19" s="8">
        <v>11.73076923076923</v>
      </c>
      <c r="CX19" s="8">
        <v>3.8076923076923075</v>
      </c>
      <c r="CY19" s="8">
        <v>3.3846153846153846</v>
      </c>
      <c r="CZ19" s="8">
        <v>0.58399999999999996</v>
      </c>
      <c r="DA19" s="8">
        <v>0.54385964912280704</v>
      </c>
      <c r="DB19" s="8">
        <v>2.8181818181818183</v>
      </c>
      <c r="DC19" s="8">
        <v>-86.42857142857136</v>
      </c>
    </row>
    <row r="20" spans="1:107" x14ac:dyDescent="0.25">
      <c r="A20" s="3" t="s">
        <v>12</v>
      </c>
      <c r="B20" s="4">
        <v>43.227719999999998</v>
      </c>
      <c r="C20" s="4">
        <v>-79.283280000000005</v>
      </c>
      <c r="D20" s="5">
        <v>39925.645833333336</v>
      </c>
      <c r="E20" s="5" t="str">
        <f t="shared" si="0"/>
        <v>Spring</v>
      </c>
      <c r="F20" s="3">
        <v>0</v>
      </c>
      <c r="G20" s="3">
        <v>0</v>
      </c>
      <c r="H20" s="6">
        <v>1</v>
      </c>
      <c r="I20" s="6">
        <v>1</v>
      </c>
      <c r="J20" s="3">
        <v>0.1</v>
      </c>
      <c r="K20" s="3" t="s">
        <v>14</v>
      </c>
      <c r="L20" s="3" t="s">
        <v>24</v>
      </c>
      <c r="M20" s="3" t="s">
        <v>244</v>
      </c>
      <c r="N20" s="3" t="s">
        <v>40</v>
      </c>
      <c r="O20" s="5">
        <v>39926</v>
      </c>
      <c r="P20" s="3">
        <v>1</v>
      </c>
      <c r="Q20" s="8">
        <v>72</v>
      </c>
      <c r="R20" s="8">
        <v>45</v>
      </c>
      <c r="S20" s="8">
        <v>33</v>
      </c>
      <c r="T20" s="8">
        <v>13</v>
      </c>
      <c r="U20" s="8">
        <v>1.6</v>
      </c>
      <c r="V20" s="8">
        <v>0.28888888888888886</v>
      </c>
      <c r="W20" s="8">
        <v>2.1818181818181817</v>
      </c>
      <c r="X20" s="8">
        <v>1.3636363636363635</v>
      </c>
      <c r="Y20" s="8">
        <v>0.39393939393939392</v>
      </c>
      <c r="Z20" s="8">
        <v>0.15384615384615385</v>
      </c>
      <c r="AA20" s="8">
        <v>-0.43478260869565216</v>
      </c>
      <c r="AB20" s="8">
        <v>0.8666666666666667</v>
      </c>
      <c r="AC20" s="8">
        <v>-10.285714285714278</v>
      </c>
      <c r="AD20" s="8">
        <v>8360</v>
      </c>
      <c r="AE20" s="8">
        <v>8333</v>
      </c>
      <c r="AF20" s="8">
        <v>7940</v>
      </c>
      <c r="AG20" s="8">
        <v>7773</v>
      </c>
      <c r="AH20" s="8">
        <v>1.0032401296051843</v>
      </c>
      <c r="AI20" s="8">
        <v>0.93279731189247572</v>
      </c>
      <c r="AJ20" s="8">
        <v>1.0528967254408061</v>
      </c>
      <c r="AK20" s="8">
        <v>1.0494962216624686</v>
      </c>
      <c r="AL20" s="8">
        <v>0.97896725440806043</v>
      </c>
      <c r="AM20" s="8">
        <v>2.4150433232962575E-2</v>
      </c>
      <c r="AN20" s="8">
        <v>-1.0628142302552027E-2</v>
      </c>
      <c r="AO20" s="8">
        <v>5.0402016080643229E-2</v>
      </c>
      <c r="AP20" s="8">
        <v>153.00000000000011</v>
      </c>
      <c r="AQ20" s="8">
        <v>1.7965788021683599E-2</v>
      </c>
      <c r="AR20" s="8">
        <v>2.04499997198581E-2</v>
      </c>
      <c r="AS20" s="8">
        <v>1.28340674564242E-2</v>
      </c>
      <c r="AT20" s="8">
        <v>9.5936898142099294E-3</v>
      </c>
      <c r="AU20" s="8">
        <v>0.87852265368188776</v>
      </c>
      <c r="AV20" s="8">
        <v>0.46912909269597286</v>
      </c>
      <c r="AW20" s="8">
        <v>1.3998514564991376</v>
      </c>
      <c r="AX20" s="8">
        <v>1.5934153213151208</v>
      </c>
      <c r="AY20" s="8">
        <v>0.74751748397642459</v>
      </c>
      <c r="AZ20" s="8">
        <v>0.22881615468138741</v>
      </c>
      <c r="BA20" s="8">
        <v>-0.14448068093090483</v>
      </c>
      <c r="BB20" s="8">
        <v>0.25093988437937287</v>
      </c>
      <c r="BC20" s="8">
        <v>4.6835205118571019E-3</v>
      </c>
      <c r="BD20" s="8">
        <v>309</v>
      </c>
      <c r="BE20" s="8">
        <v>285</v>
      </c>
      <c r="BF20" s="8">
        <v>179</v>
      </c>
      <c r="BG20" s="8">
        <v>146</v>
      </c>
      <c r="BH20" s="8">
        <v>1.0842105263157895</v>
      </c>
      <c r="BI20" s="8">
        <v>0.512280701754386</v>
      </c>
      <c r="BJ20" s="8">
        <v>1.7262569832402235</v>
      </c>
      <c r="BK20" s="8">
        <v>1.5921787709497206</v>
      </c>
      <c r="BL20" s="8">
        <v>0.81564245810055869</v>
      </c>
      <c r="BM20" s="8">
        <v>0.22844827586206898</v>
      </c>
      <c r="BN20" s="8">
        <v>-0.10153846153846154</v>
      </c>
      <c r="BO20" s="8">
        <v>0.45614035087719296</v>
      </c>
      <c r="BP20" s="8">
        <v>31.714285714285751</v>
      </c>
      <c r="BQ20" s="8">
        <v>193</v>
      </c>
      <c r="BR20" s="8">
        <v>218</v>
      </c>
      <c r="BS20" s="8">
        <v>210</v>
      </c>
      <c r="BT20" s="8">
        <v>209</v>
      </c>
      <c r="BU20" s="8">
        <v>0.88532110091743121</v>
      </c>
      <c r="BV20" s="8">
        <v>0.95871559633027525</v>
      </c>
      <c r="BW20" s="8">
        <v>0.919047619047619</v>
      </c>
      <c r="BX20" s="8">
        <v>1.0380952380952382</v>
      </c>
      <c r="BY20" s="8">
        <v>0.99523809523809526</v>
      </c>
      <c r="BZ20" s="8">
        <v>1.8691588785046728E-2</v>
      </c>
      <c r="CA20" s="8">
        <v>-2.3866348448687352E-3</v>
      </c>
      <c r="CB20" s="8">
        <v>-7.7981651376146793E-2</v>
      </c>
      <c r="CC20" s="8">
        <v>17.714285714285708</v>
      </c>
      <c r="CD20" s="8">
        <v>180</v>
      </c>
      <c r="CE20" s="8">
        <v>187</v>
      </c>
      <c r="CF20" s="8">
        <v>130</v>
      </c>
      <c r="CG20" s="8">
        <v>116</v>
      </c>
      <c r="CH20" s="8">
        <v>0.96256684491978606</v>
      </c>
      <c r="CI20" s="8">
        <v>0.6203208556149733</v>
      </c>
      <c r="CJ20" s="8">
        <v>1.3846153846153846</v>
      </c>
      <c r="CK20" s="8">
        <v>1.4384615384615385</v>
      </c>
      <c r="CL20" s="8">
        <v>0.89230769230769236</v>
      </c>
      <c r="CM20" s="8">
        <v>0.17981072555205047</v>
      </c>
      <c r="CN20" s="8">
        <v>-5.6910569105691054E-2</v>
      </c>
      <c r="CO20" s="8">
        <v>0.26737967914438504</v>
      </c>
      <c r="CP20" s="8">
        <v>28.428571428571441</v>
      </c>
      <c r="CQ20" s="8">
        <v>78</v>
      </c>
      <c r="CR20" s="8">
        <v>103</v>
      </c>
      <c r="CS20" s="8">
        <v>110</v>
      </c>
      <c r="CT20" s="8">
        <v>90</v>
      </c>
      <c r="CU20" s="8">
        <v>0.75728155339805825</v>
      </c>
      <c r="CV20" s="8">
        <v>0.87378640776699024</v>
      </c>
      <c r="CW20" s="8">
        <v>0.70909090909090911</v>
      </c>
      <c r="CX20" s="8">
        <v>0.9363636363636364</v>
      </c>
      <c r="CY20" s="8">
        <v>0.81818181818181823</v>
      </c>
      <c r="CZ20" s="8">
        <v>-3.2863849765258218E-2</v>
      </c>
      <c r="DA20" s="8">
        <v>-0.1</v>
      </c>
      <c r="DB20" s="8">
        <v>-0.31067961165048541</v>
      </c>
      <c r="DC20" s="8">
        <v>11.285714285714278</v>
      </c>
    </row>
    <row r="21" spans="1:107" x14ac:dyDescent="0.25">
      <c r="A21" s="3" t="s">
        <v>12</v>
      </c>
      <c r="B21" s="4">
        <v>43.2256</v>
      </c>
      <c r="C21" s="4">
        <v>-79.271699999999996</v>
      </c>
      <c r="D21" s="5">
        <v>41513</v>
      </c>
      <c r="E21" s="5" t="str">
        <f t="shared" si="0"/>
        <v>Summer</v>
      </c>
      <c r="F21" s="3">
        <v>1</v>
      </c>
      <c r="G21" s="3">
        <v>0</v>
      </c>
      <c r="H21" s="6">
        <v>1</v>
      </c>
      <c r="I21" s="6" t="s">
        <v>630</v>
      </c>
      <c r="J21" s="3" t="s">
        <v>630</v>
      </c>
      <c r="K21" s="3" t="s">
        <v>630</v>
      </c>
      <c r="L21" s="3" t="s">
        <v>24</v>
      </c>
      <c r="M21" s="3" t="s">
        <v>244</v>
      </c>
      <c r="N21" s="3" t="s">
        <v>42</v>
      </c>
      <c r="O21" s="5">
        <v>41510</v>
      </c>
      <c r="P21" s="3">
        <v>3</v>
      </c>
      <c r="Q21" s="8">
        <v>70</v>
      </c>
      <c r="R21" s="8">
        <v>43</v>
      </c>
      <c r="S21" s="8">
        <v>29</v>
      </c>
      <c r="T21" s="8">
        <v>12</v>
      </c>
      <c r="U21" s="8">
        <v>1.6279069767441861</v>
      </c>
      <c r="V21" s="8">
        <v>0.27906976744186046</v>
      </c>
      <c r="W21" s="8">
        <v>2.4137931034482758</v>
      </c>
      <c r="X21" s="8">
        <v>1.4827586206896552</v>
      </c>
      <c r="Y21" s="8">
        <v>0.41379310344827586</v>
      </c>
      <c r="Z21" s="8">
        <v>0.19444444444444445</v>
      </c>
      <c r="AA21" s="8">
        <v>-0.41463414634146339</v>
      </c>
      <c r="AB21" s="8">
        <v>0.95348837209302328</v>
      </c>
      <c r="AC21" s="8">
        <v>-9.4285714285714164</v>
      </c>
      <c r="AD21" s="8">
        <v>8345</v>
      </c>
      <c r="AE21" s="8">
        <v>8248</v>
      </c>
      <c r="AF21" s="8">
        <v>7719</v>
      </c>
      <c r="AG21" s="8">
        <v>7678</v>
      </c>
      <c r="AH21" s="8">
        <v>1.0117604267701261</v>
      </c>
      <c r="AI21" s="8">
        <v>0.93089233753637246</v>
      </c>
      <c r="AJ21" s="8">
        <v>1.081098587899987</v>
      </c>
      <c r="AK21" s="8">
        <v>1.0685321932892862</v>
      </c>
      <c r="AL21" s="8">
        <v>0.99468843114393057</v>
      </c>
      <c r="AM21" s="8">
        <v>3.3130832341704768E-2</v>
      </c>
      <c r="AN21" s="8">
        <v>-2.662856400597519E-3</v>
      </c>
      <c r="AO21" s="8">
        <v>7.5897187196896213E-2</v>
      </c>
      <c r="AP21" s="8">
        <v>171.28571428571445</v>
      </c>
      <c r="AQ21" s="8">
        <v>2.83662229776382E-2</v>
      </c>
      <c r="AR21" s="8">
        <v>2.7062751352787E-2</v>
      </c>
      <c r="AS21" s="8">
        <v>1.4099567197263199E-2</v>
      </c>
      <c r="AT21" s="8">
        <v>1.2081254273652999E-2</v>
      </c>
      <c r="AU21" s="8">
        <v>1.0481647859029295</v>
      </c>
      <c r="AV21" s="8">
        <v>0.44641633498985817</v>
      </c>
      <c r="AW21" s="8">
        <v>2.0118506178788405</v>
      </c>
      <c r="AX21" s="8">
        <v>1.9194029840887616</v>
      </c>
      <c r="AY21" s="8">
        <v>0.856852845525502</v>
      </c>
      <c r="AZ21" s="8">
        <v>0.31492842512652852</v>
      </c>
      <c r="BA21" s="8">
        <v>-7.7091275606164897E-2</v>
      </c>
      <c r="BB21" s="8">
        <v>0.52716945126518999</v>
      </c>
      <c r="BC21" s="8">
        <v>4.8108094238809469E-3</v>
      </c>
      <c r="BD21" s="8">
        <v>298</v>
      </c>
      <c r="BE21" s="8">
        <v>258</v>
      </c>
      <c r="BF21" s="8">
        <v>108</v>
      </c>
      <c r="BG21" s="8">
        <v>109</v>
      </c>
      <c r="BH21" s="8">
        <v>1.1550387596899225</v>
      </c>
      <c r="BI21" s="8">
        <v>0.42248062015503873</v>
      </c>
      <c r="BJ21" s="8">
        <v>2.7592592592592591</v>
      </c>
      <c r="BK21" s="8">
        <v>2.3888888888888888</v>
      </c>
      <c r="BL21" s="8">
        <v>1.0092592592592593</v>
      </c>
      <c r="BM21" s="8">
        <v>0.4098360655737705</v>
      </c>
      <c r="BN21" s="8">
        <v>4.608294930875576E-3</v>
      </c>
      <c r="BO21" s="8">
        <v>0.73643410852713176</v>
      </c>
      <c r="BP21" s="8">
        <v>41.428571428571473</v>
      </c>
      <c r="BQ21" s="8">
        <v>1086</v>
      </c>
      <c r="BR21" s="8">
        <v>710</v>
      </c>
      <c r="BS21" s="8">
        <v>455</v>
      </c>
      <c r="BT21" s="8">
        <v>324</v>
      </c>
      <c r="BU21" s="8">
        <v>1.5295774647887324</v>
      </c>
      <c r="BV21" s="8">
        <v>0.45633802816901409</v>
      </c>
      <c r="BW21" s="8">
        <v>2.3868131868131868</v>
      </c>
      <c r="BX21" s="8">
        <v>1.5604395604395604</v>
      </c>
      <c r="BY21" s="8">
        <v>0.71208791208791211</v>
      </c>
      <c r="BZ21" s="8">
        <v>0.21888412017167383</v>
      </c>
      <c r="CA21" s="8">
        <v>-0.16816431322207959</v>
      </c>
      <c r="CB21" s="8">
        <v>0.88873239436619722</v>
      </c>
      <c r="CC21" s="8">
        <v>-105.57142857142838</v>
      </c>
      <c r="CD21" s="8">
        <v>311</v>
      </c>
      <c r="CE21" s="8">
        <v>277</v>
      </c>
      <c r="CF21" s="8">
        <v>154</v>
      </c>
      <c r="CG21" s="8">
        <v>72</v>
      </c>
      <c r="CH21" s="8">
        <v>1.1227436823104693</v>
      </c>
      <c r="CI21" s="8">
        <v>0.25992779783393499</v>
      </c>
      <c r="CJ21" s="8">
        <v>2.0194805194805197</v>
      </c>
      <c r="CK21" s="8">
        <v>1.7987012987012987</v>
      </c>
      <c r="CL21" s="8">
        <v>0.46753246753246752</v>
      </c>
      <c r="CM21" s="8">
        <v>0.28538283062645009</v>
      </c>
      <c r="CN21" s="8">
        <v>-0.36283185840707965</v>
      </c>
      <c r="CO21" s="8">
        <v>0.56678700361010825</v>
      </c>
      <c r="CP21" s="8">
        <v>33.28571428571432</v>
      </c>
      <c r="CQ21" s="8">
        <v>938</v>
      </c>
      <c r="CR21" s="8">
        <v>767</v>
      </c>
      <c r="CS21" s="8">
        <v>609</v>
      </c>
      <c r="CT21" s="8">
        <v>330</v>
      </c>
      <c r="CU21" s="8">
        <v>1.2229465449804433</v>
      </c>
      <c r="CV21" s="8">
        <v>0.43024771838331161</v>
      </c>
      <c r="CW21" s="8">
        <v>1.5402298850574712</v>
      </c>
      <c r="CX21" s="8">
        <v>1.2594417077175697</v>
      </c>
      <c r="CY21" s="8">
        <v>0.54187192118226601</v>
      </c>
      <c r="CZ21" s="8">
        <v>0.11482558139534883</v>
      </c>
      <c r="DA21" s="8">
        <v>-0.29712460063897761</v>
      </c>
      <c r="DB21" s="8">
        <v>0.42894393741851367</v>
      </c>
      <c r="DC21" s="8">
        <v>-29.999999999999915</v>
      </c>
    </row>
    <row r="22" spans="1:107" x14ac:dyDescent="0.25">
      <c r="A22" s="3" t="s">
        <v>10</v>
      </c>
      <c r="B22" s="4">
        <v>43.278500000000001</v>
      </c>
      <c r="C22" s="4">
        <v>-79.879000000000005</v>
      </c>
      <c r="D22" s="5">
        <v>42116</v>
      </c>
      <c r="E22" s="5" t="str">
        <f t="shared" si="0"/>
        <v>Spring</v>
      </c>
      <c r="F22" s="3">
        <v>1</v>
      </c>
      <c r="G22" s="3">
        <v>1</v>
      </c>
      <c r="H22" s="6">
        <v>1</v>
      </c>
      <c r="I22" s="6" t="s">
        <v>630</v>
      </c>
      <c r="J22" s="3">
        <v>0.1</v>
      </c>
      <c r="K22" s="3" t="s">
        <v>11</v>
      </c>
      <c r="L22" s="3" t="s">
        <v>24</v>
      </c>
      <c r="M22" s="3" t="s">
        <v>244</v>
      </c>
      <c r="N22" s="3" t="s">
        <v>43</v>
      </c>
      <c r="O22" s="5">
        <v>42118</v>
      </c>
      <c r="P22" s="3">
        <v>2</v>
      </c>
      <c r="Q22" s="8">
        <v>83</v>
      </c>
      <c r="R22" s="8">
        <v>58</v>
      </c>
      <c r="S22" s="8">
        <v>45</v>
      </c>
      <c r="T22" s="8">
        <v>17</v>
      </c>
      <c r="U22" s="8">
        <v>1.4310344827586208</v>
      </c>
      <c r="V22" s="8">
        <v>0.29310344827586204</v>
      </c>
      <c r="W22" s="8">
        <v>1.8444444444444446</v>
      </c>
      <c r="X22" s="8">
        <v>1.288888888888889</v>
      </c>
      <c r="Y22" s="8">
        <v>0.37777777777777777</v>
      </c>
      <c r="Z22" s="8">
        <v>0.12621359223300971</v>
      </c>
      <c r="AA22" s="8">
        <v>-0.45161290322580644</v>
      </c>
      <c r="AB22" s="8">
        <v>0.65517241379310343</v>
      </c>
      <c r="AC22" s="8">
        <v>-8.7142857142857046</v>
      </c>
      <c r="AD22" s="8">
        <v>9034</v>
      </c>
      <c r="AE22" s="8">
        <v>9268</v>
      </c>
      <c r="AF22" s="8">
        <v>8704</v>
      </c>
      <c r="AG22" s="8">
        <v>8288</v>
      </c>
      <c r="AH22" s="8">
        <v>0.97475183426845058</v>
      </c>
      <c r="AI22" s="8">
        <v>0.89425981873111782</v>
      </c>
      <c r="AJ22" s="8">
        <v>1.0379136029411764</v>
      </c>
      <c r="AK22" s="8">
        <v>1.064797794117647</v>
      </c>
      <c r="AL22" s="8">
        <v>0.95220588235294112</v>
      </c>
      <c r="AM22" s="8">
        <v>3.1382150011128422E-2</v>
      </c>
      <c r="AN22" s="8">
        <v>-2.4482109227871938E-2</v>
      </c>
      <c r="AO22" s="8">
        <v>3.5606387570133791E-2</v>
      </c>
      <c r="AP22" s="8">
        <v>375.4285714285715</v>
      </c>
      <c r="AQ22" s="8">
        <v>2.0573792979121201E-2</v>
      </c>
      <c r="AR22" s="8">
        <v>3.2803691923618303E-2</v>
      </c>
      <c r="AS22" s="8">
        <v>2.18379441648721E-2</v>
      </c>
      <c r="AT22" s="8">
        <v>1.33107360452413E-2</v>
      </c>
      <c r="AU22" s="8">
        <v>0.62717919150765755</v>
      </c>
      <c r="AV22" s="8">
        <v>0.40576945047022939</v>
      </c>
      <c r="AW22" s="8">
        <v>0.94211217062344277</v>
      </c>
      <c r="AX22" s="8">
        <v>1.5021419450456053</v>
      </c>
      <c r="AY22" s="8">
        <v>0.60952331156943673</v>
      </c>
      <c r="AZ22" s="8">
        <v>0.20068483566245199</v>
      </c>
      <c r="BA22" s="8">
        <v>-0.24260393473258346</v>
      </c>
      <c r="BB22" s="8">
        <v>-3.853685703104423E-2</v>
      </c>
      <c r="BC22" s="8">
        <v>1.1688119864889573E-2</v>
      </c>
      <c r="BD22" s="8">
        <v>539</v>
      </c>
      <c r="BE22" s="8">
        <v>581</v>
      </c>
      <c r="BF22" s="8">
        <v>413</v>
      </c>
      <c r="BG22" s="8">
        <v>314</v>
      </c>
      <c r="BH22" s="8">
        <v>0.92771084337349397</v>
      </c>
      <c r="BI22" s="8">
        <v>0.54044750430292599</v>
      </c>
      <c r="BJ22" s="8">
        <v>1.3050847457627119</v>
      </c>
      <c r="BK22" s="8">
        <v>1.4067796610169492</v>
      </c>
      <c r="BL22" s="8">
        <v>0.76029055690072644</v>
      </c>
      <c r="BM22" s="8">
        <v>0.16901408450704225</v>
      </c>
      <c r="BN22" s="8">
        <v>-0.13617606602475929</v>
      </c>
      <c r="BO22" s="8">
        <v>0.21686746987951808</v>
      </c>
      <c r="BP22" s="8">
        <v>96.000000000000028</v>
      </c>
      <c r="BQ22" s="8">
        <v>1226</v>
      </c>
      <c r="BR22" s="8">
        <v>918</v>
      </c>
      <c r="BS22" s="8">
        <v>657</v>
      </c>
      <c r="BT22" s="8">
        <v>493</v>
      </c>
      <c r="BU22" s="8">
        <v>1.3355119825708062</v>
      </c>
      <c r="BV22" s="8">
        <v>0.53703703703703709</v>
      </c>
      <c r="BW22" s="8">
        <v>1.8660578386605784</v>
      </c>
      <c r="BX22" s="8">
        <v>1.3972602739726028</v>
      </c>
      <c r="BY22" s="8">
        <v>0.75038051750380519</v>
      </c>
      <c r="BZ22" s="8">
        <v>0.1657142857142857</v>
      </c>
      <c r="CA22" s="8">
        <v>-0.14260869565217391</v>
      </c>
      <c r="CB22" s="8">
        <v>0.61982570806100223</v>
      </c>
      <c r="CC22" s="8">
        <v>-64.142857142856997</v>
      </c>
      <c r="CD22" s="8">
        <v>447</v>
      </c>
      <c r="CE22" s="8">
        <v>518</v>
      </c>
      <c r="CF22" s="8">
        <v>366</v>
      </c>
      <c r="CG22" s="8">
        <v>256</v>
      </c>
      <c r="CH22" s="8">
        <v>0.86293436293436299</v>
      </c>
      <c r="CI22" s="8">
        <v>0.49420849420849422</v>
      </c>
      <c r="CJ22" s="8">
        <v>1.221311475409836</v>
      </c>
      <c r="CK22" s="8">
        <v>1.4153005464480874</v>
      </c>
      <c r="CL22" s="8">
        <v>0.69945355191256831</v>
      </c>
      <c r="CM22" s="8">
        <v>0.17194570135746606</v>
      </c>
      <c r="CN22" s="8">
        <v>-0.17684887459807075</v>
      </c>
      <c r="CO22" s="8">
        <v>0.15637065637065636</v>
      </c>
      <c r="CP22" s="8">
        <v>105.71428571428574</v>
      </c>
      <c r="CQ22" s="8">
        <v>709</v>
      </c>
      <c r="CR22" s="8">
        <v>434</v>
      </c>
      <c r="CS22" s="8">
        <v>264</v>
      </c>
      <c r="CT22" s="8">
        <v>188</v>
      </c>
      <c r="CU22" s="8">
        <v>1.6336405529953917</v>
      </c>
      <c r="CV22" s="8">
        <v>0.43317972350230416</v>
      </c>
      <c r="CW22" s="8">
        <v>2.6856060606060606</v>
      </c>
      <c r="CX22" s="8">
        <v>1.643939393939394</v>
      </c>
      <c r="CY22" s="8">
        <v>0.71212121212121215</v>
      </c>
      <c r="CZ22" s="8">
        <v>0.24355300859598855</v>
      </c>
      <c r="DA22" s="8">
        <v>-0.16814159292035399</v>
      </c>
      <c r="DB22" s="8">
        <v>1.0253456221198156</v>
      </c>
      <c r="DC22" s="8">
        <v>-84.285714285714164</v>
      </c>
    </row>
    <row r="23" spans="1:107" x14ac:dyDescent="0.25">
      <c r="A23" s="3" t="s">
        <v>12</v>
      </c>
      <c r="B23" s="4">
        <v>43.7956</v>
      </c>
      <c r="C23" s="4">
        <v>-79.111900000000006</v>
      </c>
      <c r="D23" s="5">
        <v>43325</v>
      </c>
      <c r="E23" s="5" t="str">
        <f t="shared" si="0"/>
        <v>Summer</v>
      </c>
      <c r="F23" s="3">
        <v>1</v>
      </c>
      <c r="G23" s="3">
        <v>1</v>
      </c>
      <c r="H23" s="6">
        <v>1.1000000000000001</v>
      </c>
      <c r="I23" s="6">
        <v>1.1000000000000001</v>
      </c>
      <c r="J23" s="3" t="s">
        <v>630</v>
      </c>
      <c r="K23" s="3" t="s">
        <v>13</v>
      </c>
      <c r="L23" s="3" t="s">
        <v>24</v>
      </c>
      <c r="M23" s="3" t="s">
        <v>244</v>
      </c>
      <c r="N23" s="3" t="s">
        <v>35</v>
      </c>
      <c r="O23" s="5">
        <v>43327</v>
      </c>
      <c r="P23" s="3">
        <v>2</v>
      </c>
      <c r="Q23" s="8">
        <v>67</v>
      </c>
      <c r="R23" s="8">
        <v>47</v>
      </c>
      <c r="S23" s="8">
        <v>38</v>
      </c>
      <c r="T23" s="8">
        <v>30</v>
      </c>
      <c r="U23" s="8">
        <v>1.425531914893617</v>
      </c>
      <c r="V23" s="8">
        <v>0.63829787234042556</v>
      </c>
      <c r="W23" s="8">
        <v>1.763157894736842</v>
      </c>
      <c r="X23" s="8">
        <v>1.236842105263158</v>
      </c>
      <c r="Y23" s="8">
        <v>0.78947368421052633</v>
      </c>
      <c r="Z23" s="8">
        <v>0.10588235294117647</v>
      </c>
      <c r="AA23" s="8">
        <v>-0.11764705882352941</v>
      </c>
      <c r="AB23" s="8">
        <v>0.61702127659574468</v>
      </c>
      <c r="AC23" s="8">
        <v>-7.5714285714285623</v>
      </c>
      <c r="AD23" s="8">
        <v>9669</v>
      </c>
      <c r="AE23" s="8">
        <v>9707</v>
      </c>
      <c r="AF23" s="8">
        <v>9053</v>
      </c>
      <c r="AG23" s="8">
        <v>10060</v>
      </c>
      <c r="AH23" s="8">
        <v>0.99608529926856904</v>
      </c>
      <c r="AI23" s="8">
        <v>1.0363655094261872</v>
      </c>
      <c r="AJ23" s="8">
        <v>1.0680437424058322</v>
      </c>
      <c r="AK23" s="8">
        <v>1.0722412459958024</v>
      </c>
      <c r="AL23" s="8">
        <v>1.1112338451342096</v>
      </c>
      <c r="AM23" s="8">
        <v>3.4861407249466951E-2</v>
      </c>
      <c r="AN23" s="8">
        <v>5.2686653063360019E-2</v>
      </c>
      <c r="AO23" s="8">
        <v>6.3459359225301326E-2</v>
      </c>
      <c r="AP23" s="8">
        <v>302.00000000000017</v>
      </c>
      <c r="AQ23" s="8">
        <v>3.9652898907661403E-2</v>
      </c>
      <c r="AR23" s="8">
        <v>4.6739179641008301E-2</v>
      </c>
      <c r="AS23" s="8">
        <v>3.24622653424739E-2</v>
      </c>
      <c r="AT23" s="8">
        <v>5.7521030306816101E-2</v>
      </c>
      <c r="AU23" s="8">
        <v>0.84838671136774735</v>
      </c>
      <c r="AV23" s="8">
        <v>1.2306812132480809</v>
      </c>
      <c r="AW23" s="8">
        <v>1.2215074483966841</v>
      </c>
      <c r="AX23" s="8">
        <v>1.4398003080781416</v>
      </c>
      <c r="AY23" s="8">
        <v>1.771935189980568</v>
      </c>
      <c r="AZ23" s="8">
        <v>0.18026078061469603</v>
      </c>
      <c r="BA23" s="8">
        <v>0.27848240924636464</v>
      </c>
      <c r="BB23" s="8">
        <v>0.15384595152112043</v>
      </c>
      <c r="BC23" s="8">
        <v>1.0167980832712972E-2</v>
      </c>
      <c r="BD23" s="8">
        <v>964</v>
      </c>
      <c r="BE23" s="8">
        <v>897</v>
      </c>
      <c r="BF23" s="8">
        <v>667</v>
      </c>
      <c r="BG23" s="8">
        <v>881</v>
      </c>
      <c r="BH23" s="8">
        <v>1.0746934225195095</v>
      </c>
      <c r="BI23" s="8">
        <v>0.98216276477146047</v>
      </c>
      <c r="BJ23" s="8">
        <v>1.4452773613193404</v>
      </c>
      <c r="BK23" s="8">
        <v>1.3448275862068966</v>
      </c>
      <c r="BL23" s="8">
        <v>1.3208395802098951</v>
      </c>
      <c r="BM23" s="8">
        <v>0.14705882352941177</v>
      </c>
      <c r="BN23" s="8">
        <v>0.13824289405684753</v>
      </c>
      <c r="BO23" s="8">
        <v>0.33110367892976589</v>
      </c>
      <c r="BP23" s="8">
        <v>60.285714285714363</v>
      </c>
      <c r="BQ23" s="8">
        <v>1525</v>
      </c>
      <c r="BR23" s="8">
        <v>1175</v>
      </c>
      <c r="BS23" s="8">
        <v>907</v>
      </c>
      <c r="BT23" s="8">
        <v>969</v>
      </c>
      <c r="BU23" s="8">
        <v>1.2978723404255319</v>
      </c>
      <c r="BV23" s="8">
        <v>0.82468085106382982</v>
      </c>
      <c r="BW23" s="8">
        <v>1.681367144432194</v>
      </c>
      <c r="BX23" s="8">
        <v>1.2954796030871003</v>
      </c>
      <c r="BY23" s="8">
        <v>1.0683572216097024</v>
      </c>
      <c r="BZ23" s="8">
        <v>0.1287223823246878</v>
      </c>
      <c r="CA23" s="8">
        <v>3.3049040511727079E-2</v>
      </c>
      <c r="CB23" s="8">
        <v>0.52595744680851064</v>
      </c>
      <c r="CC23" s="8">
        <v>-85.142857142856997</v>
      </c>
      <c r="CD23" s="8">
        <v>903</v>
      </c>
      <c r="CE23" s="8">
        <v>888</v>
      </c>
      <c r="CF23" s="8">
        <v>706</v>
      </c>
      <c r="CG23" s="8">
        <v>806</v>
      </c>
      <c r="CH23" s="8">
        <v>1.0168918918918919</v>
      </c>
      <c r="CI23" s="8">
        <v>0.90765765765765771</v>
      </c>
      <c r="CJ23" s="8">
        <v>1.2790368271954675</v>
      </c>
      <c r="CK23" s="8">
        <v>1.2577903682719547</v>
      </c>
      <c r="CL23" s="8">
        <v>1.141643059490085</v>
      </c>
      <c r="CM23" s="8">
        <v>0.11417816813048934</v>
      </c>
      <c r="CN23" s="8">
        <v>6.6137566137566134E-2</v>
      </c>
      <c r="CO23" s="8">
        <v>0.22184684684684686</v>
      </c>
      <c r="CP23" s="8">
        <v>69.428571428571473</v>
      </c>
      <c r="CQ23" s="8">
        <v>892</v>
      </c>
      <c r="CR23" s="8">
        <v>484</v>
      </c>
      <c r="CS23" s="8">
        <v>477</v>
      </c>
      <c r="CT23" s="8">
        <v>499</v>
      </c>
      <c r="CU23" s="8">
        <v>1.8429752066115703</v>
      </c>
      <c r="CV23" s="8">
        <v>1.03099173553719</v>
      </c>
      <c r="CW23" s="8">
        <v>1.870020964360587</v>
      </c>
      <c r="CX23" s="8">
        <v>1.0146750524109014</v>
      </c>
      <c r="CY23" s="8">
        <v>1.0461215932914045</v>
      </c>
      <c r="CZ23" s="8">
        <v>7.2840790842872011E-3</v>
      </c>
      <c r="DA23" s="8">
        <v>2.2540983606557378E-2</v>
      </c>
      <c r="DB23" s="8">
        <v>0.8574380165289256</v>
      </c>
      <c r="DC23" s="8">
        <v>-230.14285714285703</v>
      </c>
    </row>
    <row r="24" spans="1:107" x14ac:dyDescent="0.25">
      <c r="A24" s="3" t="s">
        <v>12</v>
      </c>
      <c r="B24" s="4">
        <v>43.641399999999997</v>
      </c>
      <c r="C24" s="4">
        <v>-79.257499999999993</v>
      </c>
      <c r="D24" s="5">
        <v>39682</v>
      </c>
      <c r="E24" s="5" t="str">
        <f t="shared" si="0"/>
        <v>Summer</v>
      </c>
      <c r="F24" s="3">
        <v>1</v>
      </c>
      <c r="G24" s="3">
        <v>0</v>
      </c>
      <c r="H24" s="6">
        <v>1.1000000000000001</v>
      </c>
      <c r="I24" s="6">
        <v>0.3</v>
      </c>
      <c r="J24" s="3">
        <v>0.1</v>
      </c>
      <c r="K24" s="3" t="s">
        <v>14</v>
      </c>
      <c r="L24" s="3" t="s">
        <v>24</v>
      </c>
      <c r="M24" s="3" t="s">
        <v>244</v>
      </c>
      <c r="N24" s="3" t="s">
        <v>32</v>
      </c>
      <c r="O24" s="5">
        <v>39679</v>
      </c>
      <c r="P24" s="3">
        <v>3</v>
      </c>
      <c r="Q24" s="8">
        <v>68</v>
      </c>
      <c r="R24" s="8">
        <v>40</v>
      </c>
      <c r="S24" s="8">
        <v>25</v>
      </c>
      <c r="T24" s="8">
        <v>11</v>
      </c>
      <c r="U24" s="8">
        <v>1.7</v>
      </c>
      <c r="V24" s="8">
        <v>0.27500000000000002</v>
      </c>
      <c r="W24" s="8">
        <v>2.72</v>
      </c>
      <c r="X24" s="8">
        <v>1.6</v>
      </c>
      <c r="Y24" s="8">
        <v>0.44</v>
      </c>
      <c r="Z24" s="8">
        <v>0.23076923076923078</v>
      </c>
      <c r="AA24" s="8">
        <v>-0.3888888888888889</v>
      </c>
      <c r="AB24" s="8">
        <v>1.075</v>
      </c>
      <c r="AC24" s="8">
        <v>-9.5714285714285623</v>
      </c>
      <c r="AD24" s="8">
        <v>7951</v>
      </c>
      <c r="AE24" s="8">
        <v>7786</v>
      </c>
      <c r="AF24" s="8">
        <v>7234</v>
      </c>
      <c r="AG24" s="8">
        <v>7386</v>
      </c>
      <c r="AH24" s="8">
        <v>1.0211918828666837</v>
      </c>
      <c r="AI24" s="8">
        <v>0.94862573850500898</v>
      </c>
      <c r="AJ24" s="8">
        <v>1.0991152889134641</v>
      </c>
      <c r="AK24" s="8">
        <v>1.0763063312137131</v>
      </c>
      <c r="AL24" s="8">
        <v>1.0210118883052253</v>
      </c>
      <c r="AM24" s="8">
        <v>3.6750998668442079E-2</v>
      </c>
      <c r="AN24" s="8">
        <v>1.039671682626539E-2</v>
      </c>
      <c r="AO24" s="8">
        <v>9.2088363729771389E-2</v>
      </c>
      <c r="AP24" s="8">
        <v>142.28571428571445</v>
      </c>
      <c r="AQ24" s="8">
        <v>1.8410300835967001E-2</v>
      </c>
      <c r="AR24" s="8">
        <v>1.7782574519514999E-2</v>
      </c>
      <c r="AS24" s="8">
        <v>5.2147209644317601E-3</v>
      </c>
      <c r="AT24" s="8">
        <v>7.83583614975214E-3</v>
      </c>
      <c r="AU24" s="8">
        <v>1.0353000807483259</v>
      </c>
      <c r="AV24" s="8">
        <v>0.44064688952395031</v>
      </c>
      <c r="AW24" s="8">
        <v>3.5304479302994007</v>
      </c>
      <c r="AX24" s="8">
        <v>3.4100721094772402</v>
      </c>
      <c r="AY24" s="8">
        <v>1.5026376680935216</v>
      </c>
      <c r="AZ24" s="8">
        <v>0.54649267623039499</v>
      </c>
      <c r="BA24" s="8">
        <v>0.20084316419500903</v>
      </c>
      <c r="BB24" s="8">
        <v>0.74205114996448429</v>
      </c>
      <c r="BC24" s="8">
        <v>5.0275221999202483E-3</v>
      </c>
      <c r="BD24" s="8">
        <v>113</v>
      </c>
      <c r="BE24" s="8">
        <v>90</v>
      </c>
      <c r="BF24" s="8">
        <v>483</v>
      </c>
      <c r="BG24" s="8">
        <v>463</v>
      </c>
      <c r="BH24" s="8">
        <v>1.2555555555555555</v>
      </c>
      <c r="BI24" s="8">
        <v>5.1444444444444448</v>
      </c>
      <c r="BJ24" s="8">
        <v>0.23395445134575568</v>
      </c>
      <c r="BK24" s="8">
        <v>0.18633540372670807</v>
      </c>
      <c r="BL24" s="8">
        <v>0.95859213250517594</v>
      </c>
      <c r="BM24" s="8">
        <v>-0.68586387434554974</v>
      </c>
      <c r="BN24" s="8">
        <v>-2.1141649048625793E-2</v>
      </c>
      <c r="BO24" s="8">
        <v>-4.1111111111111107</v>
      </c>
      <c r="BP24" s="8">
        <v>-181.57142857142867</v>
      </c>
      <c r="BQ24" s="8">
        <v>227</v>
      </c>
      <c r="BR24" s="8">
        <v>204</v>
      </c>
      <c r="BS24" s="8">
        <v>148</v>
      </c>
      <c r="BT24" s="8">
        <v>174</v>
      </c>
      <c r="BU24" s="8">
        <v>1.1127450980392157</v>
      </c>
      <c r="BV24" s="8">
        <v>0.8529411764705882</v>
      </c>
      <c r="BW24" s="8">
        <v>1.5337837837837838</v>
      </c>
      <c r="BX24" s="8">
        <v>1.3783783783783783</v>
      </c>
      <c r="BY24" s="8">
        <v>1.1756756756756757</v>
      </c>
      <c r="BZ24" s="8">
        <v>0.15909090909090909</v>
      </c>
      <c r="CA24" s="8">
        <v>8.0745341614906832E-2</v>
      </c>
      <c r="CB24" s="8">
        <v>0.38725490196078433</v>
      </c>
      <c r="CC24" s="8">
        <v>10.857142857142875</v>
      </c>
      <c r="CD24" s="8">
        <v>146</v>
      </c>
      <c r="CE24" s="8">
        <v>183</v>
      </c>
      <c r="CF24" s="8">
        <v>18</v>
      </c>
      <c r="CG24" s="8">
        <v>39</v>
      </c>
      <c r="CH24" s="8">
        <v>0.79781420765027322</v>
      </c>
      <c r="CI24" s="8">
        <v>0.21311475409836064</v>
      </c>
      <c r="CJ24" s="8">
        <v>8.1111111111111107</v>
      </c>
      <c r="CK24" s="8">
        <v>10.166666666666666</v>
      </c>
      <c r="CL24" s="8">
        <v>2.1666666666666665</v>
      </c>
      <c r="CM24" s="8">
        <v>0.82089552238805974</v>
      </c>
      <c r="CN24" s="8">
        <v>0.36842105263157893</v>
      </c>
      <c r="CO24" s="8">
        <v>0.69945355191256831</v>
      </c>
      <c r="CP24" s="8">
        <v>91.85714285714289</v>
      </c>
      <c r="CQ24" s="8">
        <v>120</v>
      </c>
      <c r="CR24" s="8">
        <v>117</v>
      </c>
      <c r="CS24" s="8">
        <v>31</v>
      </c>
      <c r="CT24" s="8">
        <v>62</v>
      </c>
      <c r="CU24" s="8">
        <v>1.0256410256410255</v>
      </c>
      <c r="CV24" s="8">
        <v>0.52991452991452992</v>
      </c>
      <c r="CW24" s="8">
        <v>3.870967741935484</v>
      </c>
      <c r="CX24" s="8">
        <v>3.774193548387097</v>
      </c>
      <c r="CY24" s="8">
        <v>2</v>
      </c>
      <c r="CZ24" s="8">
        <v>0.58108108108108103</v>
      </c>
      <c r="DA24" s="8">
        <v>0.33333333333333331</v>
      </c>
      <c r="DB24" s="8">
        <v>0.76068376068376065</v>
      </c>
      <c r="DC24" s="8">
        <v>35.142857142857167</v>
      </c>
    </row>
    <row r="25" spans="1:107" x14ac:dyDescent="0.25">
      <c r="A25" s="3" t="s">
        <v>12</v>
      </c>
      <c r="B25" s="4">
        <v>43.304169999999999</v>
      </c>
      <c r="C25" s="4">
        <v>-79.786109999999994</v>
      </c>
      <c r="D25" s="5">
        <v>36755</v>
      </c>
      <c r="E25" s="5" t="str">
        <f t="shared" si="0"/>
        <v>Summer</v>
      </c>
      <c r="F25" s="1">
        <v>1</v>
      </c>
      <c r="G25" s="1">
        <v>1</v>
      </c>
      <c r="H25" s="7">
        <v>1.1000000000000001</v>
      </c>
      <c r="I25" s="7">
        <v>0.1</v>
      </c>
      <c r="J25" s="1">
        <v>0.1</v>
      </c>
      <c r="K25" s="3" t="s">
        <v>11</v>
      </c>
      <c r="L25" s="3" t="s">
        <v>24</v>
      </c>
      <c r="M25" s="3" t="s">
        <v>244</v>
      </c>
      <c r="N25" s="3" t="s">
        <v>37</v>
      </c>
      <c r="O25" s="5">
        <v>36758</v>
      </c>
      <c r="P25" s="3">
        <v>3</v>
      </c>
      <c r="Q25" s="8">
        <v>69</v>
      </c>
      <c r="R25" s="8">
        <v>43</v>
      </c>
      <c r="S25" s="8">
        <v>27</v>
      </c>
      <c r="T25" s="8">
        <v>12</v>
      </c>
      <c r="U25" s="8">
        <v>1.6046511627906976</v>
      </c>
      <c r="V25" s="8">
        <v>0.27906976744186046</v>
      </c>
      <c r="W25" s="8">
        <v>2.5555555555555554</v>
      </c>
      <c r="X25" s="8">
        <v>1.5925925925925926</v>
      </c>
      <c r="Y25" s="8">
        <v>0.44444444444444442</v>
      </c>
      <c r="Z25" s="8">
        <v>0.22857142857142856</v>
      </c>
      <c r="AA25" s="8">
        <v>-0.38461538461538464</v>
      </c>
      <c r="AB25" s="8">
        <v>0.97674418604651159</v>
      </c>
      <c r="AC25" s="8">
        <v>-7.9999999999999893</v>
      </c>
      <c r="AD25" s="8">
        <v>8228</v>
      </c>
      <c r="AE25" s="8">
        <v>8212</v>
      </c>
      <c r="AF25" s="8">
        <v>7550</v>
      </c>
      <c r="AG25" s="8">
        <v>7655</v>
      </c>
      <c r="AH25" s="8">
        <v>1.0019483682415977</v>
      </c>
      <c r="AI25" s="8">
        <v>0.93217243058938137</v>
      </c>
      <c r="AJ25" s="8">
        <v>1.0898013245033114</v>
      </c>
      <c r="AK25" s="8">
        <v>1.0876821192052981</v>
      </c>
      <c r="AL25" s="8">
        <v>1.013907284768212</v>
      </c>
      <c r="AM25" s="8">
        <v>4.199974622509834E-2</v>
      </c>
      <c r="AN25" s="8">
        <v>6.9056231502795133E-3</v>
      </c>
      <c r="AO25" s="8">
        <v>8.2562104237700926E-2</v>
      </c>
      <c r="AP25" s="8">
        <v>274.57142857142873</v>
      </c>
      <c r="AQ25" s="8">
        <v>2.1427983418107002E-2</v>
      </c>
      <c r="AR25" s="8">
        <v>2.3611269891261999E-2</v>
      </c>
      <c r="AS25" s="8">
        <v>7.6600024476647299E-3</v>
      </c>
      <c r="AT25" s="8">
        <v>1.03218778967857E-2</v>
      </c>
      <c r="AU25" s="8">
        <v>0.90753201826035701</v>
      </c>
      <c r="AV25" s="8">
        <v>0.43715894758399232</v>
      </c>
      <c r="AW25" s="8">
        <v>2.7973859753321166</v>
      </c>
      <c r="AX25" s="8">
        <v>3.0824102280098171</v>
      </c>
      <c r="AY25" s="8">
        <v>1.3475032112989054</v>
      </c>
      <c r="AZ25" s="8">
        <v>0.51009333009264879</v>
      </c>
      <c r="BA25" s="8">
        <v>0.14803098442051854</v>
      </c>
      <c r="BB25" s="8">
        <v>0.58311056685424156</v>
      </c>
      <c r="BC25" s="8">
        <v>8.0838497462016878E-3</v>
      </c>
      <c r="BD25" s="8">
        <v>171</v>
      </c>
      <c r="BE25" s="8">
        <v>183</v>
      </c>
      <c r="BF25" s="8">
        <v>516</v>
      </c>
      <c r="BG25" s="8">
        <v>93</v>
      </c>
      <c r="BH25" s="8">
        <v>0.93442622950819676</v>
      </c>
      <c r="BI25" s="8">
        <v>0.50819672131147542</v>
      </c>
      <c r="BJ25" s="8">
        <v>0.33139534883720928</v>
      </c>
      <c r="BK25" s="8">
        <v>0.35465116279069769</v>
      </c>
      <c r="BL25" s="8">
        <v>0.18023255813953487</v>
      </c>
      <c r="BM25" s="8">
        <v>-0.47639484978540775</v>
      </c>
      <c r="BN25" s="8">
        <v>-0.69458128078817738</v>
      </c>
      <c r="BO25" s="8">
        <v>-1.8852459016393444</v>
      </c>
      <c r="BP25" s="8">
        <v>-135.85714285714295</v>
      </c>
      <c r="BQ25" s="8">
        <v>985</v>
      </c>
      <c r="BR25" s="8">
        <v>655</v>
      </c>
      <c r="BS25" s="8">
        <v>357</v>
      </c>
      <c r="BT25" s="8">
        <v>211</v>
      </c>
      <c r="BU25" s="8">
        <v>1.5038167938931297</v>
      </c>
      <c r="BV25" s="8">
        <v>0.32213740458015266</v>
      </c>
      <c r="BW25" s="8">
        <v>2.7591036414565826</v>
      </c>
      <c r="BX25" s="8">
        <v>1.8347338935574229</v>
      </c>
      <c r="BY25" s="8">
        <v>0.59103641456582634</v>
      </c>
      <c r="BZ25" s="8">
        <v>0.29446640316205536</v>
      </c>
      <c r="CA25" s="8">
        <v>-0.25704225352112675</v>
      </c>
      <c r="CB25" s="8">
        <v>0.95877862595419849</v>
      </c>
      <c r="CC25" s="8">
        <v>-60.857142857142719</v>
      </c>
      <c r="CD25" s="8">
        <v>103</v>
      </c>
      <c r="CE25" s="8">
        <v>175</v>
      </c>
      <c r="CF25" s="8">
        <v>51</v>
      </c>
      <c r="CG25" s="8">
        <v>100</v>
      </c>
      <c r="CH25" s="8">
        <v>0.58857142857142852</v>
      </c>
      <c r="CI25" s="8">
        <v>0.5714285714285714</v>
      </c>
      <c r="CJ25" s="8">
        <v>2.0196078431372548</v>
      </c>
      <c r="CK25" s="8">
        <v>3.4313725490196076</v>
      </c>
      <c r="CL25" s="8">
        <v>1.9607843137254901</v>
      </c>
      <c r="CM25" s="8">
        <v>0.54867256637168138</v>
      </c>
      <c r="CN25" s="8">
        <v>0.32450331125827814</v>
      </c>
      <c r="CO25" s="8">
        <v>0.29714285714285715</v>
      </c>
      <c r="CP25" s="8">
        <v>94.285714285714306</v>
      </c>
      <c r="CQ25" s="8">
        <v>127</v>
      </c>
      <c r="CR25" s="8">
        <v>131</v>
      </c>
      <c r="CS25" s="8">
        <v>84</v>
      </c>
      <c r="CT25" s="8">
        <v>114</v>
      </c>
      <c r="CU25" s="8">
        <v>0.96946564885496178</v>
      </c>
      <c r="CV25" s="8">
        <v>0.87022900763358779</v>
      </c>
      <c r="CW25" s="8">
        <v>1.5119047619047619</v>
      </c>
      <c r="CX25" s="8">
        <v>1.5595238095238095</v>
      </c>
      <c r="CY25" s="8">
        <v>1.3571428571428572</v>
      </c>
      <c r="CZ25" s="8">
        <v>0.21860465116279071</v>
      </c>
      <c r="DA25" s="8">
        <v>0.15151515151515152</v>
      </c>
      <c r="DB25" s="8">
        <v>0.3282442748091603</v>
      </c>
      <c r="DC25" s="8">
        <v>22.428571428571438</v>
      </c>
    </row>
    <row r="26" spans="1:107" x14ac:dyDescent="0.25">
      <c r="A26" s="3" t="s">
        <v>12</v>
      </c>
      <c r="B26" s="4">
        <v>43.359699999999997</v>
      </c>
      <c r="C26" s="4">
        <v>-78.73</v>
      </c>
      <c r="D26" s="5">
        <v>38594</v>
      </c>
      <c r="E26" s="5" t="str">
        <f t="shared" si="0"/>
        <v>Summer</v>
      </c>
      <c r="F26" s="3">
        <v>1</v>
      </c>
      <c r="G26" s="3">
        <v>0</v>
      </c>
      <c r="H26" s="6">
        <v>1.2</v>
      </c>
      <c r="I26" s="6">
        <v>0.8</v>
      </c>
      <c r="J26" s="3">
        <v>0.1</v>
      </c>
      <c r="K26" s="3" t="s">
        <v>14</v>
      </c>
      <c r="L26" s="3" t="s">
        <v>24</v>
      </c>
      <c r="M26" s="3" t="s">
        <v>244</v>
      </c>
      <c r="N26" s="3" t="s">
        <v>23</v>
      </c>
      <c r="O26" s="5">
        <v>38591</v>
      </c>
      <c r="P26" s="3">
        <v>3</v>
      </c>
      <c r="Q26" s="8">
        <v>76</v>
      </c>
      <c r="R26" s="8">
        <v>47</v>
      </c>
      <c r="S26" s="8">
        <v>32</v>
      </c>
      <c r="T26" s="8">
        <v>13</v>
      </c>
      <c r="U26" s="8">
        <v>1.6170212765957446</v>
      </c>
      <c r="V26" s="8">
        <v>0.27659574468085107</v>
      </c>
      <c r="W26" s="8">
        <v>2.375</v>
      </c>
      <c r="X26" s="8">
        <v>1.46875</v>
      </c>
      <c r="Y26" s="8">
        <v>0.40625</v>
      </c>
      <c r="Z26" s="8">
        <v>0.189873417721519</v>
      </c>
      <c r="AA26" s="8">
        <v>-0.42222222222222222</v>
      </c>
      <c r="AB26" s="8">
        <v>0.93617021276595747</v>
      </c>
      <c r="AC26" s="8">
        <v>-10.142857142857132</v>
      </c>
      <c r="AD26" s="8">
        <v>8312</v>
      </c>
      <c r="AE26" s="8">
        <v>8135</v>
      </c>
      <c r="AF26" s="8">
        <v>7517</v>
      </c>
      <c r="AG26" s="8">
        <v>7532</v>
      </c>
      <c r="AH26" s="8">
        <v>1.0217578365089122</v>
      </c>
      <c r="AI26" s="8">
        <v>0.92587584511370624</v>
      </c>
      <c r="AJ26" s="8">
        <v>1.1057602767061327</v>
      </c>
      <c r="AK26" s="8">
        <v>1.0822136490621259</v>
      </c>
      <c r="AL26" s="8">
        <v>1.0019954769189836</v>
      </c>
      <c r="AM26" s="8">
        <v>3.9483772041911579E-2</v>
      </c>
      <c r="AN26" s="8">
        <v>9.9674396969898324E-4</v>
      </c>
      <c r="AO26" s="8">
        <v>9.7725875845113705E-2</v>
      </c>
      <c r="AP26" s="8">
        <v>163.71428571428589</v>
      </c>
      <c r="AQ26" s="8">
        <v>3.2498985528945902E-2</v>
      </c>
      <c r="AR26" s="8">
        <v>3.01414895802736E-2</v>
      </c>
      <c r="AS26" s="8">
        <v>1.48729998618364E-2</v>
      </c>
      <c r="AT26" s="8">
        <v>1.24700227752327E-2</v>
      </c>
      <c r="AU26" s="8">
        <v>1.078214314604252</v>
      </c>
      <c r="AV26" s="8">
        <v>0.4137162080866047</v>
      </c>
      <c r="AW26" s="8">
        <v>2.1850995650404843</v>
      </c>
      <c r="AX26" s="8">
        <v>2.0265911289097511</v>
      </c>
      <c r="AY26" s="8">
        <v>0.83843359719449362</v>
      </c>
      <c r="AZ26" s="8">
        <v>0.33919055636681034</v>
      </c>
      <c r="BA26" s="8">
        <v>-8.7882642621447779E-2</v>
      </c>
      <c r="BB26" s="8">
        <v>0.5847748705374205</v>
      </c>
      <c r="BC26" s="8">
        <v>5.1964979086603462E-3</v>
      </c>
      <c r="BD26" s="8">
        <v>301</v>
      </c>
      <c r="BE26" s="8">
        <v>261</v>
      </c>
      <c r="BF26" s="8">
        <v>111</v>
      </c>
      <c r="BG26" s="8">
        <v>120</v>
      </c>
      <c r="BH26" s="8">
        <v>1.1532567049808429</v>
      </c>
      <c r="BI26" s="8">
        <v>0.45977011494252873</v>
      </c>
      <c r="BJ26" s="8">
        <v>2.7117117117117115</v>
      </c>
      <c r="BK26" s="8">
        <v>2.3513513513513513</v>
      </c>
      <c r="BL26" s="8">
        <v>1.0810810810810811</v>
      </c>
      <c r="BM26" s="8">
        <v>0.40322580645161288</v>
      </c>
      <c r="BN26" s="8">
        <v>3.896103896103896E-2</v>
      </c>
      <c r="BO26" s="8">
        <v>0.72796934865900387</v>
      </c>
      <c r="BP26" s="8">
        <v>41.428571428571473</v>
      </c>
      <c r="BQ26" s="8">
        <v>1187</v>
      </c>
      <c r="BR26" s="8">
        <v>740</v>
      </c>
      <c r="BS26" s="8">
        <v>496</v>
      </c>
      <c r="BT26" s="8">
        <v>329</v>
      </c>
      <c r="BU26" s="8">
        <v>1.604054054054054</v>
      </c>
      <c r="BV26" s="8">
        <v>0.44459459459459461</v>
      </c>
      <c r="BW26" s="8">
        <v>2.3931451612903225</v>
      </c>
      <c r="BX26" s="8">
        <v>1.4919354838709677</v>
      </c>
      <c r="BY26" s="8">
        <v>0.66330645161290325</v>
      </c>
      <c r="BZ26" s="8">
        <v>0.19741100323624594</v>
      </c>
      <c r="CA26" s="8">
        <v>-0.20242424242424242</v>
      </c>
      <c r="CB26" s="8">
        <v>0.93378378378378379</v>
      </c>
      <c r="CC26" s="8">
        <v>-150.85714285714266</v>
      </c>
      <c r="CD26" s="8">
        <v>353</v>
      </c>
      <c r="CE26" s="8">
        <v>253</v>
      </c>
      <c r="CF26" s="8">
        <v>126</v>
      </c>
      <c r="CG26" s="8">
        <v>61</v>
      </c>
      <c r="CH26" s="8">
        <v>1.3952569169960474</v>
      </c>
      <c r="CI26" s="8">
        <v>0.24110671936758893</v>
      </c>
      <c r="CJ26" s="8">
        <v>2.8015873015873014</v>
      </c>
      <c r="CK26" s="8">
        <v>2.0079365079365079</v>
      </c>
      <c r="CL26" s="8">
        <v>0.48412698412698413</v>
      </c>
      <c r="CM26" s="8">
        <v>0.33509234828496043</v>
      </c>
      <c r="CN26" s="8">
        <v>-0.34759358288770054</v>
      </c>
      <c r="CO26" s="8">
        <v>0.89723320158102771</v>
      </c>
      <c r="CP26" s="8">
        <v>-2.7142857142856656</v>
      </c>
      <c r="CQ26" s="8">
        <v>149</v>
      </c>
      <c r="CR26" s="8">
        <v>76</v>
      </c>
      <c r="CS26" s="8">
        <v>63</v>
      </c>
      <c r="CT26" s="8">
        <v>42</v>
      </c>
      <c r="CU26" s="8">
        <v>1.9605263157894737</v>
      </c>
      <c r="CV26" s="8">
        <v>0.55263157894736847</v>
      </c>
      <c r="CW26" s="8">
        <v>2.3650793650793651</v>
      </c>
      <c r="CX26" s="8">
        <v>1.2063492063492063</v>
      </c>
      <c r="CY26" s="8">
        <v>0.66666666666666663</v>
      </c>
      <c r="CZ26" s="8">
        <v>9.3525179856115109E-2</v>
      </c>
      <c r="DA26" s="8">
        <v>-0.2</v>
      </c>
      <c r="DB26" s="8">
        <v>1.131578947368421</v>
      </c>
      <c r="DC26" s="8">
        <v>-36.142857142857125</v>
      </c>
    </row>
    <row r="27" spans="1:107" x14ac:dyDescent="0.25">
      <c r="A27" s="3" t="s">
        <v>12</v>
      </c>
      <c r="B27" s="4">
        <v>43.572719999999997</v>
      </c>
      <c r="C27" s="4">
        <v>-79.515940000000001</v>
      </c>
      <c r="D27" s="5">
        <v>41149.541666666664</v>
      </c>
      <c r="E27" s="5" t="str">
        <f t="shared" si="0"/>
        <v>Summer</v>
      </c>
      <c r="F27" s="3">
        <v>0</v>
      </c>
      <c r="G27" s="3">
        <v>0</v>
      </c>
      <c r="H27" s="6">
        <v>1.2</v>
      </c>
      <c r="I27" s="6">
        <v>1</v>
      </c>
      <c r="J27" s="3" t="s">
        <v>630</v>
      </c>
      <c r="K27" s="3" t="s">
        <v>13</v>
      </c>
      <c r="L27" s="3" t="s">
        <v>24</v>
      </c>
      <c r="M27" s="3" t="s">
        <v>244</v>
      </c>
      <c r="N27" s="3" t="s">
        <v>33</v>
      </c>
      <c r="O27" s="5">
        <v>41151</v>
      </c>
      <c r="P27" s="3">
        <v>2</v>
      </c>
      <c r="Q27" s="8">
        <v>73</v>
      </c>
      <c r="R27" s="8">
        <v>45</v>
      </c>
      <c r="S27" s="8">
        <v>30</v>
      </c>
      <c r="T27" s="8">
        <v>13</v>
      </c>
      <c r="U27" s="8">
        <v>1.6222222222222222</v>
      </c>
      <c r="V27" s="8">
        <v>0.28888888888888886</v>
      </c>
      <c r="W27" s="8">
        <v>2.4333333333333331</v>
      </c>
      <c r="X27" s="8">
        <v>1.5</v>
      </c>
      <c r="Y27" s="8">
        <v>0.43333333333333335</v>
      </c>
      <c r="Z27" s="8">
        <v>0.2</v>
      </c>
      <c r="AA27" s="8">
        <v>-0.39534883720930231</v>
      </c>
      <c r="AB27" s="8">
        <v>0.9555555555555556</v>
      </c>
      <c r="AC27" s="8">
        <v>-9.5714285714285623</v>
      </c>
      <c r="AD27" s="8">
        <v>8158</v>
      </c>
      <c r="AE27" s="8">
        <v>8024</v>
      </c>
      <c r="AF27" s="8">
        <v>7414</v>
      </c>
      <c r="AG27" s="8">
        <v>7566</v>
      </c>
      <c r="AH27" s="8">
        <v>1.0166999002991026</v>
      </c>
      <c r="AI27" s="8">
        <v>0.94292123629112667</v>
      </c>
      <c r="AJ27" s="8">
        <v>1.1003506878877798</v>
      </c>
      <c r="AK27" s="8">
        <v>1.0822767736714325</v>
      </c>
      <c r="AL27" s="8">
        <v>1.0205017534394389</v>
      </c>
      <c r="AM27" s="8">
        <v>3.9512890270760465E-2</v>
      </c>
      <c r="AN27" s="8">
        <v>1.0146862483311082E-2</v>
      </c>
      <c r="AO27" s="8">
        <v>9.2721834496510475E-2</v>
      </c>
      <c r="AP27" s="8">
        <v>184.85714285714306</v>
      </c>
      <c r="AQ27" s="8">
        <v>3.1455401331186197E-2</v>
      </c>
      <c r="AR27" s="8">
        <v>3.09133995324373E-2</v>
      </c>
      <c r="AS27" s="8">
        <v>1.62579081952571E-2</v>
      </c>
      <c r="AT27" s="8">
        <v>1.7032476142048801E-2</v>
      </c>
      <c r="AU27" s="8">
        <v>1.0175329082840008</v>
      </c>
      <c r="AV27" s="8">
        <v>0.55097389480495973</v>
      </c>
      <c r="AW27" s="8">
        <v>1.9347754307262384</v>
      </c>
      <c r="AX27" s="8">
        <v>1.9014376979601613</v>
      </c>
      <c r="AY27" s="8">
        <v>1.0476425341740867</v>
      </c>
      <c r="AZ27" s="8">
        <v>0.31068656018149615</v>
      </c>
      <c r="BA27" s="8">
        <v>2.32670172547003E-2</v>
      </c>
      <c r="BB27" s="8">
        <v>0.49161507196846571</v>
      </c>
      <c r="BC27" s="8">
        <v>5.9712095452207192E-3</v>
      </c>
      <c r="BD27" s="8">
        <v>238</v>
      </c>
      <c r="BE27" s="8">
        <v>216</v>
      </c>
      <c r="BF27" s="8">
        <v>71</v>
      </c>
      <c r="BG27" s="8">
        <v>120</v>
      </c>
      <c r="BH27" s="8">
        <v>1.1018518518518519</v>
      </c>
      <c r="BI27" s="8">
        <v>0.55555555555555558</v>
      </c>
      <c r="BJ27" s="8">
        <v>3.352112676056338</v>
      </c>
      <c r="BK27" s="8">
        <v>3.0422535211267605</v>
      </c>
      <c r="BL27" s="8">
        <v>1.6901408450704225</v>
      </c>
      <c r="BM27" s="8">
        <v>0.50522648083623689</v>
      </c>
      <c r="BN27" s="8">
        <v>0.25654450261780104</v>
      </c>
      <c r="BO27" s="8">
        <v>0.77314814814814814</v>
      </c>
      <c r="BP27" s="8">
        <v>49.571428571428612</v>
      </c>
      <c r="BQ27" s="8">
        <v>1140</v>
      </c>
      <c r="BR27" s="8">
        <v>706</v>
      </c>
      <c r="BS27" s="8">
        <v>463</v>
      </c>
      <c r="BT27" s="8">
        <v>329</v>
      </c>
      <c r="BU27" s="8">
        <v>1.6147308781869689</v>
      </c>
      <c r="BV27" s="8">
        <v>0.46600566572237961</v>
      </c>
      <c r="BW27" s="8">
        <v>2.4622030237580992</v>
      </c>
      <c r="BX27" s="8">
        <v>1.5248380129589634</v>
      </c>
      <c r="BY27" s="8">
        <v>0.71058315334773214</v>
      </c>
      <c r="BZ27" s="8">
        <v>0.20786997433704021</v>
      </c>
      <c r="CA27" s="8">
        <v>-0.1691919191919192</v>
      </c>
      <c r="CB27" s="8">
        <v>0.95892351274787535</v>
      </c>
      <c r="CC27" s="8">
        <v>-143.85714285714266</v>
      </c>
      <c r="CD27" s="8">
        <v>328</v>
      </c>
      <c r="CE27" s="8">
        <v>193</v>
      </c>
      <c r="CF27" s="8">
        <v>90</v>
      </c>
      <c r="CG27" s="8" t="s">
        <v>630</v>
      </c>
      <c r="CH27" s="8">
        <v>1.6994818652849741</v>
      </c>
      <c r="CI27" s="8" t="s">
        <v>630</v>
      </c>
      <c r="CJ27" s="8">
        <v>3.6444444444444444</v>
      </c>
      <c r="CK27" s="8">
        <v>2.1444444444444444</v>
      </c>
      <c r="CL27" s="8" t="s">
        <v>630</v>
      </c>
      <c r="CM27" s="8">
        <v>0.36395759717314485</v>
      </c>
      <c r="CN27" s="8" t="s">
        <v>630</v>
      </c>
      <c r="CO27" s="8">
        <v>1.233160621761658</v>
      </c>
      <c r="CP27" s="8">
        <v>-32.999999999999943</v>
      </c>
      <c r="CQ27" s="8">
        <v>279</v>
      </c>
      <c r="CR27" s="8">
        <v>71</v>
      </c>
      <c r="CS27" s="8">
        <v>80</v>
      </c>
      <c r="CT27" s="8">
        <v>44</v>
      </c>
      <c r="CU27" s="8">
        <v>3.9295774647887325</v>
      </c>
      <c r="CV27" s="8">
        <v>0.61971830985915488</v>
      </c>
      <c r="CW27" s="8">
        <v>3.4874999999999998</v>
      </c>
      <c r="CX27" s="8">
        <v>0.88749999999999996</v>
      </c>
      <c r="CY27" s="8">
        <v>0.55000000000000004</v>
      </c>
      <c r="CZ27" s="8">
        <v>-5.9602649006622516E-2</v>
      </c>
      <c r="DA27" s="8">
        <v>-0.29032258064516131</v>
      </c>
      <c r="DB27" s="8">
        <v>2.8028169014084505</v>
      </c>
      <c r="DC27" s="8">
        <v>-122.71428571428567</v>
      </c>
    </row>
    <row r="28" spans="1:107" x14ac:dyDescent="0.25">
      <c r="A28" s="3" t="s">
        <v>12</v>
      </c>
      <c r="B28" s="4">
        <v>43.623309999999996</v>
      </c>
      <c r="C28" s="4">
        <v>-79.446809999999999</v>
      </c>
      <c r="D28" s="5">
        <v>37956.476388888892</v>
      </c>
      <c r="E28" s="5" t="str">
        <f t="shared" si="0"/>
        <v>Winter</v>
      </c>
      <c r="F28" s="3">
        <v>0</v>
      </c>
      <c r="G28" s="3">
        <v>0</v>
      </c>
      <c r="H28" s="6">
        <v>1.2</v>
      </c>
      <c r="I28" s="6">
        <v>1</v>
      </c>
      <c r="J28" s="3" t="s">
        <v>630</v>
      </c>
      <c r="K28" s="3" t="s">
        <v>13</v>
      </c>
      <c r="L28" s="3" t="s">
        <v>24</v>
      </c>
      <c r="M28" s="3" t="s">
        <v>244</v>
      </c>
      <c r="N28" s="3" t="s">
        <v>38</v>
      </c>
      <c r="O28" s="5">
        <v>37958</v>
      </c>
      <c r="P28" s="3">
        <v>2</v>
      </c>
      <c r="Q28" s="8">
        <v>50</v>
      </c>
      <c r="R28" s="8">
        <v>30</v>
      </c>
      <c r="S28" s="8">
        <v>24</v>
      </c>
      <c r="T28" s="8">
        <v>13</v>
      </c>
      <c r="U28" s="8">
        <v>1.6666666666666667</v>
      </c>
      <c r="V28" s="8">
        <v>0.43333333333333335</v>
      </c>
      <c r="W28" s="8">
        <v>2.0833333333333335</v>
      </c>
      <c r="X28" s="8">
        <v>1.25</v>
      </c>
      <c r="Y28" s="8">
        <v>0.54166666666666663</v>
      </c>
      <c r="Z28" s="8">
        <v>0.1111111111111111</v>
      </c>
      <c r="AA28" s="8">
        <v>-0.29729729729729731</v>
      </c>
      <c r="AB28" s="8">
        <v>0.8666666666666667</v>
      </c>
      <c r="AC28" s="8">
        <v>-8.8571428571428505</v>
      </c>
      <c r="AD28" s="8">
        <v>9200</v>
      </c>
      <c r="AE28" s="8">
        <v>8665</v>
      </c>
      <c r="AF28" s="8">
        <v>8312</v>
      </c>
      <c r="AG28" s="8">
        <v>7585</v>
      </c>
      <c r="AH28" s="8">
        <v>1.0617426428159262</v>
      </c>
      <c r="AI28" s="8">
        <v>0.87536064627813037</v>
      </c>
      <c r="AJ28" s="8">
        <v>1.1068334937439845</v>
      </c>
      <c r="AK28" s="8">
        <v>1.0424687199230029</v>
      </c>
      <c r="AL28" s="8">
        <v>0.9125360923965351</v>
      </c>
      <c r="AM28" s="8">
        <v>2.0792837368204042E-2</v>
      </c>
      <c r="AN28" s="8">
        <v>-4.5731899100459203E-2</v>
      </c>
      <c r="AO28" s="8">
        <v>0.10248124639353721</v>
      </c>
      <c r="AP28" s="8">
        <v>-154.42857142857122</v>
      </c>
      <c r="AQ28" s="8">
        <v>3.45666594803333E-2</v>
      </c>
      <c r="AR28" s="8">
        <v>2.5857787579297999E-2</v>
      </c>
      <c r="AS28" s="8">
        <v>2.10880041122436E-2</v>
      </c>
      <c r="AT28" s="8">
        <v>3.32272611558437E-3</v>
      </c>
      <c r="AU28" s="8">
        <v>1.3367988028491544</v>
      </c>
      <c r="AV28" s="8">
        <v>0.12850001591955909</v>
      </c>
      <c r="AW28" s="8">
        <v>1.6391622126185026</v>
      </c>
      <c r="AX28" s="8">
        <v>1.2261846802412697</v>
      </c>
      <c r="AY28" s="8">
        <v>0.15756475093132261</v>
      </c>
      <c r="AZ28" s="8">
        <v>0.10160193907037227</v>
      </c>
      <c r="BA28" s="8">
        <v>-0.72776511930835253</v>
      </c>
      <c r="BB28" s="8">
        <v>0.52126096738766803</v>
      </c>
      <c r="BC28" s="8">
        <v>-2.9323053147111413E-3</v>
      </c>
      <c r="BD28" s="8">
        <v>264</v>
      </c>
      <c r="BE28" s="8">
        <v>160</v>
      </c>
      <c r="BF28" s="8">
        <v>1233</v>
      </c>
      <c r="BG28" s="8">
        <v>887</v>
      </c>
      <c r="BH28" s="8">
        <v>1.65</v>
      </c>
      <c r="BI28" s="8">
        <v>5.5437500000000002</v>
      </c>
      <c r="BJ28" s="8">
        <v>0.21411192214111921</v>
      </c>
      <c r="BK28" s="8">
        <v>0.129764801297648</v>
      </c>
      <c r="BL28" s="8">
        <v>0.71938361719383614</v>
      </c>
      <c r="BM28" s="8">
        <v>-0.77027997128499637</v>
      </c>
      <c r="BN28" s="8">
        <v>-0.16320754716981131</v>
      </c>
      <c r="BO28" s="8">
        <v>-6.0562500000000004</v>
      </c>
      <c r="BP28" s="8">
        <v>-519.28571428571456</v>
      </c>
      <c r="BQ28" s="8">
        <v>1437</v>
      </c>
      <c r="BR28" s="8">
        <v>833</v>
      </c>
      <c r="BS28" s="8">
        <v>553</v>
      </c>
      <c r="BT28" s="8">
        <v>199</v>
      </c>
      <c r="BU28" s="8">
        <v>1.7250900360144057</v>
      </c>
      <c r="BV28" s="8">
        <v>0.23889555822328931</v>
      </c>
      <c r="BW28" s="8">
        <v>2.5985533453887886</v>
      </c>
      <c r="BX28" s="8">
        <v>1.5063291139240507</v>
      </c>
      <c r="BY28" s="8">
        <v>0.35985533453887886</v>
      </c>
      <c r="BZ28" s="8">
        <v>0.20202020202020202</v>
      </c>
      <c r="CA28" s="8">
        <v>-0.47074468085106386</v>
      </c>
      <c r="CB28" s="8">
        <v>1.0612244897959184</v>
      </c>
      <c r="CC28" s="8">
        <v>-225.14285714285694</v>
      </c>
      <c r="CD28" s="8">
        <v>197</v>
      </c>
      <c r="CE28" s="8">
        <v>159</v>
      </c>
      <c r="CF28" s="8">
        <v>154</v>
      </c>
      <c r="CG28" s="8" t="s">
        <v>630</v>
      </c>
      <c r="CH28" s="8">
        <v>1.2389937106918238</v>
      </c>
      <c r="CI28" s="8" t="s">
        <v>630</v>
      </c>
      <c r="CJ28" s="8">
        <v>1.2792207792207793</v>
      </c>
      <c r="CK28" s="8">
        <v>1.0324675324675325</v>
      </c>
      <c r="CL28" s="8" t="s">
        <v>630</v>
      </c>
      <c r="CM28" s="8">
        <v>1.5974440894568689E-2</v>
      </c>
      <c r="CN28" s="8" t="s">
        <v>630</v>
      </c>
      <c r="CO28" s="8">
        <v>0.27044025157232704</v>
      </c>
      <c r="CP28" s="8">
        <v>-19.571428571428562</v>
      </c>
      <c r="CQ28" s="8">
        <v>97</v>
      </c>
      <c r="CR28" s="8">
        <v>93</v>
      </c>
      <c r="CS28" s="8">
        <v>104</v>
      </c>
      <c r="CT28" s="8">
        <v>30</v>
      </c>
      <c r="CU28" s="8">
        <v>1.043010752688172</v>
      </c>
      <c r="CV28" s="8">
        <v>0.32258064516129031</v>
      </c>
      <c r="CW28" s="8">
        <v>0.93269230769230771</v>
      </c>
      <c r="CX28" s="8">
        <v>0.89423076923076927</v>
      </c>
      <c r="CY28" s="8">
        <v>0.28846153846153844</v>
      </c>
      <c r="CZ28" s="8">
        <v>-5.5837563451776651E-2</v>
      </c>
      <c r="DA28" s="8">
        <v>-0.55223880597014929</v>
      </c>
      <c r="DB28" s="8">
        <v>-7.5268817204301078E-2</v>
      </c>
      <c r="DC28" s="8">
        <v>-7.0000000000000018</v>
      </c>
    </row>
    <row r="29" spans="1:107" x14ac:dyDescent="0.25">
      <c r="A29" s="3" t="s">
        <v>12</v>
      </c>
      <c r="B29" s="4">
        <v>43.268189999999997</v>
      </c>
      <c r="C29" s="4">
        <v>-79.671109999999999</v>
      </c>
      <c r="D29" s="5">
        <v>37958.397916666669</v>
      </c>
      <c r="E29" s="5" t="str">
        <f t="shared" si="0"/>
        <v>Winter</v>
      </c>
      <c r="F29" s="3">
        <v>0</v>
      </c>
      <c r="G29" s="3">
        <v>0</v>
      </c>
      <c r="H29" s="6">
        <v>1.2</v>
      </c>
      <c r="I29" s="6">
        <v>1</v>
      </c>
      <c r="J29" s="3" t="s">
        <v>630</v>
      </c>
      <c r="K29" s="3" t="s">
        <v>13</v>
      </c>
      <c r="L29" s="3" t="s">
        <v>24</v>
      </c>
      <c r="M29" s="3" t="s">
        <v>244</v>
      </c>
      <c r="N29" s="3" t="s">
        <v>38</v>
      </c>
      <c r="O29" s="5">
        <v>37958</v>
      </c>
      <c r="P29" s="3">
        <v>0</v>
      </c>
      <c r="Q29" s="8">
        <v>46</v>
      </c>
      <c r="R29" s="8">
        <v>28</v>
      </c>
      <c r="S29" s="8">
        <v>20</v>
      </c>
      <c r="T29" s="8">
        <v>13</v>
      </c>
      <c r="U29" s="8">
        <v>1.6428571428571428</v>
      </c>
      <c r="V29" s="8">
        <v>0.4642857142857143</v>
      </c>
      <c r="W29" s="8">
        <v>2.2999999999999998</v>
      </c>
      <c r="X29" s="8">
        <v>1.4</v>
      </c>
      <c r="Y29" s="8">
        <v>0.65</v>
      </c>
      <c r="Z29" s="8">
        <v>0.16666666666666666</v>
      </c>
      <c r="AA29" s="8">
        <v>-0.21212121212121213</v>
      </c>
      <c r="AB29" s="8">
        <v>0.9285714285714286</v>
      </c>
      <c r="AC29" s="8">
        <v>-6.8571428571428505</v>
      </c>
      <c r="AD29" s="8">
        <v>8497</v>
      </c>
      <c r="AE29" s="8">
        <v>8274</v>
      </c>
      <c r="AF29" s="8">
        <v>7696</v>
      </c>
      <c r="AG29" s="8">
        <v>7566</v>
      </c>
      <c r="AH29" s="8">
        <v>1.0269518975102732</v>
      </c>
      <c r="AI29" s="8">
        <v>0.91443074691805659</v>
      </c>
      <c r="AJ29" s="8">
        <v>1.1040800415800416</v>
      </c>
      <c r="AK29" s="8">
        <v>1.0751039501039501</v>
      </c>
      <c r="AL29" s="8">
        <v>0.98310810810810811</v>
      </c>
      <c r="AM29" s="8">
        <v>3.6192861615529121E-2</v>
      </c>
      <c r="AN29" s="8">
        <v>-8.5178875638841564E-3</v>
      </c>
      <c r="AO29" s="8">
        <v>9.6809282088469908E-2</v>
      </c>
      <c r="AP29" s="8">
        <v>120.2857142857145</v>
      </c>
      <c r="AQ29" s="8">
        <v>1.9111827015876701E-2</v>
      </c>
      <c r="AR29" s="8">
        <v>1.8452774733304901E-2</v>
      </c>
      <c r="AS29" s="8">
        <v>6.3253962434828203E-3</v>
      </c>
      <c r="AT29" s="8">
        <v>4.1573736816644599E-3</v>
      </c>
      <c r="AU29" s="8">
        <v>1.0357156195800892</v>
      </c>
      <c r="AV29" s="8">
        <v>0.22529802383383196</v>
      </c>
      <c r="AW29" s="8">
        <v>3.0214434448384146</v>
      </c>
      <c r="AX29" s="8">
        <v>2.9172519828014183</v>
      </c>
      <c r="AY29" s="8">
        <v>0.65725110675048748</v>
      </c>
      <c r="AZ29" s="8">
        <v>0.48943800174690255</v>
      </c>
      <c r="BA29" s="8">
        <v>-0.20681771872312651</v>
      </c>
      <c r="BB29" s="8">
        <v>0.69292726742694177</v>
      </c>
      <c r="BC29" s="8">
        <v>4.8208466198827234E-3</v>
      </c>
      <c r="BD29" s="8">
        <v>21</v>
      </c>
      <c r="BE29" s="8">
        <v>32</v>
      </c>
      <c r="BF29" s="8">
        <v>1027</v>
      </c>
      <c r="BG29" s="8">
        <v>887</v>
      </c>
      <c r="BH29" s="8">
        <v>0.65625</v>
      </c>
      <c r="BI29" s="8">
        <v>27.71875</v>
      </c>
      <c r="BJ29" s="8">
        <v>2.0447906523855891E-2</v>
      </c>
      <c r="BK29" s="8">
        <v>3.1158714703018502E-2</v>
      </c>
      <c r="BL29" s="8">
        <v>0.86368062317429406</v>
      </c>
      <c r="BM29" s="8">
        <v>-0.93956562795089704</v>
      </c>
      <c r="BN29" s="8">
        <v>-7.314524555903866E-2</v>
      </c>
      <c r="BO29" s="8">
        <v>-31.4375</v>
      </c>
      <c r="BP29" s="8">
        <v>-420.14285714285745</v>
      </c>
      <c r="BQ29" s="8">
        <v>1277</v>
      </c>
      <c r="BR29" s="8">
        <v>798</v>
      </c>
      <c r="BS29" s="8">
        <v>456</v>
      </c>
      <c r="BT29" s="8">
        <v>199</v>
      </c>
      <c r="BU29" s="8">
        <v>1.600250626566416</v>
      </c>
      <c r="BV29" s="8">
        <v>0.24937343358395989</v>
      </c>
      <c r="BW29" s="8">
        <v>2.8004385964912282</v>
      </c>
      <c r="BX29" s="8">
        <v>1.75</v>
      </c>
      <c r="BY29" s="8">
        <v>0.43640350877192985</v>
      </c>
      <c r="BZ29" s="8">
        <v>0.27272727272727271</v>
      </c>
      <c r="CA29" s="8">
        <v>-0.39236641221374047</v>
      </c>
      <c r="CB29" s="8">
        <v>1.0288220551378446</v>
      </c>
      <c r="CC29" s="8">
        <v>-127.14285714285694</v>
      </c>
      <c r="CD29" s="8" t="s">
        <v>630</v>
      </c>
      <c r="CE29" s="8">
        <v>132</v>
      </c>
      <c r="CF29" s="8">
        <v>24</v>
      </c>
      <c r="CG29" s="8" t="s">
        <v>630</v>
      </c>
      <c r="CH29" s="8" t="s">
        <v>630</v>
      </c>
      <c r="CI29" s="8" t="s">
        <v>630</v>
      </c>
      <c r="CJ29" s="8" t="s">
        <v>630</v>
      </c>
      <c r="CK29" s="8">
        <v>5.5</v>
      </c>
      <c r="CL29" s="8" t="s">
        <v>630</v>
      </c>
      <c r="CM29" s="8">
        <v>0.69230769230769229</v>
      </c>
      <c r="CN29" s="8" t="s">
        <v>630</v>
      </c>
      <c r="CO29" s="8">
        <v>-0.18181818181818182</v>
      </c>
      <c r="CP29" s="8">
        <v>121.71428571428571</v>
      </c>
      <c r="CQ29" s="8">
        <v>22</v>
      </c>
      <c r="CR29" s="8">
        <v>74</v>
      </c>
      <c r="CS29" s="8">
        <v>52</v>
      </c>
      <c r="CT29" s="8">
        <v>30</v>
      </c>
      <c r="CU29" s="8">
        <v>0.29729729729729731</v>
      </c>
      <c r="CV29" s="8">
        <v>0.40540540540540543</v>
      </c>
      <c r="CW29" s="8">
        <v>0.42307692307692307</v>
      </c>
      <c r="CX29" s="8">
        <v>1.4230769230769231</v>
      </c>
      <c r="CY29" s="8">
        <v>0.57692307692307687</v>
      </c>
      <c r="CZ29" s="8">
        <v>0.17460317460317459</v>
      </c>
      <c r="DA29" s="8">
        <v>-0.26829268292682928</v>
      </c>
      <c r="DB29" s="8">
        <v>-0.40540540540540543</v>
      </c>
      <c r="DC29" s="8">
        <v>39.142857142857139</v>
      </c>
    </row>
    <row r="30" spans="1:107" x14ac:dyDescent="0.25">
      <c r="A30" s="3" t="s">
        <v>12</v>
      </c>
      <c r="B30" s="4">
        <v>43.268189999999997</v>
      </c>
      <c r="C30" s="4">
        <v>-79.671109999999999</v>
      </c>
      <c r="D30" s="5">
        <v>39925.741666666669</v>
      </c>
      <c r="E30" s="5" t="str">
        <f t="shared" si="0"/>
        <v>Spring</v>
      </c>
      <c r="F30" s="3">
        <v>0</v>
      </c>
      <c r="G30" s="3">
        <v>0</v>
      </c>
      <c r="H30" s="6">
        <v>1.2</v>
      </c>
      <c r="I30" s="6">
        <v>1</v>
      </c>
      <c r="J30" s="3" t="s">
        <v>630</v>
      </c>
      <c r="K30" s="3" t="s">
        <v>13</v>
      </c>
      <c r="L30" s="3" t="s">
        <v>24</v>
      </c>
      <c r="M30" s="3" t="s">
        <v>244</v>
      </c>
      <c r="N30" s="3" t="s">
        <v>40</v>
      </c>
      <c r="O30" s="5">
        <v>39926</v>
      </c>
      <c r="P30" s="3">
        <v>1</v>
      </c>
      <c r="Q30" s="8">
        <v>78</v>
      </c>
      <c r="R30" s="8">
        <v>47</v>
      </c>
      <c r="S30" s="8">
        <v>35</v>
      </c>
      <c r="T30" s="8">
        <v>14</v>
      </c>
      <c r="U30" s="8">
        <v>1.6595744680851063</v>
      </c>
      <c r="V30" s="8">
        <v>0.2978723404255319</v>
      </c>
      <c r="W30" s="8">
        <v>2.2285714285714286</v>
      </c>
      <c r="X30" s="8">
        <v>1.3428571428571427</v>
      </c>
      <c r="Y30" s="8">
        <v>0.4</v>
      </c>
      <c r="Z30" s="8">
        <v>0.14634146341463414</v>
      </c>
      <c r="AA30" s="8">
        <v>-0.42857142857142855</v>
      </c>
      <c r="AB30" s="8">
        <v>0.91489361702127658</v>
      </c>
      <c r="AC30" s="8">
        <v>-12.571428571428562</v>
      </c>
      <c r="AD30" s="8">
        <v>8748</v>
      </c>
      <c r="AE30" s="8">
        <v>8458</v>
      </c>
      <c r="AF30" s="8">
        <v>8050</v>
      </c>
      <c r="AG30" s="8">
        <v>7894</v>
      </c>
      <c r="AH30" s="8">
        <v>1.0342870655001182</v>
      </c>
      <c r="AI30" s="8">
        <v>0.9333175691652873</v>
      </c>
      <c r="AJ30" s="8">
        <v>1.0867080745341615</v>
      </c>
      <c r="AK30" s="8">
        <v>1.0506832298136646</v>
      </c>
      <c r="AL30" s="8">
        <v>0.98062111801242235</v>
      </c>
      <c r="AM30" s="8">
        <v>2.4715289556578628E-2</v>
      </c>
      <c r="AN30" s="8">
        <v>-9.7842448569994984E-3</v>
      </c>
      <c r="AO30" s="8">
        <v>8.2525419720974227E-2</v>
      </c>
      <c r="AP30" s="8">
        <v>9.1428571428573377</v>
      </c>
      <c r="AQ30" s="8">
        <v>2.3483473807573301E-2</v>
      </c>
      <c r="AR30" s="8">
        <v>1.9316852092742899E-2</v>
      </c>
      <c r="AS30" s="8">
        <v>1.15271555259823E-2</v>
      </c>
      <c r="AT30" s="8">
        <v>8.7105249986052496E-3</v>
      </c>
      <c r="AU30" s="8">
        <v>1.2156987947531963</v>
      </c>
      <c r="AV30" s="8">
        <v>0.45092880334667396</v>
      </c>
      <c r="AW30" s="8">
        <v>2.0372305860401871</v>
      </c>
      <c r="AX30" s="8">
        <v>1.6757691912113584</v>
      </c>
      <c r="AY30" s="8">
        <v>0.75565259607816149</v>
      </c>
      <c r="AZ30" s="8">
        <v>0.25255137604205247</v>
      </c>
      <c r="BA30" s="8">
        <v>-0.13917753687014756</v>
      </c>
      <c r="BB30" s="8">
        <v>0.61895790391659322</v>
      </c>
      <c r="BC30" s="8">
        <v>9.5751469156574436E-4</v>
      </c>
      <c r="BD30" s="8">
        <v>445</v>
      </c>
      <c r="BE30" s="8">
        <v>332</v>
      </c>
      <c r="BF30" s="8">
        <v>219</v>
      </c>
      <c r="BG30" s="8">
        <v>190</v>
      </c>
      <c r="BH30" s="8">
        <v>1.3403614457831325</v>
      </c>
      <c r="BI30" s="8">
        <v>0.57228915662650603</v>
      </c>
      <c r="BJ30" s="8">
        <v>2.0319634703196345</v>
      </c>
      <c r="BK30" s="8">
        <v>1.5159817351598173</v>
      </c>
      <c r="BL30" s="8">
        <v>0.86757990867579904</v>
      </c>
      <c r="BM30" s="8">
        <v>0.20508166969147004</v>
      </c>
      <c r="BN30" s="8">
        <v>-7.090464547677261E-2</v>
      </c>
      <c r="BO30" s="8">
        <v>0.68072289156626509</v>
      </c>
      <c r="BP30" s="8">
        <v>-16.142857142857082</v>
      </c>
      <c r="BQ30" s="8">
        <v>285</v>
      </c>
      <c r="BR30" s="8">
        <v>252</v>
      </c>
      <c r="BS30" s="8">
        <v>241</v>
      </c>
      <c r="BT30" s="8">
        <v>245</v>
      </c>
      <c r="BU30" s="8">
        <v>1.1309523809523809</v>
      </c>
      <c r="BV30" s="8">
        <v>0.97222222222222221</v>
      </c>
      <c r="BW30" s="8">
        <v>1.1825726141078838</v>
      </c>
      <c r="BX30" s="8">
        <v>1.045643153526971</v>
      </c>
      <c r="BY30" s="8">
        <v>1.0165975103734439</v>
      </c>
      <c r="BZ30" s="8">
        <v>2.231237322515213E-2</v>
      </c>
      <c r="CA30" s="8">
        <v>8.23045267489712E-3</v>
      </c>
      <c r="CB30" s="8">
        <v>0.17460317460317459</v>
      </c>
      <c r="CC30" s="8">
        <v>-14.142857142857132</v>
      </c>
      <c r="CD30" s="8">
        <v>316</v>
      </c>
      <c r="CE30" s="8">
        <v>249</v>
      </c>
      <c r="CF30" s="8">
        <v>182</v>
      </c>
      <c r="CG30" s="8">
        <v>175</v>
      </c>
      <c r="CH30" s="8">
        <v>1.2690763052208835</v>
      </c>
      <c r="CI30" s="8">
        <v>0.70281124497991965</v>
      </c>
      <c r="CJ30" s="8">
        <v>1.7362637362637363</v>
      </c>
      <c r="CK30" s="8">
        <v>1.3681318681318682</v>
      </c>
      <c r="CL30" s="8">
        <v>0.96153846153846156</v>
      </c>
      <c r="CM30" s="8">
        <v>0.1554524361948956</v>
      </c>
      <c r="CN30" s="8">
        <v>-1.9607843137254902E-2</v>
      </c>
      <c r="CO30" s="8">
        <v>0.5381526104417671</v>
      </c>
      <c r="CP30" s="8">
        <v>-9.571428571428541</v>
      </c>
      <c r="CQ30" s="8">
        <v>150</v>
      </c>
      <c r="CR30" s="8">
        <v>129</v>
      </c>
      <c r="CS30" s="8">
        <v>138</v>
      </c>
      <c r="CT30" s="8">
        <v>121</v>
      </c>
      <c r="CU30" s="8">
        <v>1.1627906976744187</v>
      </c>
      <c r="CV30" s="8">
        <v>0.93798449612403101</v>
      </c>
      <c r="CW30" s="8">
        <v>1.0869565217391304</v>
      </c>
      <c r="CX30" s="8">
        <v>0.93478260869565222</v>
      </c>
      <c r="CY30" s="8">
        <v>0.87681159420289856</v>
      </c>
      <c r="CZ30" s="8">
        <v>-3.3707865168539325E-2</v>
      </c>
      <c r="DA30" s="8">
        <v>-6.5637065637065631E-2</v>
      </c>
      <c r="DB30" s="8">
        <v>9.3023255813953487E-2</v>
      </c>
      <c r="DC30" s="8">
        <v>-15.857142857142854</v>
      </c>
    </row>
    <row r="31" spans="1:107" x14ac:dyDescent="0.25">
      <c r="A31" s="3" t="s">
        <v>10</v>
      </c>
      <c r="B31" s="4">
        <v>43.305599999999998</v>
      </c>
      <c r="C31" s="4">
        <v>-79.813500000000005</v>
      </c>
      <c r="D31" s="5">
        <v>42314</v>
      </c>
      <c r="E31" s="5" t="str">
        <f t="shared" si="0"/>
        <v>Autumn</v>
      </c>
      <c r="F31" s="3">
        <v>1</v>
      </c>
      <c r="G31" s="3">
        <v>1</v>
      </c>
      <c r="H31" s="6">
        <v>1.2</v>
      </c>
      <c r="I31" s="6">
        <v>1.1000000000000001</v>
      </c>
      <c r="J31" s="3">
        <v>0.1</v>
      </c>
      <c r="K31" s="3" t="s">
        <v>11</v>
      </c>
      <c r="L31" s="3" t="s">
        <v>24</v>
      </c>
      <c r="M31" s="3" t="s">
        <v>244</v>
      </c>
      <c r="N31" s="3" t="s">
        <v>164</v>
      </c>
      <c r="O31" s="5">
        <v>42310</v>
      </c>
      <c r="P31" s="3">
        <v>4</v>
      </c>
      <c r="Q31" s="8">
        <v>48</v>
      </c>
      <c r="R31" s="8">
        <v>32</v>
      </c>
      <c r="S31" s="8">
        <v>25</v>
      </c>
      <c r="T31" s="8">
        <v>14</v>
      </c>
      <c r="U31" s="8">
        <v>1.5</v>
      </c>
      <c r="V31" s="8">
        <v>0.4375</v>
      </c>
      <c r="W31" s="8">
        <v>1.92</v>
      </c>
      <c r="X31" s="8">
        <v>1.28</v>
      </c>
      <c r="Y31" s="8">
        <v>0.56000000000000005</v>
      </c>
      <c r="Z31" s="8">
        <v>0.12280701754385964</v>
      </c>
      <c r="AA31" s="8">
        <v>-0.28205128205128205</v>
      </c>
      <c r="AB31" s="8">
        <v>0.71875</v>
      </c>
      <c r="AC31" s="8">
        <v>-6.142857142857137</v>
      </c>
      <c r="AD31" s="8">
        <v>8106</v>
      </c>
      <c r="AE31" s="8">
        <v>8342</v>
      </c>
      <c r="AF31" s="8">
        <v>8081</v>
      </c>
      <c r="AG31" s="8">
        <v>7666</v>
      </c>
      <c r="AH31" s="8">
        <v>0.97170942220091105</v>
      </c>
      <c r="AI31" s="8">
        <v>0.91896427715176221</v>
      </c>
      <c r="AJ31" s="8">
        <v>1.0030936765251826</v>
      </c>
      <c r="AK31" s="8">
        <v>1.0322979829229055</v>
      </c>
      <c r="AL31" s="8">
        <v>0.9486449696819701</v>
      </c>
      <c r="AM31" s="8">
        <v>1.5892346099981733E-2</v>
      </c>
      <c r="AN31" s="8">
        <v>-2.6354226201816218E-2</v>
      </c>
      <c r="AO31" s="8">
        <v>2.9968832414289139E-3</v>
      </c>
      <c r="AP31" s="8">
        <v>246.71428571428572</v>
      </c>
      <c r="AQ31" s="8">
        <v>9.1388868167996407E-3</v>
      </c>
      <c r="AR31" s="8">
        <v>2.2656584158539699E-2</v>
      </c>
      <c r="AS31" s="8">
        <v>1.8847243860363901E-2</v>
      </c>
      <c r="AT31" s="8">
        <v>8.0784559249877895E-3</v>
      </c>
      <c r="AU31" s="8">
        <v>0.40336560678565569</v>
      </c>
      <c r="AV31" s="8">
        <v>0.35656107153923577</v>
      </c>
      <c r="AW31" s="8">
        <v>0.48489248000971041</v>
      </c>
      <c r="AX31" s="8">
        <v>1.2021165708046528</v>
      </c>
      <c r="AY31" s="8">
        <v>0.42862797260117858</v>
      </c>
      <c r="AZ31" s="8">
        <v>9.1782866304302616E-2</v>
      </c>
      <c r="BA31" s="8">
        <v>-0.39994458904405611</v>
      </c>
      <c r="BB31" s="8">
        <v>-0.42850047366495869</v>
      </c>
      <c r="BC31" s="8">
        <v>9.3569728944982306E-3</v>
      </c>
      <c r="BD31" s="8">
        <v>946</v>
      </c>
      <c r="BE31" s="8">
        <v>1160</v>
      </c>
      <c r="BF31" s="8">
        <v>880</v>
      </c>
      <c r="BG31" s="8">
        <v>674</v>
      </c>
      <c r="BH31" s="8">
        <v>0.81551724137931036</v>
      </c>
      <c r="BI31" s="8">
        <v>0.58103448275862069</v>
      </c>
      <c r="BJ31" s="8">
        <v>1.075</v>
      </c>
      <c r="BK31" s="8">
        <v>1.3181818181818181</v>
      </c>
      <c r="BL31" s="8">
        <v>0.76590909090909087</v>
      </c>
      <c r="BM31" s="8">
        <v>0.13725490196078433</v>
      </c>
      <c r="BN31" s="8">
        <v>-0.13256113256113256</v>
      </c>
      <c r="BO31" s="8">
        <v>5.6896551724137934E-2</v>
      </c>
      <c r="BP31" s="8">
        <v>242.28571428571431</v>
      </c>
      <c r="BQ31" s="8">
        <v>1089</v>
      </c>
      <c r="BR31" s="8">
        <v>656</v>
      </c>
      <c r="BS31" s="8">
        <v>419</v>
      </c>
      <c r="BT31" s="8">
        <v>250</v>
      </c>
      <c r="BU31" s="8">
        <v>1.6600609756097562</v>
      </c>
      <c r="BV31" s="8">
        <v>0.38109756097560976</v>
      </c>
      <c r="BW31" s="8">
        <v>2.5990453460620526</v>
      </c>
      <c r="BX31" s="8">
        <v>1.5656324582338903</v>
      </c>
      <c r="BY31" s="8">
        <v>0.59665871121718372</v>
      </c>
      <c r="BZ31" s="8">
        <v>0.22046511627906976</v>
      </c>
      <c r="CA31" s="8">
        <v>-0.25261584454409569</v>
      </c>
      <c r="CB31" s="8">
        <v>1.0213414634146341</v>
      </c>
      <c r="CC31" s="8">
        <v>-145.85714285714266</v>
      </c>
      <c r="CD31" s="8">
        <v>108</v>
      </c>
      <c r="CE31" s="8">
        <v>105</v>
      </c>
      <c r="CF31" s="8">
        <v>60</v>
      </c>
      <c r="CG31" s="8">
        <v>9</v>
      </c>
      <c r="CH31" s="8">
        <v>1.0285714285714285</v>
      </c>
      <c r="CI31" s="8">
        <v>8.5714285714285715E-2</v>
      </c>
      <c r="CJ31" s="8">
        <v>1.8</v>
      </c>
      <c r="CK31" s="8">
        <v>1.75</v>
      </c>
      <c r="CL31" s="8">
        <v>0.15</v>
      </c>
      <c r="CM31" s="8">
        <v>0.27272727272727271</v>
      </c>
      <c r="CN31" s="8">
        <v>-0.73913043478260865</v>
      </c>
      <c r="CO31" s="8">
        <v>0.45714285714285713</v>
      </c>
      <c r="CP31" s="8">
        <v>17.571428571428584</v>
      </c>
      <c r="CQ31" s="8">
        <v>910</v>
      </c>
      <c r="CR31" s="8">
        <v>189</v>
      </c>
      <c r="CS31" s="8">
        <v>142</v>
      </c>
      <c r="CT31" s="8">
        <v>103</v>
      </c>
      <c r="CU31" s="8">
        <v>4.8148148148148149</v>
      </c>
      <c r="CV31" s="8">
        <v>0.544973544973545</v>
      </c>
      <c r="CW31" s="8">
        <v>6.408450704225352</v>
      </c>
      <c r="CX31" s="8">
        <v>1.3309859154929577</v>
      </c>
      <c r="CY31" s="8">
        <v>0.72535211267605637</v>
      </c>
      <c r="CZ31" s="8">
        <v>0.1419939577039275</v>
      </c>
      <c r="DA31" s="8">
        <v>-0.15918367346938775</v>
      </c>
      <c r="DB31" s="8">
        <v>4.0634920634920633</v>
      </c>
      <c r="DC31" s="8">
        <v>-391.85714285714266</v>
      </c>
    </row>
    <row r="32" spans="1:107" x14ac:dyDescent="0.25">
      <c r="A32" s="3" t="s">
        <v>10</v>
      </c>
      <c r="B32" s="4">
        <v>43.28528</v>
      </c>
      <c r="C32" s="4">
        <v>-79.793890000000005</v>
      </c>
      <c r="D32" s="5">
        <v>42500</v>
      </c>
      <c r="E32" s="5" t="str">
        <f t="shared" si="0"/>
        <v>Spring</v>
      </c>
      <c r="F32" s="3">
        <v>1</v>
      </c>
      <c r="G32" s="3">
        <v>1</v>
      </c>
      <c r="H32" s="6">
        <v>1.2</v>
      </c>
      <c r="I32" s="6">
        <v>0.7</v>
      </c>
      <c r="J32" s="3">
        <v>0.1</v>
      </c>
      <c r="K32" s="3" t="s">
        <v>11</v>
      </c>
      <c r="L32" s="3" t="s">
        <v>24</v>
      </c>
      <c r="M32" s="3" t="s">
        <v>244</v>
      </c>
      <c r="N32" s="3" t="s">
        <v>165</v>
      </c>
      <c r="O32" s="5">
        <v>42502</v>
      </c>
      <c r="P32" s="3">
        <v>2</v>
      </c>
      <c r="Q32" s="8">
        <v>85</v>
      </c>
      <c r="R32" s="8">
        <v>58</v>
      </c>
      <c r="S32" s="8">
        <v>48</v>
      </c>
      <c r="T32" s="8">
        <v>19</v>
      </c>
      <c r="U32" s="8">
        <v>1.4655172413793103</v>
      </c>
      <c r="V32" s="8">
        <v>0.32758620689655171</v>
      </c>
      <c r="W32" s="8">
        <v>1.7708333333333333</v>
      </c>
      <c r="X32" s="8">
        <v>1.2083333333333333</v>
      </c>
      <c r="Y32" s="8">
        <v>0.39583333333333331</v>
      </c>
      <c r="Z32" s="8">
        <v>9.4339622641509441E-2</v>
      </c>
      <c r="AA32" s="8">
        <v>-0.43283582089552236</v>
      </c>
      <c r="AB32" s="8">
        <v>0.63793103448275867</v>
      </c>
      <c r="AC32" s="8">
        <v>-11.142857142857132</v>
      </c>
      <c r="AD32" s="8">
        <v>8872</v>
      </c>
      <c r="AE32" s="8">
        <v>9023</v>
      </c>
      <c r="AF32" s="8">
        <v>8745</v>
      </c>
      <c r="AG32" s="8">
        <v>8513</v>
      </c>
      <c r="AH32" s="8">
        <v>0.98326498947135099</v>
      </c>
      <c r="AI32" s="8">
        <v>0.94347777900919871</v>
      </c>
      <c r="AJ32" s="8">
        <v>1.0145225843339052</v>
      </c>
      <c r="AK32" s="8">
        <v>1.0317895940537449</v>
      </c>
      <c r="AL32" s="8">
        <v>0.9734705546026301</v>
      </c>
      <c r="AM32" s="8">
        <v>1.564610535794687E-2</v>
      </c>
      <c r="AN32" s="8">
        <v>-1.3443040908564144E-2</v>
      </c>
      <c r="AO32" s="8">
        <v>1.4075141305552477E-2</v>
      </c>
      <c r="AP32" s="8">
        <v>205.42857142857144</v>
      </c>
      <c r="AQ32" s="8">
        <v>1.9551571458578099E-2</v>
      </c>
      <c r="AR32" s="8">
        <v>2.83170435577631E-2</v>
      </c>
      <c r="AS32" s="8">
        <v>2.41633653640747E-2</v>
      </c>
      <c r="AT32" s="8">
        <v>1.87776312232017E-2</v>
      </c>
      <c r="AU32" s="8">
        <v>0.69045242730567646</v>
      </c>
      <c r="AV32" s="8">
        <v>0.66312117594118769</v>
      </c>
      <c r="AW32" s="8">
        <v>0.80914107633561405</v>
      </c>
      <c r="AX32" s="8">
        <v>1.1718998215316461</v>
      </c>
      <c r="AY32" s="8">
        <v>0.77711158773933309</v>
      </c>
      <c r="AZ32" s="8">
        <v>7.9147214723016349E-2</v>
      </c>
      <c r="BA32" s="8">
        <v>-0.12542173141991808</v>
      </c>
      <c r="BB32" s="8">
        <v>-0.16286283192273016</v>
      </c>
      <c r="BC32" s="8">
        <v>6.7889889968293128E-3</v>
      </c>
      <c r="BD32" s="8">
        <v>516</v>
      </c>
      <c r="BE32" s="8">
        <v>530</v>
      </c>
      <c r="BF32" s="8">
        <v>438</v>
      </c>
      <c r="BG32" s="8">
        <v>374</v>
      </c>
      <c r="BH32" s="8">
        <v>0.97358490566037736</v>
      </c>
      <c r="BI32" s="8">
        <v>0.70566037735849052</v>
      </c>
      <c r="BJ32" s="8">
        <v>1.178082191780822</v>
      </c>
      <c r="BK32" s="8">
        <v>1.2100456621004567</v>
      </c>
      <c r="BL32" s="8">
        <v>0.85388127853881279</v>
      </c>
      <c r="BM32" s="8">
        <v>9.5041322314049589E-2</v>
      </c>
      <c r="BN32" s="8">
        <v>-7.8817733990147784E-2</v>
      </c>
      <c r="BO32" s="8">
        <v>0.14716981132075471</v>
      </c>
      <c r="BP32" s="8">
        <v>47.428571428571445</v>
      </c>
      <c r="BQ32" s="8">
        <v>1201</v>
      </c>
      <c r="BR32" s="8">
        <v>879</v>
      </c>
      <c r="BS32" s="8">
        <v>660</v>
      </c>
      <c r="BT32" s="8">
        <v>576</v>
      </c>
      <c r="BU32" s="8">
        <v>1.3663253697383391</v>
      </c>
      <c r="BV32" s="8">
        <v>0.65529010238907848</v>
      </c>
      <c r="BW32" s="8">
        <v>1.8196969696969696</v>
      </c>
      <c r="BX32" s="8">
        <v>1.3318181818181818</v>
      </c>
      <c r="BY32" s="8">
        <v>0.87272727272727268</v>
      </c>
      <c r="BZ32" s="8">
        <v>0.14230019493177387</v>
      </c>
      <c r="CA32" s="8">
        <v>-6.7961165048543687E-2</v>
      </c>
      <c r="CB32" s="8">
        <v>0.61547212741751989</v>
      </c>
      <c r="CC32" s="8">
        <v>-90.142857142856997</v>
      </c>
      <c r="CD32" s="8">
        <v>446</v>
      </c>
      <c r="CE32" s="8">
        <v>477</v>
      </c>
      <c r="CF32" s="8">
        <v>384</v>
      </c>
      <c r="CG32" s="8">
        <v>370</v>
      </c>
      <c r="CH32" s="8">
        <v>0.93501048218029348</v>
      </c>
      <c r="CI32" s="8">
        <v>0.77568134171907754</v>
      </c>
      <c r="CJ32" s="8">
        <v>1.1614583333333333</v>
      </c>
      <c r="CK32" s="8">
        <v>1.2421875</v>
      </c>
      <c r="CL32" s="8">
        <v>0.96354166666666663</v>
      </c>
      <c r="CM32" s="8">
        <v>0.10801393728222997</v>
      </c>
      <c r="CN32" s="8">
        <v>-1.8567639257294429E-2</v>
      </c>
      <c r="CO32" s="8">
        <v>0.12997903563941299</v>
      </c>
      <c r="CP32" s="8">
        <v>57.571428571428584</v>
      </c>
      <c r="CQ32" s="8">
        <v>998</v>
      </c>
      <c r="CR32" s="8">
        <v>428</v>
      </c>
      <c r="CS32" s="8">
        <v>435</v>
      </c>
      <c r="CT32" s="8">
        <v>341</v>
      </c>
      <c r="CU32" s="8">
        <v>2.3317757009345796</v>
      </c>
      <c r="CV32" s="8">
        <v>0.79672897196261683</v>
      </c>
      <c r="CW32" s="8">
        <v>2.2942528735632184</v>
      </c>
      <c r="CX32" s="8">
        <v>0.98390804597701154</v>
      </c>
      <c r="CY32" s="8">
        <v>0.78390804597701147</v>
      </c>
      <c r="CZ32" s="8">
        <v>-8.1112398609501733E-3</v>
      </c>
      <c r="DA32" s="8">
        <v>-0.1211340206185567</v>
      </c>
      <c r="DB32" s="8">
        <v>1.3154205607476634</v>
      </c>
      <c r="DC32" s="8">
        <v>-328.71428571428555</v>
      </c>
    </row>
    <row r="33" spans="1:107" x14ac:dyDescent="0.25">
      <c r="A33" s="3" t="s">
        <v>12</v>
      </c>
      <c r="B33" s="4">
        <v>43.793610000000001</v>
      </c>
      <c r="C33" s="4">
        <v>-79.084999999999994</v>
      </c>
      <c r="D33" s="5">
        <v>43235.387499999997</v>
      </c>
      <c r="E33" s="5" t="str">
        <f t="shared" si="0"/>
        <v>Spring</v>
      </c>
      <c r="F33" s="3">
        <v>0</v>
      </c>
      <c r="G33" s="3">
        <v>0</v>
      </c>
      <c r="H33" s="6">
        <v>1.2</v>
      </c>
      <c r="I33" s="6" t="s">
        <v>630</v>
      </c>
      <c r="J33" s="3">
        <v>0.1</v>
      </c>
      <c r="K33" s="3" t="s">
        <v>15</v>
      </c>
      <c r="L33" s="3" t="s">
        <v>24</v>
      </c>
      <c r="M33" s="3" t="s">
        <v>244</v>
      </c>
      <c r="N33" s="3" t="s">
        <v>44</v>
      </c>
      <c r="O33" s="5">
        <v>43238</v>
      </c>
      <c r="P33" s="3">
        <v>3</v>
      </c>
      <c r="Q33" s="8">
        <v>92</v>
      </c>
      <c r="R33" s="8">
        <v>65</v>
      </c>
      <c r="S33" s="8">
        <v>53</v>
      </c>
      <c r="T33" s="8">
        <v>25</v>
      </c>
      <c r="U33" s="8">
        <v>1.4153846153846155</v>
      </c>
      <c r="V33" s="8">
        <v>0.38461538461538464</v>
      </c>
      <c r="W33" s="8">
        <v>1.7358490566037736</v>
      </c>
      <c r="X33" s="8">
        <v>1.2264150943396226</v>
      </c>
      <c r="Y33" s="8">
        <v>0.47169811320754718</v>
      </c>
      <c r="Z33" s="8">
        <v>0.10169491525423729</v>
      </c>
      <c r="AA33" s="8">
        <v>-0.35897435897435898</v>
      </c>
      <c r="AB33" s="8">
        <v>0.6</v>
      </c>
      <c r="AC33" s="8">
        <v>-10.285714285714278</v>
      </c>
      <c r="AD33" s="8">
        <v>9328</v>
      </c>
      <c r="AE33" s="8">
        <v>9514</v>
      </c>
      <c r="AF33" s="8">
        <v>9069</v>
      </c>
      <c r="AG33" s="8">
        <v>9310</v>
      </c>
      <c r="AH33" s="8">
        <v>0.98044986335925999</v>
      </c>
      <c r="AI33" s="8">
        <v>0.97855791465209163</v>
      </c>
      <c r="AJ33" s="8">
        <v>1.0285588267725219</v>
      </c>
      <c r="AK33" s="8">
        <v>1.049068254493329</v>
      </c>
      <c r="AL33" s="8">
        <v>1.0265740434447017</v>
      </c>
      <c r="AM33" s="8">
        <v>2.394661787655384E-2</v>
      </c>
      <c r="AN33" s="8">
        <v>1.3112791773219435E-2</v>
      </c>
      <c r="AO33" s="8">
        <v>2.7223039730922851E-2</v>
      </c>
      <c r="AP33" s="8">
        <v>297.00000000000006</v>
      </c>
      <c r="AQ33" s="8">
        <v>2.88005843758583E-2</v>
      </c>
      <c r="AR33" s="8">
        <v>3.8514185696840203E-2</v>
      </c>
      <c r="AS33" s="8">
        <v>2.89817545562982E-2</v>
      </c>
      <c r="AT33" s="8">
        <v>3.7393804639577803E-2</v>
      </c>
      <c r="AU33" s="8">
        <v>0.74779159560995645</v>
      </c>
      <c r="AV33" s="8">
        <v>0.9709099118417992</v>
      </c>
      <c r="AW33" s="8">
        <v>0.99374881944818183</v>
      </c>
      <c r="AX33" s="8">
        <v>1.328911457794071</v>
      </c>
      <c r="AY33" s="8">
        <v>1.2902533063323984</v>
      </c>
      <c r="AZ33" s="8">
        <v>0.14122969625715773</v>
      </c>
      <c r="BA33" s="8">
        <v>0.12673415011774775</v>
      </c>
      <c r="BB33" s="8">
        <v>-4.703985743485785E-3</v>
      </c>
      <c r="BC33" s="8">
        <v>9.6359569579362314E-3</v>
      </c>
      <c r="BD33" s="8">
        <v>654</v>
      </c>
      <c r="BE33" s="8">
        <v>678</v>
      </c>
      <c r="BF33" s="8">
        <v>528</v>
      </c>
      <c r="BG33" s="8">
        <v>612</v>
      </c>
      <c r="BH33" s="8">
        <v>0.96460176991150437</v>
      </c>
      <c r="BI33" s="8">
        <v>0.90265486725663713</v>
      </c>
      <c r="BJ33" s="8">
        <v>1.2386363636363635</v>
      </c>
      <c r="BK33" s="8">
        <v>1.2840909090909092</v>
      </c>
      <c r="BL33" s="8">
        <v>1.1590909090909092</v>
      </c>
      <c r="BM33" s="8">
        <v>0.12437810945273632</v>
      </c>
      <c r="BN33" s="8">
        <v>7.3684210526315783E-2</v>
      </c>
      <c r="BO33" s="8">
        <v>0.18584070796460178</v>
      </c>
      <c r="BP33" s="8">
        <v>78.000000000000028</v>
      </c>
      <c r="BQ33" s="8">
        <v>1296</v>
      </c>
      <c r="BR33" s="8">
        <v>969</v>
      </c>
      <c r="BS33" s="8">
        <v>788</v>
      </c>
      <c r="BT33" s="8">
        <v>743</v>
      </c>
      <c r="BU33" s="8">
        <v>1.3374613003095974</v>
      </c>
      <c r="BV33" s="8">
        <v>0.76676986584107332</v>
      </c>
      <c r="BW33" s="8">
        <v>1.6446700507614214</v>
      </c>
      <c r="BX33" s="8">
        <v>1.2296954314720812</v>
      </c>
      <c r="BY33" s="8">
        <v>0.94289340101522845</v>
      </c>
      <c r="BZ33" s="8">
        <v>0.10301650540694365</v>
      </c>
      <c r="CA33" s="8">
        <v>-2.9392553886348791E-2</v>
      </c>
      <c r="CB33" s="8">
        <v>0.5242518059855521</v>
      </c>
      <c r="CC33" s="8">
        <v>-109.28571428571416</v>
      </c>
      <c r="CD33" s="8">
        <v>628</v>
      </c>
      <c r="CE33" s="8">
        <v>639</v>
      </c>
      <c r="CF33" s="8">
        <v>575</v>
      </c>
      <c r="CG33" s="8">
        <v>587</v>
      </c>
      <c r="CH33" s="8">
        <v>0.98278560250391234</v>
      </c>
      <c r="CI33" s="8">
        <v>0.91862284820031304</v>
      </c>
      <c r="CJ33" s="8">
        <v>1.0921739130434782</v>
      </c>
      <c r="CK33" s="8">
        <v>1.1113043478260869</v>
      </c>
      <c r="CL33" s="8">
        <v>1.0208695652173914</v>
      </c>
      <c r="CM33" s="8">
        <v>5.2718286655683691E-2</v>
      </c>
      <c r="CN33" s="8">
        <v>1.0327022375215147E-2</v>
      </c>
      <c r="CO33" s="8">
        <v>8.2942097026604072E-2</v>
      </c>
      <c r="CP33" s="8">
        <v>33.71428571428573</v>
      </c>
      <c r="CQ33" s="8">
        <v>1246</v>
      </c>
      <c r="CR33" s="8">
        <v>566</v>
      </c>
      <c r="CS33" s="8">
        <v>586</v>
      </c>
      <c r="CT33" s="8">
        <v>326</v>
      </c>
      <c r="CU33" s="8">
        <v>2.2014134275618376</v>
      </c>
      <c r="CV33" s="8">
        <v>0.57597173144876324</v>
      </c>
      <c r="CW33" s="8">
        <v>2.1262798634812285</v>
      </c>
      <c r="CX33" s="8">
        <v>0.96587030716723554</v>
      </c>
      <c r="CY33" s="8">
        <v>0.55631399317406138</v>
      </c>
      <c r="CZ33" s="8">
        <v>-1.7361111111111112E-2</v>
      </c>
      <c r="DA33" s="8">
        <v>-0.28508771929824561</v>
      </c>
      <c r="DB33" s="8">
        <v>1.1660777385159011</v>
      </c>
      <c r="DC33" s="8">
        <v>-397.142857142857</v>
      </c>
    </row>
    <row r="34" spans="1:107" x14ac:dyDescent="0.25">
      <c r="A34" s="3" t="s">
        <v>12</v>
      </c>
      <c r="B34" s="4">
        <v>43.268189999999997</v>
      </c>
      <c r="C34" s="4">
        <v>-79.671109999999999</v>
      </c>
      <c r="D34" s="5">
        <v>43348.422222222223</v>
      </c>
      <c r="E34" s="5" t="str">
        <f t="shared" si="0"/>
        <v>Autumn</v>
      </c>
      <c r="F34" s="3">
        <v>0</v>
      </c>
      <c r="G34" s="3">
        <v>0</v>
      </c>
      <c r="H34" s="6">
        <v>1.28</v>
      </c>
      <c r="I34" s="6" t="s">
        <v>630</v>
      </c>
      <c r="J34" s="3">
        <v>0.1</v>
      </c>
      <c r="K34" s="3" t="s">
        <v>14</v>
      </c>
      <c r="L34" s="3" t="s">
        <v>24</v>
      </c>
      <c r="M34" s="3" t="s">
        <v>244</v>
      </c>
      <c r="N34" s="3" t="s">
        <v>45</v>
      </c>
      <c r="O34" s="5">
        <v>43350</v>
      </c>
      <c r="P34" s="3">
        <v>2</v>
      </c>
      <c r="Q34" s="8">
        <v>85</v>
      </c>
      <c r="R34" s="8">
        <v>55</v>
      </c>
      <c r="S34" s="8">
        <v>39</v>
      </c>
      <c r="T34" s="8">
        <v>16</v>
      </c>
      <c r="U34" s="8">
        <v>1.5454545454545454</v>
      </c>
      <c r="V34" s="8">
        <v>0.29090909090909089</v>
      </c>
      <c r="W34" s="8">
        <v>2.1794871794871793</v>
      </c>
      <c r="X34" s="8">
        <v>1.4102564102564104</v>
      </c>
      <c r="Y34" s="8">
        <v>0.41025641025641024</v>
      </c>
      <c r="Z34" s="8">
        <v>0.1702127659574468</v>
      </c>
      <c r="AA34" s="8">
        <v>-0.41818181818181815</v>
      </c>
      <c r="AB34" s="8">
        <v>0.83636363636363631</v>
      </c>
      <c r="AC34" s="8">
        <v>-10.285714285714274</v>
      </c>
      <c r="AD34" s="8">
        <v>8929</v>
      </c>
      <c r="AE34" s="8">
        <v>8723</v>
      </c>
      <c r="AF34" s="8">
        <v>7930</v>
      </c>
      <c r="AG34" s="8">
        <v>7930</v>
      </c>
      <c r="AH34" s="8">
        <v>1.0236157285337613</v>
      </c>
      <c r="AI34" s="8">
        <v>0.90909090909090906</v>
      </c>
      <c r="AJ34" s="8">
        <v>1.1259773013871375</v>
      </c>
      <c r="AK34" s="8">
        <v>1.1000000000000001</v>
      </c>
      <c r="AL34" s="8" t="s">
        <v>630</v>
      </c>
      <c r="AM34" s="8">
        <v>4.7619047619047616E-2</v>
      </c>
      <c r="AN34" s="8" t="s">
        <v>630</v>
      </c>
      <c r="AO34" s="8">
        <v>0.11452481944285223</v>
      </c>
      <c r="AP34" s="8">
        <v>222.14285714285745</v>
      </c>
      <c r="AQ34" s="8">
        <v>4.2202055454254102E-2</v>
      </c>
      <c r="AR34" s="8">
        <v>3.9992760866880403E-2</v>
      </c>
      <c r="AS34" s="8">
        <v>1.9856523722410199E-2</v>
      </c>
      <c r="AT34" s="8">
        <v>1.8501354381442001E-2</v>
      </c>
      <c r="AU34" s="8">
        <v>1.0552423623547156</v>
      </c>
      <c r="AV34" s="8">
        <v>0.46261758329277308</v>
      </c>
      <c r="AW34" s="8">
        <v>2.1253496354260939</v>
      </c>
      <c r="AX34" s="8">
        <v>2.0140867266582174</v>
      </c>
      <c r="AY34" s="8">
        <v>0.93175193402867662</v>
      </c>
      <c r="AZ34" s="8">
        <v>0.33644908677944951</v>
      </c>
      <c r="BA34" s="8">
        <v>-3.5329622178242988E-2</v>
      </c>
      <c r="BB34" s="8">
        <v>0.55873941302084817</v>
      </c>
      <c r="BC34" s="8">
        <v>7.3673618691308361E-3</v>
      </c>
      <c r="BD34" s="8">
        <v>718</v>
      </c>
      <c r="BE34" s="8">
        <v>604</v>
      </c>
      <c r="BF34" s="8">
        <v>342</v>
      </c>
      <c r="BG34" s="8">
        <v>307</v>
      </c>
      <c r="BH34" s="8">
        <v>1.1887417218543046</v>
      </c>
      <c r="BI34" s="8">
        <v>0.50827814569536423</v>
      </c>
      <c r="BJ34" s="8">
        <v>2.0994152046783627</v>
      </c>
      <c r="BK34" s="8">
        <v>1.7660818713450293</v>
      </c>
      <c r="BL34" s="8">
        <v>0.89766081871345027</v>
      </c>
      <c r="BM34" s="8">
        <v>0.27695560253699791</v>
      </c>
      <c r="BN34" s="8">
        <v>-5.3929121725731895E-2</v>
      </c>
      <c r="BO34" s="8">
        <v>0.62251655629139069</v>
      </c>
      <c r="BP34" s="8">
        <v>47.142857142857224</v>
      </c>
      <c r="BQ34" s="8">
        <v>1335</v>
      </c>
      <c r="BR34" s="8">
        <v>924</v>
      </c>
      <c r="BS34" s="8">
        <v>626</v>
      </c>
      <c r="BT34" s="8">
        <v>492</v>
      </c>
      <c r="BU34" s="8">
        <v>1.4448051948051948</v>
      </c>
      <c r="BV34" s="8">
        <v>0.53246753246753242</v>
      </c>
      <c r="BW34" s="8">
        <v>2.1325878594249201</v>
      </c>
      <c r="BX34" s="8">
        <v>1.476038338658147</v>
      </c>
      <c r="BY34" s="8">
        <v>0.78594249201277955</v>
      </c>
      <c r="BZ34" s="8">
        <v>0.19225806451612903</v>
      </c>
      <c r="CA34" s="8">
        <v>-0.11985688729874776</v>
      </c>
      <c r="CB34" s="8">
        <v>0.76731601731601728</v>
      </c>
      <c r="CC34" s="8">
        <v>-107.14285714285694</v>
      </c>
      <c r="CD34" s="8">
        <v>626</v>
      </c>
      <c r="CE34" s="8">
        <v>559</v>
      </c>
      <c r="CF34" s="8">
        <v>378</v>
      </c>
      <c r="CG34" s="8">
        <v>311</v>
      </c>
      <c r="CH34" s="8">
        <v>1.1198568872987478</v>
      </c>
      <c r="CI34" s="8">
        <v>0.55635062611806796</v>
      </c>
      <c r="CJ34" s="8">
        <v>1.656084656084656</v>
      </c>
      <c r="CK34" s="8">
        <v>1.4788359788359788</v>
      </c>
      <c r="CL34" s="8">
        <v>0.82275132275132279</v>
      </c>
      <c r="CM34" s="8">
        <v>0.19316969050160085</v>
      </c>
      <c r="CN34" s="8">
        <v>-9.7242380261248179E-2</v>
      </c>
      <c r="CO34" s="8">
        <v>0.44364937388193204</v>
      </c>
      <c r="CP34" s="8">
        <v>39.285714285714334</v>
      </c>
      <c r="CQ34" s="8">
        <v>732</v>
      </c>
      <c r="CR34" s="8">
        <v>284</v>
      </c>
      <c r="CS34" s="8">
        <v>234</v>
      </c>
      <c r="CT34" s="8">
        <v>129</v>
      </c>
      <c r="CU34" s="8">
        <v>2.5774647887323945</v>
      </c>
      <c r="CV34" s="8">
        <v>0.45422535211267606</v>
      </c>
      <c r="CW34" s="8">
        <v>3.1282051282051282</v>
      </c>
      <c r="CX34" s="8">
        <v>1.2136752136752136</v>
      </c>
      <c r="CY34" s="8">
        <v>0.55128205128205132</v>
      </c>
      <c r="CZ34" s="8">
        <v>9.6525096525096526E-2</v>
      </c>
      <c r="DA34" s="8">
        <v>-0.28925619834710742</v>
      </c>
      <c r="DB34" s="8">
        <v>1.7535211267605635</v>
      </c>
      <c r="DC34" s="8">
        <v>-234.57142857142844</v>
      </c>
    </row>
    <row r="35" spans="1:107" x14ac:dyDescent="0.25">
      <c r="A35" s="3" t="s">
        <v>12</v>
      </c>
      <c r="B35" s="4">
        <v>43.587200000000003</v>
      </c>
      <c r="C35" s="4">
        <v>-79.394999999999996</v>
      </c>
      <c r="D35" s="5">
        <v>38594</v>
      </c>
      <c r="E35" s="5" t="str">
        <f t="shared" si="0"/>
        <v>Summer</v>
      </c>
      <c r="F35" s="3">
        <v>1</v>
      </c>
      <c r="G35" s="3">
        <v>0</v>
      </c>
      <c r="H35" s="6">
        <v>1.4</v>
      </c>
      <c r="I35" s="6">
        <v>1.1000000000000001</v>
      </c>
      <c r="J35" s="3">
        <v>0.1</v>
      </c>
      <c r="K35" s="3" t="s">
        <v>14</v>
      </c>
      <c r="L35" s="3" t="s">
        <v>24</v>
      </c>
      <c r="M35" s="3" t="s">
        <v>244</v>
      </c>
      <c r="N35" s="3" t="s">
        <v>23</v>
      </c>
      <c r="O35" s="5">
        <v>38591</v>
      </c>
      <c r="P35" s="3">
        <v>3</v>
      </c>
      <c r="Q35" s="8">
        <v>94</v>
      </c>
      <c r="R35" s="8">
        <v>58</v>
      </c>
      <c r="S35" s="8">
        <v>40</v>
      </c>
      <c r="T35" s="8">
        <v>15</v>
      </c>
      <c r="U35" s="8">
        <v>1.6206896551724137</v>
      </c>
      <c r="V35" s="8">
        <v>0.25862068965517243</v>
      </c>
      <c r="W35" s="8">
        <v>2.35</v>
      </c>
      <c r="X35" s="8">
        <v>1.45</v>
      </c>
      <c r="Y35" s="8">
        <v>0.375</v>
      </c>
      <c r="Z35" s="8">
        <v>0.18367346938775511</v>
      </c>
      <c r="AA35" s="8">
        <v>-0.45454545454545453</v>
      </c>
      <c r="AB35" s="8">
        <v>0.93103448275862066</v>
      </c>
      <c r="AC35" s="8">
        <v>-12.857142857142843</v>
      </c>
      <c r="AD35" s="8">
        <v>9035</v>
      </c>
      <c r="AE35" s="8">
        <v>8398</v>
      </c>
      <c r="AF35" s="8">
        <v>7447</v>
      </c>
      <c r="AG35" s="8">
        <v>7329</v>
      </c>
      <c r="AH35" s="8">
        <v>1.0758513931888545</v>
      </c>
      <c r="AI35" s="8">
        <v>0.87270778756846867</v>
      </c>
      <c r="AJ35" s="8">
        <v>1.2132402309654895</v>
      </c>
      <c r="AK35" s="8">
        <v>1.1277024305089298</v>
      </c>
      <c r="AL35" s="8">
        <v>0.9841546931650329</v>
      </c>
      <c r="AM35" s="8">
        <v>6.0018933417481858E-2</v>
      </c>
      <c r="AN35" s="8">
        <v>-7.9859231185706557E-3</v>
      </c>
      <c r="AO35" s="8">
        <v>0.18909264110502499</v>
      </c>
      <c r="AP35" s="8">
        <v>43.57142857142901</v>
      </c>
      <c r="AQ35" s="8">
        <v>6.8020105361938393E-2</v>
      </c>
      <c r="AR35" s="8">
        <v>5.5039741098880698E-2</v>
      </c>
      <c r="AS35" s="8">
        <v>3.1711034476757001E-2</v>
      </c>
      <c r="AT35" s="8">
        <v>2.27963756769895E-2</v>
      </c>
      <c r="AU35" s="8">
        <v>1.2358362158669687</v>
      </c>
      <c r="AV35" s="8">
        <v>0.41418028540568647</v>
      </c>
      <c r="AW35" s="8">
        <v>2.1449979946820901</v>
      </c>
      <c r="AX35" s="8">
        <v>1.7356652662726209</v>
      </c>
      <c r="AY35" s="8">
        <v>0.71887833535353096</v>
      </c>
      <c r="AZ35" s="8">
        <v>0.26891640411656581</v>
      </c>
      <c r="BA35" s="8">
        <v>-0.16354948390727683</v>
      </c>
      <c r="BB35" s="8">
        <v>0.65968825725308111</v>
      </c>
      <c r="BC35" s="8">
        <v>2.5806661163057694E-3</v>
      </c>
      <c r="BD35" s="8">
        <v>685</v>
      </c>
      <c r="BE35" s="8">
        <v>515</v>
      </c>
      <c r="BF35" s="8">
        <v>269</v>
      </c>
      <c r="BG35" s="8">
        <v>206</v>
      </c>
      <c r="BH35" s="8">
        <v>1.3300970873786409</v>
      </c>
      <c r="BI35" s="8">
        <v>0.4</v>
      </c>
      <c r="BJ35" s="8">
        <v>2.5464684014869889</v>
      </c>
      <c r="BK35" s="8">
        <v>1.9144981412639406</v>
      </c>
      <c r="BL35" s="8">
        <v>0.76579925650557623</v>
      </c>
      <c r="BM35" s="8">
        <v>0.31377551020408162</v>
      </c>
      <c r="BN35" s="8">
        <v>-0.13263157894736843</v>
      </c>
      <c r="BO35" s="8">
        <v>0.80776699029126209</v>
      </c>
      <c r="BP35" s="8">
        <v>8.2857142857143913</v>
      </c>
      <c r="BQ35" s="8">
        <v>1495</v>
      </c>
      <c r="BR35" s="8">
        <v>972</v>
      </c>
      <c r="BS35" s="8">
        <v>628</v>
      </c>
      <c r="BT35" s="8">
        <v>443</v>
      </c>
      <c r="BU35" s="8">
        <v>1.5380658436213992</v>
      </c>
      <c r="BV35" s="8">
        <v>0.45576131687242799</v>
      </c>
      <c r="BW35" s="8">
        <v>2.3805732484076434</v>
      </c>
      <c r="BX35" s="8">
        <v>1.5477707006369428</v>
      </c>
      <c r="BY35" s="8">
        <v>0.70541401273885351</v>
      </c>
      <c r="BZ35" s="8">
        <v>0.215</v>
      </c>
      <c r="CA35" s="8">
        <v>-0.17273576097105509</v>
      </c>
      <c r="CB35" s="8">
        <v>0.89197530864197527</v>
      </c>
      <c r="CC35" s="8">
        <v>-151.42857142857122</v>
      </c>
      <c r="CD35" s="8">
        <v>724</v>
      </c>
      <c r="CE35" s="8">
        <v>487</v>
      </c>
      <c r="CF35" s="8">
        <v>210</v>
      </c>
      <c r="CG35" s="8">
        <v>80</v>
      </c>
      <c r="CH35" s="8">
        <v>1.4866529774127311</v>
      </c>
      <c r="CI35" s="8">
        <v>0.16427104722792607</v>
      </c>
      <c r="CJ35" s="8">
        <v>3.4476190476190478</v>
      </c>
      <c r="CK35" s="8">
        <v>2.3190476190476192</v>
      </c>
      <c r="CL35" s="8">
        <v>0.38095238095238093</v>
      </c>
      <c r="CM35" s="8">
        <v>0.39741750358680056</v>
      </c>
      <c r="CN35" s="8">
        <v>-0.44827586206896552</v>
      </c>
      <c r="CO35" s="8">
        <v>1.055441478439425</v>
      </c>
      <c r="CP35" s="8">
        <v>-16.714285714285609</v>
      </c>
      <c r="CQ35" s="8">
        <v>376</v>
      </c>
      <c r="CR35" s="8">
        <v>241</v>
      </c>
      <c r="CS35" s="8">
        <v>175</v>
      </c>
      <c r="CT35" s="8">
        <v>126</v>
      </c>
      <c r="CU35" s="8">
        <v>1.5601659751037344</v>
      </c>
      <c r="CV35" s="8">
        <v>0.52282157676348551</v>
      </c>
      <c r="CW35" s="8">
        <v>2.1485714285714286</v>
      </c>
      <c r="CX35" s="8">
        <v>1.3771428571428572</v>
      </c>
      <c r="CY35" s="8">
        <v>0.72</v>
      </c>
      <c r="CZ35" s="8">
        <v>0.15865384615384615</v>
      </c>
      <c r="DA35" s="8">
        <v>-0.16279069767441862</v>
      </c>
      <c r="DB35" s="8">
        <v>0.8340248962655602</v>
      </c>
      <c r="DC35" s="8">
        <v>-48.857142857142804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42116</v>
      </c>
      <c r="E36" s="5" t="str">
        <f t="shared" si="0"/>
        <v>Spring</v>
      </c>
      <c r="F36" s="3">
        <v>1</v>
      </c>
      <c r="G36" s="3">
        <v>1</v>
      </c>
      <c r="H36" s="6">
        <v>1.5</v>
      </c>
      <c r="I36" s="6" t="s">
        <v>630</v>
      </c>
      <c r="J36" s="3">
        <v>0.1</v>
      </c>
      <c r="K36" s="3" t="s">
        <v>11</v>
      </c>
      <c r="L36" s="3" t="s">
        <v>24</v>
      </c>
      <c r="M36" s="3" t="s">
        <v>244</v>
      </c>
      <c r="N36" s="3" t="s">
        <v>43</v>
      </c>
      <c r="O36" s="5">
        <v>42118</v>
      </c>
      <c r="P36" s="3">
        <v>2</v>
      </c>
      <c r="Q36" s="8">
        <v>83</v>
      </c>
      <c r="R36" s="8">
        <v>57</v>
      </c>
      <c r="S36" s="8">
        <v>45</v>
      </c>
      <c r="T36" s="8">
        <v>17</v>
      </c>
      <c r="U36" s="8">
        <v>1.4561403508771931</v>
      </c>
      <c r="V36" s="8">
        <v>0.2982456140350877</v>
      </c>
      <c r="W36" s="8">
        <v>1.8444444444444446</v>
      </c>
      <c r="X36" s="8">
        <v>1.2666666666666666</v>
      </c>
      <c r="Y36" s="8">
        <v>0.37777777777777777</v>
      </c>
      <c r="Z36" s="8">
        <v>0.11764705882352941</v>
      </c>
      <c r="AA36" s="8">
        <v>-0.45161290322580644</v>
      </c>
      <c r="AB36" s="8">
        <v>0.66666666666666663</v>
      </c>
      <c r="AC36" s="8">
        <v>-9.7142857142857046</v>
      </c>
      <c r="AD36" s="8">
        <v>9031</v>
      </c>
      <c r="AE36" s="8">
        <v>9189</v>
      </c>
      <c r="AF36" s="8">
        <v>8703</v>
      </c>
      <c r="AG36" s="8">
        <v>8288</v>
      </c>
      <c r="AH36" s="8">
        <v>0.98280552834911306</v>
      </c>
      <c r="AI36" s="8">
        <v>0.90194798128196751</v>
      </c>
      <c r="AJ36" s="8">
        <v>1.0376881535102838</v>
      </c>
      <c r="AK36" s="8">
        <v>1.0558428128231645</v>
      </c>
      <c r="AL36" s="8">
        <v>0.95231529357692746</v>
      </c>
      <c r="AM36" s="8">
        <v>2.716297786720322E-2</v>
      </c>
      <c r="AN36" s="8">
        <v>-2.4424695426990758E-2</v>
      </c>
      <c r="AO36" s="8">
        <v>3.5694852541081727E-2</v>
      </c>
      <c r="AP36" s="8">
        <v>298.57142857142867</v>
      </c>
      <c r="AQ36" s="8">
        <v>2.5547694414854001E-2</v>
      </c>
      <c r="AR36" s="8">
        <v>3.4787401556968599E-2</v>
      </c>
      <c r="AS36" s="8">
        <v>2.5656787678599299E-2</v>
      </c>
      <c r="AT36" s="8">
        <v>1.6828309744596402E-2</v>
      </c>
      <c r="AU36" s="8">
        <v>0.73439501863962287</v>
      </c>
      <c r="AV36" s="8">
        <v>0.48374724731992408</v>
      </c>
      <c r="AW36" s="8">
        <v>0.99574797651553648</v>
      </c>
      <c r="AX36" s="8">
        <v>1.3558751778573308</v>
      </c>
      <c r="AY36" s="8">
        <v>0.65590088499789634</v>
      </c>
      <c r="AZ36" s="8">
        <v>0.15105858799403771</v>
      </c>
      <c r="BA36" s="8">
        <v>-0.2078017580155716</v>
      </c>
      <c r="BB36" s="8">
        <v>-3.1359992084100917E-3</v>
      </c>
      <c r="BC36" s="8">
        <v>9.1929528862237566E-3</v>
      </c>
      <c r="BD36" s="8">
        <v>539</v>
      </c>
      <c r="BE36" s="8">
        <v>557</v>
      </c>
      <c r="BF36" s="8">
        <v>413</v>
      </c>
      <c r="BG36" s="8">
        <v>314</v>
      </c>
      <c r="BH36" s="8">
        <v>0.96768402154398558</v>
      </c>
      <c r="BI36" s="8">
        <v>0.56373429084380611</v>
      </c>
      <c r="BJ36" s="8">
        <v>1.3050847457627119</v>
      </c>
      <c r="BK36" s="8">
        <v>1.3486682808716708</v>
      </c>
      <c r="BL36" s="8">
        <v>0.76029055690072644</v>
      </c>
      <c r="BM36" s="8">
        <v>0.14845360824742268</v>
      </c>
      <c r="BN36" s="8">
        <v>-0.13617606602475929</v>
      </c>
      <c r="BO36" s="8">
        <v>0.22621184919210055</v>
      </c>
      <c r="BP36" s="8">
        <v>72.000000000000028</v>
      </c>
      <c r="BQ36" s="8">
        <v>1241</v>
      </c>
      <c r="BR36" s="8">
        <v>901</v>
      </c>
      <c r="BS36" s="8">
        <v>657</v>
      </c>
      <c r="BT36" s="8">
        <v>493</v>
      </c>
      <c r="BU36" s="8">
        <v>1.3773584905660377</v>
      </c>
      <c r="BV36" s="8">
        <v>0.54716981132075471</v>
      </c>
      <c r="BW36" s="8">
        <v>1.8888888888888888</v>
      </c>
      <c r="BX36" s="8">
        <v>1.3713850837138508</v>
      </c>
      <c r="BY36" s="8">
        <v>0.75038051750380519</v>
      </c>
      <c r="BZ36" s="8">
        <v>0.15661103979460847</v>
      </c>
      <c r="CA36" s="8">
        <v>-0.14260869565217391</v>
      </c>
      <c r="CB36" s="8">
        <v>0.64816870144284133</v>
      </c>
      <c r="CC36" s="8">
        <v>-89.714285714285552</v>
      </c>
      <c r="CD36" s="8">
        <v>497</v>
      </c>
      <c r="CE36" s="8">
        <v>503</v>
      </c>
      <c r="CF36" s="8">
        <v>377</v>
      </c>
      <c r="CG36" s="8">
        <v>273</v>
      </c>
      <c r="CH36" s="8">
        <v>0.98807157057654071</v>
      </c>
      <c r="CI36" s="8">
        <v>0.54274353876739567</v>
      </c>
      <c r="CJ36" s="8">
        <v>1.3183023872679045</v>
      </c>
      <c r="CK36" s="8">
        <v>1.3342175066312998</v>
      </c>
      <c r="CL36" s="8">
        <v>0.72413793103448276</v>
      </c>
      <c r="CM36" s="8">
        <v>0.14318181818181819</v>
      </c>
      <c r="CN36" s="8">
        <v>-0.16</v>
      </c>
      <c r="CO36" s="8">
        <v>0.23856858846918488</v>
      </c>
      <c r="CP36" s="8">
        <v>57.428571428571459</v>
      </c>
      <c r="CQ36" s="8">
        <v>718</v>
      </c>
      <c r="CR36" s="8">
        <v>422</v>
      </c>
      <c r="CS36" s="8">
        <v>264</v>
      </c>
      <c r="CT36" s="8">
        <v>188</v>
      </c>
      <c r="CU36" s="8">
        <v>1.7014218009478672</v>
      </c>
      <c r="CV36" s="8">
        <v>0.44549763033175355</v>
      </c>
      <c r="CW36" s="8">
        <v>2.7196969696969697</v>
      </c>
      <c r="CX36" s="8">
        <v>1.5984848484848484</v>
      </c>
      <c r="CY36" s="8">
        <v>0.71212121212121215</v>
      </c>
      <c r="CZ36" s="8">
        <v>0.23032069970845481</v>
      </c>
      <c r="DA36" s="8">
        <v>-0.16814159292035399</v>
      </c>
      <c r="DB36" s="8">
        <v>1.0758293838862558</v>
      </c>
      <c r="DC36" s="8">
        <v>-101.42857142857133</v>
      </c>
    </row>
    <row r="37" spans="1:107" x14ac:dyDescent="0.25">
      <c r="A37" s="3" t="s">
        <v>12</v>
      </c>
      <c r="B37" s="4">
        <v>43.230600000000003</v>
      </c>
      <c r="C37" s="4">
        <v>-79.446700000000007</v>
      </c>
      <c r="D37" s="5">
        <v>39678</v>
      </c>
      <c r="E37" s="5" t="str">
        <f t="shared" si="0"/>
        <v>Summer</v>
      </c>
      <c r="F37" s="3">
        <v>1</v>
      </c>
      <c r="G37" s="3">
        <v>0</v>
      </c>
      <c r="H37" s="6">
        <v>1.6</v>
      </c>
      <c r="I37" s="6">
        <v>2.7</v>
      </c>
      <c r="J37" s="3">
        <v>0.1</v>
      </c>
      <c r="K37" s="3" t="s">
        <v>14</v>
      </c>
      <c r="L37" s="3" t="s">
        <v>24</v>
      </c>
      <c r="M37" s="3" t="s">
        <v>244</v>
      </c>
      <c r="N37" s="3" t="s">
        <v>32</v>
      </c>
      <c r="O37" s="5">
        <v>39679</v>
      </c>
      <c r="P37" s="3">
        <v>1</v>
      </c>
      <c r="Q37" s="8">
        <v>69</v>
      </c>
      <c r="R37" s="8">
        <v>40</v>
      </c>
      <c r="S37" s="8">
        <v>28</v>
      </c>
      <c r="T37" s="8">
        <v>11</v>
      </c>
      <c r="U37" s="8">
        <v>1.7250000000000001</v>
      </c>
      <c r="V37" s="8">
        <v>0.27500000000000002</v>
      </c>
      <c r="W37" s="8">
        <v>2.4642857142857144</v>
      </c>
      <c r="X37" s="8">
        <v>1.4285714285714286</v>
      </c>
      <c r="Y37" s="8">
        <v>0.39285714285714285</v>
      </c>
      <c r="Z37" s="8">
        <v>0.17647058823529413</v>
      </c>
      <c r="AA37" s="8">
        <v>-0.4358974358974359</v>
      </c>
      <c r="AB37" s="8">
        <v>1.0249999999999999</v>
      </c>
      <c r="AC37" s="8">
        <v>-11.428571428571416</v>
      </c>
      <c r="AD37" s="8">
        <v>7769</v>
      </c>
      <c r="AE37" s="8">
        <v>7575</v>
      </c>
      <c r="AF37" s="8">
        <v>7281</v>
      </c>
      <c r="AG37" s="8">
        <v>7259</v>
      </c>
      <c r="AH37" s="8">
        <v>1.0256105610561057</v>
      </c>
      <c r="AI37" s="8">
        <v>0.95828382838283832</v>
      </c>
      <c r="AJ37" s="8">
        <v>1.0670237604724626</v>
      </c>
      <c r="AK37" s="8">
        <v>1.0403790688092296</v>
      </c>
      <c r="AL37" s="8">
        <v>0.9969784370278808</v>
      </c>
      <c r="AM37" s="8">
        <v>1.9789983844911149E-2</v>
      </c>
      <c r="AN37" s="8">
        <v>-1.5130674002751031E-3</v>
      </c>
      <c r="AO37" s="8">
        <v>6.4422442244224429E-2</v>
      </c>
      <c r="AP37" s="8">
        <v>15.142857142857281</v>
      </c>
      <c r="AQ37" s="8">
        <v>1.6255253925919502E-2</v>
      </c>
      <c r="AR37" s="8">
        <v>1.4087456278502899E-2</v>
      </c>
      <c r="AS37" s="8">
        <v>7.3452834039926503E-3</v>
      </c>
      <c r="AT37" s="8">
        <v>4.4465810060501099E-3</v>
      </c>
      <c r="AU37" s="8">
        <v>1.153881410849495</v>
      </c>
      <c r="AV37" s="8">
        <v>0.31564115750516858</v>
      </c>
      <c r="AW37" s="8">
        <v>2.2130192984907415</v>
      </c>
      <c r="AX37" s="8">
        <v>1.9178914554672499</v>
      </c>
      <c r="AY37" s="8">
        <v>0.60536547897295523</v>
      </c>
      <c r="AZ37" s="8">
        <v>0.31457354376476127</v>
      </c>
      <c r="BA37" s="8">
        <v>-0.24582222939010451</v>
      </c>
      <c r="BB37" s="8">
        <v>0.63247546936654853</v>
      </c>
      <c r="BC37" s="8">
        <v>1.6507611476949072E-3</v>
      </c>
      <c r="BD37" s="8">
        <v>134</v>
      </c>
      <c r="BE37" s="8">
        <v>90</v>
      </c>
      <c r="BF37" s="8">
        <v>541</v>
      </c>
      <c r="BG37" s="8">
        <v>463</v>
      </c>
      <c r="BH37" s="8">
        <v>1.4888888888888889</v>
      </c>
      <c r="BI37" s="8">
        <v>5.1444444444444448</v>
      </c>
      <c r="BJ37" s="8">
        <v>0.24768946395563771</v>
      </c>
      <c r="BK37" s="8">
        <v>0.16635859519408502</v>
      </c>
      <c r="BL37" s="8">
        <v>0.85582255083179293</v>
      </c>
      <c r="BM37" s="8">
        <v>-0.71473851030110935</v>
      </c>
      <c r="BN37" s="8">
        <v>-7.7689243027888447E-2</v>
      </c>
      <c r="BO37" s="8">
        <v>-4.5222222222222221</v>
      </c>
      <c r="BP37" s="8">
        <v>-218.42857142857153</v>
      </c>
      <c r="BQ37" s="8">
        <v>274</v>
      </c>
      <c r="BR37" s="8">
        <v>222</v>
      </c>
      <c r="BS37" s="8">
        <v>213</v>
      </c>
      <c r="BT37" s="8">
        <v>174</v>
      </c>
      <c r="BU37" s="8">
        <v>1.2342342342342343</v>
      </c>
      <c r="BV37" s="8">
        <v>0.78378378378378377</v>
      </c>
      <c r="BW37" s="8">
        <v>1.2863849765258215</v>
      </c>
      <c r="BX37" s="8">
        <v>1.0422535211267605</v>
      </c>
      <c r="BY37" s="8">
        <v>0.81690140845070425</v>
      </c>
      <c r="BZ37" s="8">
        <v>2.0689655172413793E-2</v>
      </c>
      <c r="CA37" s="8">
        <v>-0.10077519379844961</v>
      </c>
      <c r="CB37" s="8">
        <v>0.2747747747747748</v>
      </c>
      <c r="CC37" s="8">
        <v>-25.85714285714284</v>
      </c>
      <c r="CD37" s="8">
        <v>225</v>
      </c>
      <c r="CE37" s="8">
        <v>210</v>
      </c>
      <c r="CF37" s="8">
        <v>105</v>
      </c>
      <c r="CG37" s="8">
        <v>38</v>
      </c>
      <c r="CH37" s="8">
        <v>1.0714285714285714</v>
      </c>
      <c r="CI37" s="8">
        <v>0.18095238095238095</v>
      </c>
      <c r="CJ37" s="8">
        <v>2.1428571428571428</v>
      </c>
      <c r="CK37" s="8">
        <v>2</v>
      </c>
      <c r="CL37" s="8">
        <v>0.3619047619047619</v>
      </c>
      <c r="CM37" s="8">
        <v>0.33333333333333331</v>
      </c>
      <c r="CN37" s="8">
        <v>-0.46853146853146854</v>
      </c>
      <c r="CO37" s="8">
        <v>0.5714285714285714</v>
      </c>
      <c r="CP37" s="8">
        <v>36.428571428571459</v>
      </c>
      <c r="CQ37" s="8">
        <v>161</v>
      </c>
      <c r="CR37" s="8">
        <v>132</v>
      </c>
      <c r="CS37" s="8">
        <v>95</v>
      </c>
      <c r="CT37" s="8">
        <v>62</v>
      </c>
      <c r="CU37" s="8">
        <v>1.2196969696969697</v>
      </c>
      <c r="CV37" s="8">
        <v>0.46969696969696972</v>
      </c>
      <c r="CW37" s="8">
        <v>1.6947368421052631</v>
      </c>
      <c r="CX37" s="8">
        <v>1.3894736842105264</v>
      </c>
      <c r="CY37" s="8">
        <v>0.65263157894736845</v>
      </c>
      <c r="CZ37" s="8">
        <v>0.16299559471365638</v>
      </c>
      <c r="DA37" s="8">
        <v>-0.21019108280254778</v>
      </c>
      <c r="DB37" s="8">
        <v>0.5</v>
      </c>
      <c r="DC37" s="8">
        <v>-0.71428571428569398</v>
      </c>
    </row>
    <row r="38" spans="1:107" x14ac:dyDescent="0.25">
      <c r="A38" s="3" t="s">
        <v>12</v>
      </c>
      <c r="B38" s="4">
        <v>43.307780000000001</v>
      </c>
      <c r="C38" s="4">
        <v>-79.779169999999993</v>
      </c>
      <c r="D38" s="5">
        <v>36755</v>
      </c>
      <c r="E38" s="5" t="str">
        <f t="shared" si="0"/>
        <v>Summer</v>
      </c>
      <c r="F38" s="1">
        <v>1</v>
      </c>
      <c r="G38" s="1">
        <v>1</v>
      </c>
      <c r="H38" s="7">
        <v>1.6</v>
      </c>
      <c r="I38" s="7">
        <v>0.1</v>
      </c>
      <c r="J38" s="1">
        <v>0.1</v>
      </c>
      <c r="K38" s="3" t="s">
        <v>11</v>
      </c>
      <c r="L38" s="3" t="s">
        <v>24</v>
      </c>
      <c r="M38" s="3" t="s">
        <v>244</v>
      </c>
      <c r="N38" s="3" t="s">
        <v>37</v>
      </c>
      <c r="O38" s="5">
        <v>36758</v>
      </c>
      <c r="P38" s="3">
        <v>3</v>
      </c>
      <c r="Q38" s="8">
        <v>66</v>
      </c>
      <c r="R38" s="8">
        <v>42</v>
      </c>
      <c r="S38" s="8">
        <v>29</v>
      </c>
      <c r="T38" s="8">
        <v>13</v>
      </c>
      <c r="U38" s="8">
        <v>1.5714285714285714</v>
      </c>
      <c r="V38" s="8">
        <v>0.30952380952380953</v>
      </c>
      <c r="W38" s="8">
        <v>2.2758620689655173</v>
      </c>
      <c r="X38" s="8">
        <v>1.4482758620689655</v>
      </c>
      <c r="Y38" s="8">
        <v>0.44827586206896552</v>
      </c>
      <c r="Z38" s="8">
        <v>0.18309859154929578</v>
      </c>
      <c r="AA38" s="8">
        <v>-0.38095238095238093</v>
      </c>
      <c r="AB38" s="8">
        <v>0.88095238095238093</v>
      </c>
      <c r="AC38" s="8">
        <v>-8.1428571428571317</v>
      </c>
      <c r="AD38" s="8">
        <v>8011</v>
      </c>
      <c r="AE38" s="8">
        <v>8132</v>
      </c>
      <c r="AF38" s="8">
        <v>7688</v>
      </c>
      <c r="AG38" s="8">
        <v>7801</v>
      </c>
      <c r="AH38" s="8">
        <v>0.98512051155927205</v>
      </c>
      <c r="AI38" s="8">
        <v>0.95929660600098376</v>
      </c>
      <c r="AJ38" s="8">
        <v>1.0420135275754423</v>
      </c>
      <c r="AK38" s="8">
        <v>1.0577523413111343</v>
      </c>
      <c r="AL38" s="8">
        <v>1.0146982310093653</v>
      </c>
      <c r="AM38" s="8">
        <v>2.8065739570164349E-2</v>
      </c>
      <c r="AN38" s="8">
        <v>7.2955000322809738E-3</v>
      </c>
      <c r="AO38" s="8">
        <v>3.9719626168224297E-2</v>
      </c>
      <c r="AP38" s="8">
        <v>259.4285714285715</v>
      </c>
      <c r="AQ38" s="8">
        <v>1.5721971169114099E-2</v>
      </c>
      <c r="AR38" s="8">
        <v>2.16201450675725E-2</v>
      </c>
      <c r="AS38" s="8">
        <v>1.15881906822323E-2</v>
      </c>
      <c r="AT38" s="8">
        <v>1.4515717513859199E-2</v>
      </c>
      <c r="AU38" s="8">
        <v>0.72719082688742365</v>
      </c>
      <c r="AV38" s="8">
        <v>0.6713977851902091</v>
      </c>
      <c r="AW38" s="8">
        <v>1.3567235472937078</v>
      </c>
      <c r="AX38" s="8">
        <v>1.8657049802193699</v>
      </c>
      <c r="AY38" s="8">
        <v>1.2526301915376277</v>
      </c>
      <c r="AZ38" s="8">
        <v>0.30209145260762332</v>
      </c>
      <c r="BA38" s="8">
        <v>0.11214898587734205</v>
      </c>
      <c r="BB38" s="8">
        <v>0.19120040471337771</v>
      </c>
      <c r="BC38" s="8">
        <v>7.6697941071220306E-3</v>
      </c>
      <c r="BD38" s="8">
        <v>110</v>
      </c>
      <c r="BE38" s="8">
        <v>161</v>
      </c>
      <c r="BF38" s="8">
        <v>554</v>
      </c>
      <c r="BG38" s="8">
        <v>136</v>
      </c>
      <c r="BH38" s="8">
        <v>0.68322981366459623</v>
      </c>
      <c r="BI38" s="8">
        <v>0.84472049689440998</v>
      </c>
      <c r="BJ38" s="8">
        <v>0.19855595667870035</v>
      </c>
      <c r="BK38" s="8">
        <v>0.29061371841155237</v>
      </c>
      <c r="BL38" s="8">
        <v>0.24548736462093862</v>
      </c>
      <c r="BM38" s="8">
        <v>-0.54965034965034965</v>
      </c>
      <c r="BN38" s="8">
        <v>-0.60579710144927534</v>
      </c>
      <c r="BO38" s="8">
        <v>-2.7577639751552794</v>
      </c>
      <c r="BP38" s="8">
        <v>-139.28571428571439</v>
      </c>
      <c r="BQ38" s="8">
        <v>1017</v>
      </c>
      <c r="BR38" s="8">
        <v>672</v>
      </c>
      <c r="BS38" s="8">
        <v>389</v>
      </c>
      <c r="BT38" s="8">
        <v>249</v>
      </c>
      <c r="BU38" s="8">
        <v>1.5133928571428572</v>
      </c>
      <c r="BV38" s="8">
        <v>0.3705357142857143</v>
      </c>
      <c r="BW38" s="8">
        <v>2.6143958868894601</v>
      </c>
      <c r="BX38" s="8">
        <v>1.7275064267352185</v>
      </c>
      <c r="BY38" s="8">
        <v>0.64010282776349614</v>
      </c>
      <c r="BZ38" s="8">
        <v>0.26672950047125354</v>
      </c>
      <c r="CA38" s="8">
        <v>-0.21943573667711599</v>
      </c>
      <c r="CB38" s="8">
        <v>0.93452380952380953</v>
      </c>
      <c r="CC38" s="8">
        <v>-75.857142857142719</v>
      </c>
      <c r="CD38" s="8">
        <v>163</v>
      </c>
      <c r="CE38" s="8">
        <v>207</v>
      </c>
      <c r="CF38" s="8">
        <v>100</v>
      </c>
      <c r="CG38" s="8">
        <v>153</v>
      </c>
      <c r="CH38" s="8">
        <v>0.7874396135265701</v>
      </c>
      <c r="CI38" s="8">
        <v>0.73913043478260865</v>
      </c>
      <c r="CJ38" s="8">
        <v>1.63</v>
      </c>
      <c r="CK38" s="8">
        <v>2.0699999999999998</v>
      </c>
      <c r="CL38" s="8">
        <v>1.53</v>
      </c>
      <c r="CM38" s="8">
        <v>0.34853420195439738</v>
      </c>
      <c r="CN38" s="8">
        <v>0.20948616600790515</v>
      </c>
      <c r="CO38" s="8">
        <v>0.30434782608695654</v>
      </c>
      <c r="CP38" s="8">
        <v>71.000000000000014</v>
      </c>
      <c r="CQ38" s="8">
        <v>154</v>
      </c>
      <c r="CR38" s="8">
        <v>146</v>
      </c>
      <c r="CS38" s="8">
        <v>114</v>
      </c>
      <c r="CT38" s="8">
        <v>147</v>
      </c>
      <c r="CU38" s="8">
        <v>1.0547945205479452</v>
      </c>
      <c r="CV38" s="8">
        <v>1.0068493150684932</v>
      </c>
      <c r="CW38" s="8">
        <v>1.3508771929824561</v>
      </c>
      <c r="CX38" s="8">
        <v>1.2807017543859649</v>
      </c>
      <c r="CY38" s="8">
        <v>1.2894736842105263</v>
      </c>
      <c r="CZ38" s="8">
        <v>0.12307692307692308</v>
      </c>
      <c r="DA38" s="8">
        <v>0.12643678160919541</v>
      </c>
      <c r="DB38" s="8">
        <v>0.27397260273972601</v>
      </c>
      <c r="DC38" s="8">
        <v>9.142857142857153</v>
      </c>
    </row>
    <row r="39" spans="1:107" x14ac:dyDescent="0.25">
      <c r="A39" s="3" t="s">
        <v>12</v>
      </c>
      <c r="B39" s="4">
        <v>43.63158</v>
      </c>
      <c r="C39" s="4">
        <v>-79.36994</v>
      </c>
      <c r="D39" s="5">
        <v>41149.413888888892</v>
      </c>
      <c r="E39" s="5" t="str">
        <f t="shared" si="0"/>
        <v>Summer</v>
      </c>
      <c r="F39" s="3">
        <v>0</v>
      </c>
      <c r="G39" s="3">
        <v>0</v>
      </c>
      <c r="H39" s="6">
        <v>1.7</v>
      </c>
      <c r="I39" s="6">
        <v>2</v>
      </c>
      <c r="J39" s="3" t="s">
        <v>630</v>
      </c>
      <c r="K39" s="3" t="s">
        <v>13</v>
      </c>
      <c r="L39" s="3" t="s">
        <v>24</v>
      </c>
      <c r="M39" s="3" t="s">
        <v>244</v>
      </c>
      <c r="N39" s="3" t="s">
        <v>33</v>
      </c>
      <c r="O39" s="5">
        <v>41151</v>
      </c>
      <c r="P39" s="3">
        <v>2</v>
      </c>
      <c r="Q39" s="8">
        <v>79</v>
      </c>
      <c r="R39" s="8">
        <v>52</v>
      </c>
      <c r="S39" s="8">
        <v>31</v>
      </c>
      <c r="T39" s="8">
        <v>13</v>
      </c>
      <c r="U39" s="8">
        <v>1.5192307692307692</v>
      </c>
      <c r="V39" s="8">
        <v>0.25</v>
      </c>
      <c r="W39" s="8">
        <v>2.5483870967741935</v>
      </c>
      <c r="X39" s="8">
        <v>1.6774193548387097</v>
      </c>
      <c r="Y39" s="8">
        <v>0.41935483870967744</v>
      </c>
      <c r="Z39" s="8">
        <v>0.25301204819277107</v>
      </c>
      <c r="AA39" s="8">
        <v>-0.40909090909090912</v>
      </c>
      <c r="AB39" s="8">
        <v>0.92307692307692313</v>
      </c>
      <c r="AC39" s="8">
        <v>-6.4285714285714164</v>
      </c>
      <c r="AD39" s="8">
        <v>8664</v>
      </c>
      <c r="AE39" s="8">
        <v>8657</v>
      </c>
      <c r="AF39" s="8">
        <v>7496</v>
      </c>
      <c r="AG39" s="8">
        <v>7568</v>
      </c>
      <c r="AH39" s="8">
        <v>1.0008085942012244</v>
      </c>
      <c r="AI39" s="8">
        <v>0.87420584498094023</v>
      </c>
      <c r="AJ39" s="8">
        <v>1.1558164354322304</v>
      </c>
      <c r="AK39" s="8">
        <v>1.1548826040554963</v>
      </c>
      <c r="AL39" s="8">
        <v>1.0096051227321239</v>
      </c>
      <c r="AM39" s="8">
        <v>7.1875193462514697E-2</v>
      </c>
      <c r="AN39" s="8">
        <v>4.7796070100902819E-3</v>
      </c>
      <c r="AO39" s="8">
        <v>0.13491971814716414</v>
      </c>
      <c r="AP39" s="8">
        <v>493.5714285714289</v>
      </c>
      <c r="AQ39" s="8">
        <v>4.3947312980890198E-2</v>
      </c>
      <c r="AR39" s="8">
        <v>4.6488337218761402E-2</v>
      </c>
      <c r="AS39" s="8">
        <v>1.8487496301531701E-2</v>
      </c>
      <c r="AT39" s="8">
        <v>1.72843486070632E-2</v>
      </c>
      <c r="AU39" s="8">
        <v>0.94534060820644461</v>
      </c>
      <c r="AV39" s="8">
        <v>0.37179967366283251</v>
      </c>
      <c r="AW39" s="8">
        <v>2.3771370803329996</v>
      </c>
      <c r="AX39" s="8">
        <v>2.514582637937286</v>
      </c>
      <c r="AY39" s="8">
        <v>0.93492100418330737</v>
      </c>
      <c r="AZ39" s="8">
        <v>0.43094238888808628</v>
      </c>
      <c r="BA39" s="8">
        <v>-3.3633929073068898E-2</v>
      </c>
      <c r="BB39" s="8">
        <v>0.54766029938974936</v>
      </c>
      <c r="BC39" s="8">
        <v>1.3452374243310567E-2</v>
      </c>
      <c r="BD39" s="8">
        <v>366</v>
      </c>
      <c r="BE39" s="8">
        <v>378</v>
      </c>
      <c r="BF39" s="8">
        <v>91</v>
      </c>
      <c r="BG39" s="8">
        <v>120</v>
      </c>
      <c r="BH39" s="8">
        <v>0.96825396825396826</v>
      </c>
      <c r="BI39" s="8">
        <v>0.31746031746031744</v>
      </c>
      <c r="BJ39" s="8">
        <v>4.0219780219780219</v>
      </c>
      <c r="BK39" s="8">
        <v>4.1538461538461542</v>
      </c>
      <c r="BL39" s="8">
        <v>1.3186813186813187</v>
      </c>
      <c r="BM39" s="8">
        <v>0.61194029850746268</v>
      </c>
      <c r="BN39" s="8">
        <v>0.13744075829383887</v>
      </c>
      <c r="BO39" s="8">
        <v>0.72751322751322756</v>
      </c>
      <c r="BP39" s="8">
        <v>129.85714285714292</v>
      </c>
      <c r="BQ39" s="8">
        <v>1221</v>
      </c>
      <c r="BR39" s="8">
        <v>867</v>
      </c>
      <c r="BS39" s="8">
        <v>496</v>
      </c>
      <c r="BT39" s="8">
        <v>367</v>
      </c>
      <c r="BU39" s="8">
        <v>1.4083044982698962</v>
      </c>
      <c r="BV39" s="8">
        <v>0.42329873125720879</v>
      </c>
      <c r="BW39" s="8">
        <v>2.461693548387097</v>
      </c>
      <c r="BX39" s="8">
        <v>1.747983870967742</v>
      </c>
      <c r="BY39" s="8">
        <v>0.73991935483870963</v>
      </c>
      <c r="BZ39" s="8">
        <v>0.27219369038884811</v>
      </c>
      <c r="CA39" s="8">
        <v>-0.14947856315179606</v>
      </c>
      <c r="CB39" s="8">
        <v>0.8362168396770473</v>
      </c>
      <c r="CC39" s="8">
        <v>-43.285714285714107</v>
      </c>
      <c r="CD39" s="8">
        <v>457</v>
      </c>
      <c r="CE39" s="8">
        <v>465</v>
      </c>
      <c r="CF39" s="8">
        <v>112</v>
      </c>
      <c r="CG39" s="8">
        <v>22</v>
      </c>
      <c r="CH39" s="8">
        <v>0.98279569892473118</v>
      </c>
      <c r="CI39" s="8">
        <v>4.7311827956989246E-2</v>
      </c>
      <c r="CJ39" s="8">
        <v>4.0803571428571432</v>
      </c>
      <c r="CK39" s="8">
        <v>4.1517857142857144</v>
      </c>
      <c r="CL39" s="8">
        <v>0.19642857142857142</v>
      </c>
      <c r="CM39" s="8">
        <v>0.61178509532062386</v>
      </c>
      <c r="CN39" s="8">
        <v>-0.67164179104477617</v>
      </c>
      <c r="CO39" s="8">
        <v>0.74193548387096775</v>
      </c>
      <c r="CP39" s="8">
        <v>155.85714285714295</v>
      </c>
      <c r="CQ39" s="8">
        <v>412</v>
      </c>
      <c r="CR39" s="8">
        <v>327</v>
      </c>
      <c r="CS39" s="8">
        <v>134</v>
      </c>
      <c r="CT39" s="8">
        <v>88</v>
      </c>
      <c r="CU39" s="8">
        <v>1.2599388379204892</v>
      </c>
      <c r="CV39" s="8">
        <v>0.26911314984709478</v>
      </c>
      <c r="CW39" s="8">
        <v>3.0746268656716418</v>
      </c>
      <c r="CX39" s="8">
        <v>2.4402985074626864</v>
      </c>
      <c r="CY39" s="8">
        <v>0.65671641791044777</v>
      </c>
      <c r="CZ39" s="8">
        <v>0.41865509761388287</v>
      </c>
      <c r="DA39" s="8">
        <v>-0.2072072072072072</v>
      </c>
      <c r="DB39" s="8">
        <v>0.85015290519877673</v>
      </c>
      <c r="DC39" s="8">
        <v>34.142857142857224</v>
      </c>
    </row>
    <row r="40" spans="1:107" x14ac:dyDescent="0.25">
      <c r="A40" s="3" t="s">
        <v>10</v>
      </c>
      <c r="B40" s="4">
        <v>43.28528</v>
      </c>
      <c r="C40" s="4">
        <v>-79.793890000000005</v>
      </c>
      <c r="D40" s="5">
        <v>40135</v>
      </c>
      <c r="E40" s="5" t="str">
        <f t="shared" si="0"/>
        <v>Autumn</v>
      </c>
      <c r="F40" s="3">
        <v>1</v>
      </c>
      <c r="G40" s="3">
        <v>1</v>
      </c>
      <c r="H40" s="6">
        <v>1.7</v>
      </c>
      <c r="I40" s="6" t="s">
        <v>630</v>
      </c>
      <c r="J40" s="3">
        <v>0.1</v>
      </c>
      <c r="K40" s="3" t="s">
        <v>11</v>
      </c>
      <c r="L40" s="3" t="s">
        <v>24</v>
      </c>
      <c r="M40" s="3" t="s">
        <v>244</v>
      </c>
      <c r="N40" s="3" t="s">
        <v>139</v>
      </c>
      <c r="O40" s="5">
        <v>40134</v>
      </c>
      <c r="P40" s="3">
        <v>1</v>
      </c>
      <c r="Q40" s="8">
        <v>49</v>
      </c>
      <c r="R40" s="8">
        <v>32</v>
      </c>
      <c r="S40" s="8">
        <v>23</v>
      </c>
      <c r="T40" s="8">
        <v>14</v>
      </c>
      <c r="U40" s="8">
        <v>1.53125</v>
      </c>
      <c r="V40" s="8">
        <v>0.4375</v>
      </c>
      <c r="W40" s="8">
        <v>2.1304347826086958</v>
      </c>
      <c r="X40" s="8">
        <v>1.3913043478260869</v>
      </c>
      <c r="Y40" s="8">
        <v>0.60869565217391308</v>
      </c>
      <c r="Z40" s="8">
        <v>0.16363636363636364</v>
      </c>
      <c r="AA40" s="8">
        <v>-0.24324324324324326</v>
      </c>
      <c r="AB40" s="8">
        <v>0.8125</v>
      </c>
      <c r="AC40" s="8">
        <v>-5.8571428571428505</v>
      </c>
      <c r="AD40" s="8">
        <v>8556</v>
      </c>
      <c r="AE40" s="8">
        <v>8595</v>
      </c>
      <c r="AF40" s="8">
        <v>7975</v>
      </c>
      <c r="AG40" s="8">
        <v>7696</v>
      </c>
      <c r="AH40" s="8">
        <v>0.99546247818499123</v>
      </c>
      <c r="AI40" s="8">
        <v>0.89540430482838862</v>
      </c>
      <c r="AJ40" s="8">
        <v>1.0728526645768026</v>
      </c>
      <c r="AK40" s="8">
        <v>1.077742946708464</v>
      </c>
      <c r="AL40" s="8">
        <v>0.96501567398119126</v>
      </c>
      <c r="AM40" s="8">
        <v>3.7417018708509352E-2</v>
      </c>
      <c r="AN40" s="8">
        <v>-1.7803586242103247E-2</v>
      </c>
      <c r="AO40" s="8">
        <v>6.7597440372309484E-2</v>
      </c>
      <c r="AP40" s="8">
        <v>288.00000000000017</v>
      </c>
      <c r="AQ40" s="8">
        <v>1.3736391440033901E-2</v>
      </c>
      <c r="AR40" s="8">
        <v>2.41385493427515E-2</v>
      </c>
      <c r="AS40" s="8">
        <v>1.0800219140946799E-2</v>
      </c>
      <c r="AT40" s="8">
        <v>5.5711497552692803E-3</v>
      </c>
      <c r="AU40" s="8">
        <v>0.56906449699964112</v>
      </c>
      <c r="AV40" s="8">
        <v>0.23079886351754714</v>
      </c>
      <c r="AW40" s="8">
        <v>1.2718622891599682</v>
      </c>
      <c r="AX40" s="8">
        <v>2.2350055149561898</v>
      </c>
      <c r="AY40" s="8">
        <v>0.51583673280733877</v>
      </c>
      <c r="AZ40" s="8">
        <v>0.3817630323183282</v>
      </c>
      <c r="BA40" s="8">
        <v>-0.31940330822831292</v>
      </c>
      <c r="BB40" s="8">
        <v>0.12163830797764144</v>
      </c>
      <c r="BC40" s="8">
        <v>1.1660517459469215E-2</v>
      </c>
      <c r="BD40" s="8">
        <v>1366</v>
      </c>
      <c r="BE40" s="8">
        <v>205</v>
      </c>
      <c r="BF40" s="8">
        <v>1001</v>
      </c>
      <c r="BG40" s="8">
        <v>819</v>
      </c>
      <c r="BH40" s="8">
        <v>6.6634146341463412</v>
      </c>
      <c r="BI40" s="8">
        <v>3.9951219512195122</v>
      </c>
      <c r="BJ40" s="8">
        <v>1.3646353646353646</v>
      </c>
      <c r="BK40" s="8">
        <v>0.2047952047952048</v>
      </c>
      <c r="BL40" s="8">
        <v>0.81818181818181823</v>
      </c>
      <c r="BM40" s="8">
        <v>-0.66003316749585406</v>
      </c>
      <c r="BN40" s="8">
        <v>-0.1</v>
      </c>
      <c r="BO40" s="8">
        <v>1.7804878048780488</v>
      </c>
      <c r="BP40" s="8">
        <v>-1004.5714285714284</v>
      </c>
      <c r="BQ40" s="8">
        <v>353</v>
      </c>
      <c r="BR40" s="8">
        <v>285</v>
      </c>
      <c r="BS40" s="8">
        <v>243</v>
      </c>
      <c r="BT40" s="8">
        <v>231</v>
      </c>
      <c r="BU40" s="8">
        <v>1.2385964912280703</v>
      </c>
      <c r="BV40" s="8">
        <v>0.81052631578947365</v>
      </c>
      <c r="BW40" s="8">
        <v>1.4526748971193415</v>
      </c>
      <c r="BX40" s="8">
        <v>1.1728395061728396</v>
      </c>
      <c r="BY40" s="8">
        <v>0.95061728395061729</v>
      </c>
      <c r="BZ40" s="8">
        <v>7.9545454545454544E-2</v>
      </c>
      <c r="CA40" s="8">
        <v>-2.5316455696202531E-2</v>
      </c>
      <c r="CB40" s="8">
        <v>0.38596491228070173</v>
      </c>
      <c r="CC40" s="8">
        <v>-20.857142857142833</v>
      </c>
      <c r="CD40" s="8">
        <v>101</v>
      </c>
      <c r="CE40" s="8">
        <v>138</v>
      </c>
      <c r="CF40" s="8">
        <v>50</v>
      </c>
      <c r="CG40" s="8">
        <v>33</v>
      </c>
      <c r="CH40" s="8">
        <v>0.73188405797101452</v>
      </c>
      <c r="CI40" s="8">
        <v>0.2391304347826087</v>
      </c>
      <c r="CJ40" s="8">
        <v>2.02</v>
      </c>
      <c r="CK40" s="8">
        <v>2.76</v>
      </c>
      <c r="CL40" s="8">
        <v>0.66</v>
      </c>
      <c r="CM40" s="8">
        <v>0.46808510638297873</v>
      </c>
      <c r="CN40" s="8">
        <v>-0.20481927710843373</v>
      </c>
      <c r="CO40" s="8">
        <v>0.36956521739130432</v>
      </c>
      <c r="CP40" s="8">
        <v>58.857142857142868</v>
      </c>
      <c r="CQ40" s="8">
        <v>406</v>
      </c>
      <c r="CR40" s="8">
        <v>311</v>
      </c>
      <c r="CS40" s="8">
        <v>195</v>
      </c>
      <c r="CT40" s="8">
        <v>319</v>
      </c>
      <c r="CU40" s="8">
        <v>1.3054662379421222</v>
      </c>
      <c r="CV40" s="8">
        <v>1.0257234726688103</v>
      </c>
      <c r="CW40" s="8">
        <v>2.0820512820512822</v>
      </c>
      <c r="CX40" s="8">
        <v>1.594871794871795</v>
      </c>
      <c r="CY40" s="8">
        <v>1.6358974358974359</v>
      </c>
      <c r="CZ40" s="8">
        <v>0.22924901185770752</v>
      </c>
      <c r="DA40" s="8">
        <v>0.24124513618677043</v>
      </c>
      <c r="DB40" s="8">
        <v>0.67845659163987138</v>
      </c>
      <c r="DC40" s="8">
        <v>-4.5714285714285126</v>
      </c>
    </row>
    <row r="41" spans="1:107" x14ac:dyDescent="0.25">
      <c r="A41" s="3" t="s">
        <v>12</v>
      </c>
      <c r="B41" s="4">
        <v>43.653599999999997</v>
      </c>
      <c r="C41" s="4">
        <v>-79.267799999999994</v>
      </c>
      <c r="D41" s="5">
        <v>39682</v>
      </c>
      <c r="E41" s="5" t="str">
        <f t="shared" si="0"/>
        <v>Summer</v>
      </c>
      <c r="F41" s="3">
        <v>1</v>
      </c>
      <c r="G41" s="3">
        <v>0</v>
      </c>
      <c r="H41" s="6">
        <v>1.8</v>
      </c>
      <c r="I41" s="6" t="s">
        <v>630</v>
      </c>
      <c r="J41" s="3">
        <v>0.1</v>
      </c>
      <c r="K41" s="3" t="s">
        <v>14</v>
      </c>
      <c r="L41" s="3" t="s">
        <v>24</v>
      </c>
      <c r="M41" s="3" t="s">
        <v>244</v>
      </c>
      <c r="N41" s="3" t="s">
        <v>32</v>
      </c>
      <c r="O41" s="5">
        <v>39679</v>
      </c>
      <c r="P41" s="3">
        <v>3</v>
      </c>
      <c r="Q41" s="8">
        <v>65</v>
      </c>
      <c r="R41" s="8">
        <v>39</v>
      </c>
      <c r="S41" s="8">
        <v>26</v>
      </c>
      <c r="T41" s="8">
        <v>11</v>
      </c>
      <c r="U41" s="8">
        <v>1.6666666666666667</v>
      </c>
      <c r="V41" s="8">
        <v>0.28205128205128205</v>
      </c>
      <c r="W41" s="8">
        <v>2.5</v>
      </c>
      <c r="X41" s="8">
        <v>1.5</v>
      </c>
      <c r="Y41" s="8">
        <v>0.42307692307692307</v>
      </c>
      <c r="Z41" s="8">
        <v>0.2</v>
      </c>
      <c r="AA41" s="8">
        <v>-0.40540540540540543</v>
      </c>
      <c r="AB41" s="8" t="s">
        <v>630</v>
      </c>
      <c r="AC41" s="8">
        <v>-9.2857142857142776</v>
      </c>
      <c r="AD41" s="8">
        <v>7733</v>
      </c>
      <c r="AE41" s="8">
        <v>7712</v>
      </c>
      <c r="AF41" s="8">
        <v>7315</v>
      </c>
      <c r="AG41" s="8">
        <v>7391</v>
      </c>
      <c r="AH41" s="8">
        <v>1.0027230290456433</v>
      </c>
      <c r="AI41" s="8">
        <v>0.95837655601659755</v>
      </c>
      <c r="AJ41" s="8">
        <v>1.0571428571428572</v>
      </c>
      <c r="AK41" s="8">
        <v>1.054272043745728</v>
      </c>
      <c r="AL41" s="8">
        <v>1.0103896103896104</v>
      </c>
      <c r="AM41" s="8">
        <v>2.6419112264590403E-2</v>
      </c>
      <c r="AN41" s="8">
        <v>5.1679586563307496E-3</v>
      </c>
      <c r="AO41" s="8">
        <v>5.420124481327801E-2</v>
      </c>
      <c r="AP41" s="8">
        <v>158.14285714285725</v>
      </c>
      <c r="AQ41" s="8">
        <v>1.20175601914525E-2</v>
      </c>
      <c r="AR41" s="8">
        <v>1.51619873940944E-2</v>
      </c>
      <c r="AS41" s="8">
        <v>6.6405390389263604E-3</v>
      </c>
      <c r="AT41" s="8">
        <v>7.4174315668642504E-3</v>
      </c>
      <c r="AU41" s="8">
        <v>0.79261114516777298</v>
      </c>
      <c r="AV41" s="8">
        <v>0.48921235548272141</v>
      </c>
      <c r="AW41" s="8">
        <v>1.8097266081874424</v>
      </c>
      <c r="AX41" s="8">
        <v>2.2832464812292983</v>
      </c>
      <c r="AY41" s="8">
        <v>1.1169923892298204</v>
      </c>
      <c r="AZ41" s="8">
        <v>0.39084683058849451</v>
      </c>
      <c r="BA41" s="8">
        <v>5.5263490707391331E-2</v>
      </c>
      <c r="BB41" s="8">
        <v>0.35463828143139675</v>
      </c>
      <c r="BC41" s="8">
        <v>5.4488648394388165E-3</v>
      </c>
      <c r="BD41" s="8">
        <v>51</v>
      </c>
      <c r="BE41" s="8">
        <v>67</v>
      </c>
      <c r="BF41" s="8">
        <v>503</v>
      </c>
      <c r="BG41" s="8">
        <v>463</v>
      </c>
      <c r="BH41" s="8">
        <v>0.76119402985074625</v>
      </c>
      <c r="BI41" s="8">
        <v>6.91044776119403</v>
      </c>
      <c r="BJ41" s="8">
        <v>0.10139165009940358</v>
      </c>
      <c r="BK41" s="8">
        <v>0.13320079522862824</v>
      </c>
      <c r="BL41" s="8">
        <v>0.92047713717693835</v>
      </c>
      <c r="BM41" s="8">
        <v>-0.76491228070175443</v>
      </c>
      <c r="BN41" s="8">
        <v>-4.1407867494824016E-2</v>
      </c>
      <c r="BO41" s="8">
        <v>-6.7462686567164178</v>
      </c>
      <c r="BP41" s="8">
        <v>-177.71428571428584</v>
      </c>
      <c r="BQ41" s="8">
        <v>195</v>
      </c>
      <c r="BR41" s="8">
        <v>169</v>
      </c>
      <c r="BS41" s="8">
        <v>132</v>
      </c>
      <c r="BT41" s="8">
        <v>137</v>
      </c>
      <c r="BU41" s="8">
        <v>1.1538461538461537</v>
      </c>
      <c r="BV41" s="8">
        <v>0.81065088757396453</v>
      </c>
      <c r="BW41" s="8">
        <v>1.4772727272727273</v>
      </c>
      <c r="BX41" s="8">
        <v>1.2803030303030303</v>
      </c>
      <c r="BY41" s="8">
        <v>1.0378787878787878</v>
      </c>
      <c r="BZ41" s="8">
        <v>0.12292358803986711</v>
      </c>
      <c r="CA41" s="8">
        <v>1.858736059479554E-2</v>
      </c>
      <c r="CB41" s="8">
        <v>0.37278106508875741</v>
      </c>
      <c r="CC41" s="8">
        <v>1.0000000000000142</v>
      </c>
      <c r="CD41" s="8">
        <v>105</v>
      </c>
      <c r="CE41" s="8">
        <v>138</v>
      </c>
      <c r="CF41" s="8" t="s">
        <v>630</v>
      </c>
      <c r="CG41" s="8" t="s">
        <v>630</v>
      </c>
      <c r="CH41" s="8">
        <v>0.76086956521739135</v>
      </c>
      <c r="CI41" s="8" t="s">
        <v>630</v>
      </c>
      <c r="CJ41" s="8" t="s">
        <v>630</v>
      </c>
      <c r="CK41" s="8" t="s">
        <v>630</v>
      </c>
      <c r="CL41" s="8" t="s">
        <v>630</v>
      </c>
      <c r="CM41" s="8" t="s">
        <v>630</v>
      </c>
      <c r="CN41" s="8" t="s">
        <v>630</v>
      </c>
      <c r="CO41" s="8" t="s">
        <v>630</v>
      </c>
      <c r="CP41" s="8" t="s">
        <v>630</v>
      </c>
      <c r="CQ41" s="8">
        <v>94</v>
      </c>
      <c r="CR41" s="8">
        <v>88</v>
      </c>
      <c r="CS41" s="8">
        <v>15</v>
      </c>
      <c r="CT41" s="8">
        <v>31</v>
      </c>
      <c r="CU41" s="8">
        <v>1.0681818181818181</v>
      </c>
      <c r="CV41" s="8">
        <v>0.35227272727272729</v>
      </c>
      <c r="CW41" s="8">
        <v>6.2666666666666666</v>
      </c>
      <c r="CX41" s="8">
        <v>5.8666666666666663</v>
      </c>
      <c r="CY41" s="8">
        <v>2.0666666666666669</v>
      </c>
      <c r="CZ41" s="8">
        <v>0.70873786407766992</v>
      </c>
      <c r="DA41" s="8">
        <v>0.34782608695652173</v>
      </c>
      <c r="DB41" s="8">
        <v>0.89772727272727271</v>
      </c>
      <c r="DC41" s="8">
        <v>27.857142857142875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41045</v>
      </c>
      <c r="E42" s="5" t="str">
        <f t="shared" si="0"/>
        <v>Spring</v>
      </c>
      <c r="F42" s="3">
        <v>1</v>
      </c>
      <c r="G42" s="3">
        <v>1</v>
      </c>
      <c r="H42" s="6">
        <v>1.8</v>
      </c>
      <c r="I42" s="6">
        <v>1.5</v>
      </c>
      <c r="J42" s="3">
        <v>0.1</v>
      </c>
      <c r="K42" s="3" t="s">
        <v>11</v>
      </c>
      <c r="L42" s="3" t="s">
        <v>24</v>
      </c>
      <c r="M42" s="3" t="s">
        <v>244</v>
      </c>
      <c r="N42" s="3" t="s">
        <v>151</v>
      </c>
      <c r="O42" s="5">
        <v>41046</v>
      </c>
      <c r="P42" s="3">
        <v>1</v>
      </c>
      <c r="Q42" s="8">
        <v>76</v>
      </c>
      <c r="R42" s="8">
        <v>51</v>
      </c>
      <c r="S42" s="8">
        <v>39</v>
      </c>
      <c r="T42" s="8">
        <v>17</v>
      </c>
      <c r="U42" s="8">
        <v>1.4901960784313726</v>
      </c>
      <c r="V42" s="8">
        <v>0.33333333333333331</v>
      </c>
      <c r="W42" s="8">
        <v>1.9487179487179487</v>
      </c>
      <c r="X42" s="8">
        <v>1.3076923076923077</v>
      </c>
      <c r="Y42" s="8">
        <v>0.4358974358974359</v>
      </c>
      <c r="Z42" s="8">
        <v>0.13333333333333333</v>
      </c>
      <c r="AA42" s="8">
        <v>-0.39285714285714285</v>
      </c>
      <c r="AB42" s="8">
        <v>0.72549019607843135</v>
      </c>
      <c r="AC42" s="8">
        <v>-9.1428571428571317</v>
      </c>
      <c r="AD42" s="8">
        <v>8305</v>
      </c>
      <c r="AE42" s="8">
        <v>8543</v>
      </c>
      <c r="AF42" s="8">
        <v>8183</v>
      </c>
      <c r="AG42" s="8">
        <v>8213</v>
      </c>
      <c r="AH42" s="8">
        <v>0.97214093409809199</v>
      </c>
      <c r="AI42" s="8">
        <v>0.9613718834133208</v>
      </c>
      <c r="AJ42" s="8">
        <v>1.0149089575950141</v>
      </c>
      <c r="AK42" s="8">
        <v>1.0439936453623366</v>
      </c>
      <c r="AL42" s="8">
        <v>1.003666137113528</v>
      </c>
      <c r="AM42" s="8">
        <v>2.1523376778667943E-2</v>
      </c>
      <c r="AN42" s="8">
        <v>1.8297145645279336E-3</v>
      </c>
      <c r="AO42" s="8">
        <v>1.4280697647196534E-2</v>
      </c>
      <c r="AP42" s="8">
        <v>290.28571428571433</v>
      </c>
      <c r="AQ42" s="8">
        <v>1.0371780022978699E-2</v>
      </c>
      <c r="AR42" s="8">
        <v>2.0671596750617E-2</v>
      </c>
      <c r="AS42" s="8">
        <v>1.39295738190412E-2</v>
      </c>
      <c r="AT42" s="8">
        <v>1.6459610313177098E-2</v>
      </c>
      <c r="AU42" s="8">
        <v>0.50174063223582988</v>
      </c>
      <c r="AV42" s="8">
        <v>0.79624281141638553</v>
      </c>
      <c r="AW42" s="8">
        <v>0.7445870317152754</v>
      </c>
      <c r="AX42" s="8">
        <v>1.4840078396626686</v>
      </c>
      <c r="AY42" s="8">
        <v>1.18163057441696</v>
      </c>
      <c r="AZ42" s="8">
        <v>0.19484956204018966</v>
      </c>
      <c r="BA42" s="8">
        <v>8.3254505390079878E-2</v>
      </c>
      <c r="BB42" s="8">
        <v>-0.17211025538974434</v>
      </c>
      <c r="BC42" s="8">
        <v>8.7750479578972279E-3</v>
      </c>
      <c r="BD42" s="8">
        <v>332</v>
      </c>
      <c r="BE42" s="8">
        <v>377</v>
      </c>
      <c r="BF42" s="8">
        <v>270</v>
      </c>
      <c r="BG42" s="8">
        <v>294</v>
      </c>
      <c r="BH42" s="8">
        <v>0.88063660477453576</v>
      </c>
      <c r="BI42" s="8">
        <v>0.77984084880636606</v>
      </c>
      <c r="BJ42" s="8">
        <v>1.2296296296296296</v>
      </c>
      <c r="BK42" s="8">
        <v>1.3962962962962964</v>
      </c>
      <c r="BL42" s="8">
        <v>1.0888888888888888</v>
      </c>
      <c r="BM42" s="8">
        <v>0.16537867078825347</v>
      </c>
      <c r="BN42" s="8">
        <v>4.2553191489361701E-2</v>
      </c>
      <c r="BO42" s="8">
        <v>0.16445623342175067</v>
      </c>
      <c r="BP42" s="8">
        <v>71.571428571428584</v>
      </c>
      <c r="BQ42" s="8">
        <v>1029</v>
      </c>
      <c r="BR42" s="8">
        <v>737</v>
      </c>
      <c r="BS42" s="8">
        <v>454</v>
      </c>
      <c r="BT42" s="8">
        <v>373</v>
      </c>
      <c r="BU42" s="8">
        <v>1.3962008141112618</v>
      </c>
      <c r="BV42" s="8">
        <v>0.50610583446404345</v>
      </c>
      <c r="BW42" s="8">
        <v>2.2665198237885464</v>
      </c>
      <c r="BX42" s="8">
        <v>1.6233480176211454</v>
      </c>
      <c r="BY42" s="8">
        <v>0.82158590308370039</v>
      </c>
      <c r="BZ42" s="8">
        <v>0.23761544920235098</v>
      </c>
      <c r="CA42" s="8">
        <v>-9.7944377267230959E-2</v>
      </c>
      <c r="CB42" s="8">
        <v>0.78018995929443691</v>
      </c>
      <c r="CC42" s="8">
        <v>-45.571428571428442</v>
      </c>
      <c r="CD42" s="8">
        <v>308</v>
      </c>
      <c r="CE42" s="8">
        <v>361</v>
      </c>
      <c r="CF42" s="8">
        <v>262</v>
      </c>
      <c r="CG42" s="8">
        <v>268</v>
      </c>
      <c r="CH42" s="8">
        <v>0.85318559556786699</v>
      </c>
      <c r="CI42" s="8">
        <v>0.74238227146814406</v>
      </c>
      <c r="CJ42" s="8">
        <v>1.1755725190839694</v>
      </c>
      <c r="CK42" s="8">
        <v>1.3778625954198473</v>
      </c>
      <c r="CL42" s="8">
        <v>1.0229007633587786</v>
      </c>
      <c r="CM42" s="8">
        <v>0.15890850722311398</v>
      </c>
      <c r="CN42" s="8">
        <v>1.1320754716981131E-2</v>
      </c>
      <c r="CO42" s="8">
        <v>0.12742382271468145</v>
      </c>
      <c r="CP42" s="8">
        <v>72.714285714285722</v>
      </c>
      <c r="CQ42" s="8">
        <v>371</v>
      </c>
      <c r="CR42" s="8">
        <v>352</v>
      </c>
      <c r="CS42" s="8">
        <v>352</v>
      </c>
      <c r="CT42" s="8">
        <v>268</v>
      </c>
      <c r="CU42" s="8">
        <v>1.0539772727272727</v>
      </c>
      <c r="CV42" s="8">
        <v>0.76136363636363635</v>
      </c>
      <c r="CW42" s="8">
        <v>1.0539772727272727</v>
      </c>
      <c r="CX42" s="8" t="s">
        <v>630</v>
      </c>
      <c r="CY42" s="8">
        <v>0.76136363636363635</v>
      </c>
      <c r="CZ42" s="8" t="s">
        <v>630</v>
      </c>
      <c r="DA42" s="8">
        <v>-0.13548387096774195</v>
      </c>
      <c r="DB42" s="8">
        <v>5.3977272727272728E-2</v>
      </c>
      <c r="DC42" s="8">
        <v>-10.857142857142852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36803</v>
      </c>
      <c r="E43" s="5" t="str">
        <f t="shared" si="0"/>
        <v>Autumn</v>
      </c>
      <c r="F43" s="3">
        <v>1</v>
      </c>
      <c r="G43" s="3">
        <v>1</v>
      </c>
      <c r="H43" s="6">
        <v>1.9</v>
      </c>
      <c r="I43" s="6">
        <v>1.5</v>
      </c>
      <c r="J43" s="3">
        <v>0.1</v>
      </c>
      <c r="K43" s="3" t="s">
        <v>11</v>
      </c>
      <c r="L43" s="3" t="s">
        <v>24</v>
      </c>
      <c r="M43" s="3" t="s">
        <v>244</v>
      </c>
      <c r="N43" s="3" t="s">
        <v>107</v>
      </c>
      <c r="O43" s="5">
        <v>36806</v>
      </c>
      <c r="P43" s="3">
        <v>3</v>
      </c>
      <c r="Q43" s="8">
        <v>62</v>
      </c>
      <c r="R43" s="8">
        <v>38</v>
      </c>
      <c r="S43" s="8">
        <v>28</v>
      </c>
      <c r="T43" s="8">
        <v>16</v>
      </c>
      <c r="U43" s="8">
        <v>1.631578947368421</v>
      </c>
      <c r="V43" s="8">
        <v>0.42105263157894735</v>
      </c>
      <c r="W43" s="8">
        <v>2.2142857142857144</v>
      </c>
      <c r="X43" s="8">
        <v>1.3571428571428572</v>
      </c>
      <c r="Y43" s="8">
        <v>0.5714285714285714</v>
      </c>
      <c r="Z43" s="8">
        <v>0.15151515151515152</v>
      </c>
      <c r="AA43" s="8">
        <v>-0.27272727272727271</v>
      </c>
      <c r="AB43" s="8">
        <v>0.89473684210526316</v>
      </c>
      <c r="AC43" s="8">
        <v>-9.4285714285714199</v>
      </c>
      <c r="AD43" s="8">
        <v>8584</v>
      </c>
      <c r="AE43" s="8">
        <v>8376</v>
      </c>
      <c r="AF43" s="8">
        <v>7930</v>
      </c>
      <c r="AG43" s="8">
        <v>7644</v>
      </c>
      <c r="AH43" s="8">
        <v>1.0248328557784145</v>
      </c>
      <c r="AI43" s="8">
        <v>0.91260744985673348</v>
      </c>
      <c r="AJ43" s="8">
        <v>1.0824716267339218</v>
      </c>
      <c r="AK43" s="8">
        <v>1.0562421185372004</v>
      </c>
      <c r="AL43" s="8">
        <v>0.9639344262295082</v>
      </c>
      <c r="AM43" s="8">
        <v>2.7351895007972526E-2</v>
      </c>
      <c r="AN43" s="8">
        <v>-1.8363939899833055E-2</v>
      </c>
      <c r="AO43" s="8">
        <v>7.8080229226361028E-2</v>
      </c>
      <c r="AP43" s="8">
        <v>72.285714285714448</v>
      </c>
      <c r="AQ43" s="8">
        <v>2.5928108021616901E-2</v>
      </c>
      <c r="AR43" s="8">
        <v>2.4334393441677E-2</v>
      </c>
      <c r="AS43" s="8">
        <v>1.52984838932752E-2</v>
      </c>
      <c r="AT43" s="8">
        <v>7.9279625788330997E-3</v>
      </c>
      <c r="AU43" s="8">
        <v>1.0654922664811681</v>
      </c>
      <c r="AV43" s="8">
        <v>0.32579248781500536</v>
      </c>
      <c r="AW43" s="8">
        <v>1.6948155256753381</v>
      </c>
      <c r="AX43" s="8">
        <v>1.5906408511743926</v>
      </c>
      <c r="AY43" s="8">
        <v>0.51821884012428299</v>
      </c>
      <c r="AZ43" s="8">
        <v>0.22799024839998278</v>
      </c>
      <c r="BA43" s="8">
        <v>-0.31733314535622403</v>
      </c>
      <c r="BB43" s="8">
        <v>0.43681483797071224</v>
      </c>
      <c r="BC43" s="8">
        <v>2.9618386179208304E-3</v>
      </c>
      <c r="BD43" s="8">
        <v>304</v>
      </c>
      <c r="BE43" s="8">
        <v>255</v>
      </c>
      <c r="BF43" s="8">
        <v>146</v>
      </c>
      <c r="BG43" s="8">
        <v>88</v>
      </c>
      <c r="BH43" s="8">
        <v>1.192156862745098</v>
      </c>
      <c r="BI43" s="8">
        <v>0.34509803921568627</v>
      </c>
      <c r="BJ43" s="8">
        <v>2.0821917808219177</v>
      </c>
      <c r="BK43" s="8">
        <v>1.7465753424657535</v>
      </c>
      <c r="BL43" s="8">
        <v>0.60273972602739723</v>
      </c>
      <c r="BM43" s="8">
        <v>0.27182044887780549</v>
      </c>
      <c r="BN43" s="8">
        <v>-0.24786324786324787</v>
      </c>
      <c r="BO43" s="8">
        <v>0.61960784313725492</v>
      </c>
      <c r="BP43" s="8">
        <v>18.714285714285751</v>
      </c>
      <c r="BQ43" s="8">
        <v>1162</v>
      </c>
      <c r="BR43" s="8">
        <v>738</v>
      </c>
      <c r="BS43" s="8">
        <v>467</v>
      </c>
      <c r="BT43" s="8">
        <v>193</v>
      </c>
      <c r="BU43" s="8">
        <v>1.5745257452574526</v>
      </c>
      <c r="BV43" s="8">
        <v>0.26151761517615174</v>
      </c>
      <c r="BW43" s="8">
        <v>2.4882226980728053</v>
      </c>
      <c r="BX43" s="8">
        <v>1.5802997858672376</v>
      </c>
      <c r="BY43" s="8">
        <v>0.41327623126338331</v>
      </c>
      <c r="BZ43" s="8">
        <v>0.22489626556016598</v>
      </c>
      <c r="CA43" s="8">
        <v>-0.41515151515151516</v>
      </c>
      <c r="CB43" s="8">
        <v>0.9417344173441734</v>
      </c>
      <c r="CC43" s="8">
        <v>-126.14285714285694</v>
      </c>
      <c r="CD43" s="8">
        <v>262</v>
      </c>
      <c r="CE43" s="8">
        <v>258</v>
      </c>
      <c r="CF43" s="8">
        <v>188</v>
      </c>
      <c r="CG43" s="8">
        <v>93</v>
      </c>
      <c r="CH43" s="8">
        <v>1.0155038759689923</v>
      </c>
      <c r="CI43" s="8">
        <v>0.36046511627906974</v>
      </c>
      <c r="CJ43" s="8">
        <v>1.3936170212765957</v>
      </c>
      <c r="CK43" s="8">
        <v>1.3723404255319149</v>
      </c>
      <c r="CL43" s="8">
        <v>0.49468085106382981</v>
      </c>
      <c r="CM43" s="8">
        <v>0.15695067264573992</v>
      </c>
      <c r="CN43" s="8">
        <v>-0.33807829181494664</v>
      </c>
      <c r="CO43" s="8">
        <v>0.2868217054263566</v>
      </c>
      <c r="CP43" s="8">
        <v>27.714285714285737</v>
      </c>
      <c r="CQ43" s="8">
        <v>198</v>
      </c>
      <c r="CR43" s="8">
        <v>406</v>
      </c>
      <c r="CS43" s="8">
        <v>320</v>
      </c>
      <c r="CT43" s="8">
        <v>75</v>
      </c>
      <c r="CU43" s="8">
        <v>0.48768472906403942</v>
      </c>
      <c r="CV43" s="8">
        <v>0.18472906403940886</v>
      </c>
      <c r="CW43" s="8">
        <v>0.61875000000000002</v>
      </c>
      <c r="CX43" s="8">
        <v>1.26875</v>
      </c>
      <c r="CY43" s="8">
        <v>0.234375</v>
      </c>
      <c r="CZ43" s="8">
        <v>0.1184573002754821</v>
      </c>
      <c r="DA43" s="8">
        <v>-0.620253164556962</v>
      </c>
      <c r="DB43" s="8">
        <v>-0.30049261083743845</v>
      </c>
      <c r="DC43" s="8">
        <v>155.71428571428567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42314</v>
      </c>
      <c r="E44" s="5" t="str">
        <f t="shared" si="0"/>
        <v>Autumn</v>
      </c>
      <c r="F44" s="3">
        <v>1</v>
      </c>
      <c r="G44" s="3">
        <v>1</v>
      </c>
      <c r="H44" s="6">
        <v>2</v>
      </c>
      <c r="I44" s="6">
        <v>1.9</v>
      </c>
      <c r="J44" s="3">
        <v>0.1</v>
      </c>
      <c r="K44" s="3" t="s">
        <v>11</v>
      </c>
      <c r="L44" s="3" t="s">
        <v>24</v>
      </c>
      <c r="M44" s="3" t="s">
        <v>244</v>
      </c>
      <c r="N44" s="3" t="s">
        <v>164</v>
      </c>
      <c r="O44" s="5">
        <v>42310</v>
      </c>
      <c r="P44" s="3">
        <v>4</v>
      </c>
      <c r="Q44" s="8">
        <v>49</v>
      </c>
      <c r="R44" s="8">
        <v>30</v>
      </c>
      <c r="S44" s="8">
        <v>22</v>
      </c>
      <c r="T44" s="8">
        <v>14</v>
      </c>
      <c r="U44" s="8">
        <v>1.6333333333333333</v>
      </c>
      <c r="V44" s="8">
        <v>0.46666666666666667</v>
      </c>
      <c r="W44" s="8">
        <v>2.2272727272727271</v>
      </c>
      <c r="X44" s="8">
        <v>1.3636363636363635</v>
      </c>
      <c r="Y44" s="8">
        <v>0.63636363636363635</v>
      </c>
      <c r="Z44" s="8">
        <v>0.15384615384615385</v>
      </c>
      <c r="AA44" s="8">
        <v>-0.22222222222222221</v>
      </c>
      <c r="AB44" s="8">
        <v>0.9</v>
      </c>
      <c r="AC44" s="8">
        <v>-7.4285714285714217</v>
      </c>
      <c r="AD44" s="8">
        <v>8211</v>
      </c>
      <c r="AE44" s="8">
        <v>8103</v>
      </c>
      <c r="AF44" s="8">
        <v>7765</v>
      </c>
      <c r="AG44" s="8">
        <v>7665</v>
      </c>
      <c r="AH44" s="8">
        <v>1.0133283968900406</v>
      </c>
      <c r="AI44" s="8">
        <v>0.94594594594594594</v>
      </c>
      <c r="AJ44" s="8">
        <v>1.0574372182871861</v>
      </c>
      <c r="AK44" s="8">
        <v>1.0435286542176432</v>
      </c>
      <c r="AL44" s="8">
        <v>0.9871216999356085</v>
      </c>
      <c r="AM44" s="8">
        <v>2.1300731031005798E-2</v>
      </c>
      <c r="AN44" s="8">
        <v>-6.4808813998703824E-3</v>
      </c>
      <c r="AO44" s="8">
        <v>5.5041342712575589E-2</v>
      </c>
      <c r="AP44" s="8">
        <v>83.142857142857252</v>
      </c>
      <c r="AQ44" s="8">
        <v>1.1093347333371599E-2</v>
      </c>
      <c r="AR44" s="8">
        <v>1.49687053635716E-2</v>
      </c>
      <c r="AS44" s="8">
        <v>9.2334495857357892E-3</v>
      </c>
      <c r="AT44" s="8">
        <v>7.45968241244554E-3</v>
      </c>
      <c r="AU44" s="8">
        <v>0.74110265810754639</v>
      </c>
      <c r="AV44" s="8">
        <v>0.49835187688306709</v>
      </c>
      <c r="AW44" s="8">
        <v>1.2014304329455652</v>
      </c>
      <c r="AX44" s="8">
        <v>1.6211390146858948</v>
      </c>
      <c r="AY44" s="8">
        <v>0.80789767065708173</v>
      </c>
      <c r="AZ44" s="8">
        <v>0.23697293856057811</v>
      </c>
      <c r="BA44" s="8">
        <v>-0.1062573023135201</v>
      </c>
      <c r="BB44" s="8">
        <v>0.12425241211321633</v>
      </c>
      <c r="BC44" s="8">
        <v>4.6724570649010633E-3</v>
      </c>
      <c r="BD44" s="8">
        <v>987</v>
      </c>
      <c r="BE44" s="8">
        <v>1075</v>
      </c>
      <c r="BF44" s="8">
        <v>774</v>
      </c>
      <c r="BG44" s="8">
        <v>674</v>
      </c>
      <c r="BH44" s="8">
        <v>0.91813953488372091</v>
      </c>
      <c r="BI44" s="8">
        <v>0.62697674418604654</v>
      </c>
      <c r="BJ44" s="8">
        <v>1.2751937984496124</v>
      </c>
      <c r="BK44" s="8">
        <v>1.3888888888888888</v>
      </c>
      <c r="BL44" s="8">
        <v>0.87080103359173122</v>
      </c>
      <c r="BM44" s="8">
        <v>0.16279069767441862</v>
      </c>
      <c r="BN44" s="8">
        <v>-6.9060773480662987E-2</v>
      </c>
      <c r="BO44" s="8">
        <v>0.19813953488372094</v>
      </c>
      <c r="BP44" s="8">
        <v>179.28571428571433</v>
      </c>
      <c r="BQ44" s="8">
        <v>1017</v>
      </c>
      <c r="BR44" s="8">
        <v>682</v>
      </c>
      <c r="BS44" s="8">
        <v>394</v>
      </c>
      <c r="BT44" s="8">
        <v>250</v>
      </c>
      <c r="BU44" s="8">
        <v>1.4912023460410557</v>
      </c>
      <c r="BV44" s="8">
        <v>0.36656891495601174</v>
      </c>
      <c r="BW44" s="8">
        <v>2.5812182741116749</v>
      </c>
      <c r="BX44" s="8">
        <v>1.7309644670050761</v>
      </c>
      <c r="BY44" s="8">
        <v>0.63451776649746194</v>
      </c>
      <c r="BZ44" s="8">
        <v>0.26765799256505574</v>
      </c>
      <c r="CA44" s="8">
        <v>-0.2236024844720497</v>
      </c>
      <c r="CB44" s="8">
        <v>0.9134897360703812</v>
      </c>
      <c r="CC44" s="8">
        <v>-67.999999999999829</v>
      </c>
      <c r="CD44" s="8" t="s">
        <v>630</v>
      </c>
      <c r="CE44" s="8">
        <v>158</v>
      </c>
      <c r="CF44" s="8">
        <v>35</v>
      </c>
      <c r="CG44" s="8">
        <v>21</v>
      </c>
      <c r="CH44" s="8" t="s">
        <v>630</v>
      </c>
      <c r="CI44" s="8">
        <v>0.13291139240506328</v>
      </c>
      <c r="CJ44" s="8" t="s">
        <v>630</v>
      </c>
      <c r="CK44" s="8">
        <v>4.5142857142857142</v>
      </c>
      <c r="CL44" s="8">
        <v>0.6</v>
      </c>
      <c r="CM44" s="8">
        <v>0.63730569948186533</v>
      </c>
      <c r="CN44" s="8">
        <v>-0.25</v>
      </c>
      <c r="CO44" s="8">
        <v>-0.22151898734177214</v>
      </c>
      <c r="CP44" s="8">
        <v>143</v>
      </c>
      <c r="CQ44" s="8">
        <v>844</v>
      </c>
      <c r="CR44" s="8">
        <v>227</v>
      </c>
      <c r="CS44" s="8">
        <v>106</v>
      </c>
      <c r="CT44" s="8">
        <v>103</v>
      </c>
      <c r="CU44" s="8">
        <v>3.7180616740088106</v>
      </c>
      <c r="CV44" s="8">
        <v>0.45374449339207046</v>
      </c>
      <c r="CW44" s="8">
        <v>7.9622641509433958</v>
      </c>
      <c r="CX44" s="8">
        <v>2.141509433962264</v>
      </c>
      <c r="CY44" s="8">
        <v>0.97169811320754718</v>
      </c>
      <c r="CZ44" s="8">
        <v>0.36336336336336339</v>
      </c>
      <c r="DA44" s="8">
        <v>-1.4354066985645933E-2</v>
      </c>
      <c r="DB44" s="8">
        <v>3.251101321585903</v>
      </c>
      <c r="DC44" s="8">
        <v>-300.71428571428555</v>
      </c>
    </row>
    <row r="45" spans="1:107" x14ac:dyDescent="0.25">
      <c r="A45" s="3" t="s">
        <v>12</v>
      </c>
      <c r="B45" s="4">
        <v>43.338299999999997</v>
      </c>
      <c r="C45" s="4">
        <v>-79.196399999999997</v>
      </c>
      <c r="D45" s="5">
        <v>41513</v>
      </c>
      <c r="E45" s="5" t="str">
        <f t="shared" si="0"/>
        <v>Summer</v>
      </c>
      <c r="F45" s="3">
        <v>1</v>
      </c>
      <c r="G45" s="3">
        <v>0</v>
      </c>
      <c r="H45" s="6">
        <v>2.1</v>
      </c>
      <c r="I45" s="6">
        <v>1</v>
      </c>
      <c r="J45" s="3" t="s">
        <v>630</v>
      </c>
      <c r="K45" s="3" t="s">
        <v>630</v>
      </c>
      <c r="L45" s="3" t="s">
        <v>24</v>
      </c>
      <c r="M45" s="3" t="s">
        <v>244</v>
      </c>
      <c r="N45" s="3" t="s">
        <v>42</v>
      </c>
      <c r="O45" s="5">
        <v>41510</v>
      </c>
      <c r="P45" s="3">
        <v>3</v>
      </c>
      <c r="Q45" s="8">
        <v>71</v>
      </c>
      <c r="R45" s="8">
        <v>44</v>
      </c>
      <c r="S45" s="8">
        <v>28</v>
      </c>
      <c r="T45" s="8">
        <v>10</v>
      </c>
      <c r="U45" s="8">
        <v>1.6136363636363635</v>
      </c>
      <c r="V45" s="8">
        <v>0.22727272727272727</v>
      </c>
      <c r="W45" s="8">
        <v>2.5357142857142856</v>
      </c>
      <c r="X45" s="8">
        <v>1.5714285714285714</v>
      </c>
      <c r="Y45" s="8">
        <v>0.35714285714285715</v>
      </c>
      <c r="Z45" s="8">
        <v>0.22222222222222221</v>
      </c>
      <c r="AA45" s="8">
        <v>-0.47368421052631576</v>
      </c>
      <c r="AB45" s="8">
        <v>0.97727272727272729</v>
      </c>
      <c r="AC45" s="8">
        <v>-8.5714285714285623</v>
      </c>
      <c r="AD45" s="8">
        <v>8425</v>
      </c>
      <c r="AE45" s="8">
        <v>8332</v>
      </c>
      <c r="AF45" s="8">
        <v>7652</v>
      </c>
      <c r="AG45" s="8">
        <v>7385</v>
      </c>
      <c r="AH45" s="8">
        <v>1.0111617858857418</v>
      </c>
      <c r="AI45" s="8">
        <v>0.88634181469035045</v>
      </c>
      <c r="AJ45" s="8">
        <v>1.1010193413486671</v>
      </c>
      <c r="AK45" s="8">
        <v>1.0888656560376373</v>
      </c>
      <c r="AL45" s="8">
        <v>0.96510716152639831</v>
      </c>
      <c r="AM45" s="8">
        <v>4.2542542542542541E-2</v>
      </c>
      <c r="AN45" s="8">
        <v>-1.7756201369954112E-2</v>
      </c>
      <c r="AO45" s="8">
        <v>9.2774843975036006E-2</v>
      </c>
      <c r="AP45" s="8">
        <v>238.2857142857145</v>
      </c>
      <c r="AQ45" s="8">
        <v>3.1664531677961301E-2</v>
      </c>
      <c r="AR45" s="8">
        <v>3.05299721658229E-2</v>
      </c>
      <c r="AS45" s="8">
        <v>1.3618676923215301E-2</v>
      </c>
      <c r="AT45" s="8">
        <v>5.64858689904212E-3</v>
      </c>
      <c r="AU45" s="8">
        <v>1.0371621535052855</v>
      </c>
      <c r="AV45" s="8">
        <v>0.18501775463016931</v>
      </c>
      <c r="AW45" s="8">
        <v>2.3250813464840947</v>
      </c>
      <c r="AX45" s="8">
        <v>2.2417722615755338</v>
      </c>
      <c r="AY45" s="8">
        <v>0.41476767022890187</v>
      </c>
      <c r="AZ45" s="8">
        <v>0.38305351560137674</v>
      </c>
      <c r="BA45" s="8">
        <v>-0.4136596715391514</v>
      </c>
      <c r="BB45" s="8">
        <v>0.59108651186218986</v>
      </c>
      <c r="BC45" s="8">
        <v>6.5993782398956046E-3</v>
      </c>
      <c r="BD45" s="8">
        <v>322</v>
      </c>
      <c r="BE45" s="8">
        <v>282</v>
      </c>
      <c r="BF45" s="8">
        <v>87</v>
      </c>
      <c r="BG45" s="8">
        <v>20</v>
      </c>
      <c r="BH45" s="8">
        <v>1.1418439716312057</v>
      </c>
      <c r="BI45" s="8">
        <v>7.0921985815602842E-2</v>
      </c>
      <c r="BJ45" s="8">
        <v>3.7011494252873565</v>
      </c>
      <c r="BK45" s="8">
        <v>3.2413793103448274</v>
      </c>
      <c r="BL45" s="8">
        <v>0.22988505747126436</v>
      </c>
      <c r="BM45" s="8">
        <v>0.52845528455284552</v>
      </c>
      <c r="BN45" s="8">
        <v>-0.62616822429906538</v>
      </c>
      <c r="BO45" s="8">
        <v>0.83333333333333337</v>
      </c>
      <c r="BP45" s="8">
        <v>60.714285714285779</v>
      </c>
      <c r="BQ45" s="8">
        <v>1086</v>
      </c>
      <c r="BR45" s="8">
        <v>693</v>
      </c>
      <c r="BS45" s="8">
        <v>391</v>
      </c>
      <c r="BT45" s="8">
        <v>287</v>
      </c>
      <c r="BU45" s="8">
        <v>1.5670995670995671</v>
      </c>
      <c r="BV45" s="8">
        <v>0.41414141414141414</v>
      </c>
      <c r="BW45" s="8">
        <v>2.7774936061381075</v>
      </c>
      <c r="BX45" s="8">
        <v>1.7723785166240409</v>
      </c>
      <c r="BY45" s="8">
        <v>0.73401534526854217</v>
      </c>
      <c r="BZ45" s="8">
        <v>0.27859778597785978</v>
      </c>
      <c r="CA45" s="8">
        <v>-0.15339233038348082</v>
      </c>
      <c r="CB45" s="8">
        <v>1.0028860028860029</v>
      </c>
      <c r="CC45" s="8">
        <v>-95.14285714285694</v>
      </c>
      <c r="CD45" s="8">
        <v>308</v>
      </c>
      <c r="CE45" s="8">
        <v>248</v>
      </c>
      <c r="CF45" s="8">
        <v>60</v>
      </c>
      <c r="CG45" s="8" t="s">
        <v>630</v>
      </c>
      <c r="CH45" s="8">
        <v>1.2419354838709677</v>
      </c>
      <c r="CI45" s="8" t="s">
        <v>630</v>
      </c>
      <c r="CJ45" s="8">
        <v>5.1333333333333337</v>
      </c>
      <c r="CK45" s="8">
        <v>4.1333333333333337</v>
      </c>
      <c r="CL45" s="8" t="s">
        <v>630</v>
      </c>
      <c r="CM45" s="8">
        <v>0.61038961038961037</v>
      </c>
      <c r="CN45" s="8" t="s">
        <v>630</v>
      </c>
      <c r="CO45" s="8" t="s">
        <v>630</v>
      </c>
      <c r="CP45" s="8">
        <v>46.285714285714334</v>
      </c>
      <c r="CQ45" s="8">
        <v>938</v>
      </c>
      <c r="CR45" s="8">
        <v>748</v>
      </c>
      <c r="CS45" s="8">
        <v>528</v>
      </c>
      <c r="CT45" s="8">
        <v>298</v>
      </c>
      <c r="CU45" s="8">
        <v>1.2540106951871657</v>
      </c>
      <c r="CV45" s="8">
        <v>0.39839572192513367</v>
      </c>
      <c r="CW45" s="8">
        <v>1.7765151515151516</v>
      </c>
      <c r="CX45" s="8">
        <v>1.4166666666666667</v>
      </c>
      <c r="CY45" s="8">
        <v>0.56439393939393945</v>
      </c>
      <c r="CZ45" s="8">
        <v>0.17241379310344829</v>
      </c>
      <c r="DA45" s="8">
        <v>-0.27845036319612593</v>
      </c>
      <c r="DB45" s="8">
        <v>0.54812834224598928</v>
      </c>
      <c r="DC45" s="8">
        <v>-14.285714285714192</v>
      </c>
    </row>
    <row r="46" spans="1:107" x14ac:dyDescent="0.25">
      <c r="A46" s="3" t="s">
        <v>12</v>
      </c>
      <c r="B46" s="4">
        <v>43.437800000000003</v>
      </c>
      <c r="C46" s="4">
        <v>-79.645300000000006</v>
      </c>
      <c r="D46" s="5">
        <v>44438</v>
      </c>
      <c r="E46" s="5" t="str">
        <f t="shared" si="0"/>
        <v>Summer</v>
      </c>
      <c r="F46" s="3">
        <v>1</v>
      </c>
      <c r="G46" s="3">
        <v>1</v>
      </c>
      <c r="H46" s="6">
        <v>2.2000000000000002</v>
      </c>
      <c r="I46" s="6">
        <v>2.2000000000000002</v>
      </c>
      <c r="J46" s="3">
        <v>0.1</v>
      </c>
      <c r="K46" s="3" t="s">
        <v>15</v>
      </c>
      <c r="L46" s="3" t="s">
        <v>24</v>
      </c>
      <c r="M46" s="3" t="s">
        <v>244</v>
      </c>
      <c r="N46" s="3" t="s">
        <v>47</v>
      </c>
      <c r="O46" s="5">
        <v>44438</v>
      </c>
      <c r="P46" s="3">
        <v>0</v>
      </c>
      <c r="Q46" s="8">
        <v>78</v>
      </c>
      <c r="R46" s="8">
        <v>52</v>
      </c>
      <c r="S46" s="8">
        <v>43</v>
      </c>
      <c r="T46" s="8">
        <v>21</v>
      </c>
      <c r="U46" s="8">
        <v>1.5</v>
      </c>
      <c r="V46" s="8">
        <v>0.40384615384615385</v>
      </c>
      <c r="W46" s="8">
        <v>1.8139534883720929</v>
      </c>
      <c r="X46" s="8">
        <v>1.2093023255813953</v>
      </c>
      <c r="Y46" s="8">
        <v>0.48837209302325579</v>
      </c>
      <c r="Z46" s="8">
        <v>9.4736842105263161E-2</v>
      </c>
      <c r="AA46" s="8">
        <v>-0.34375</v>
      </c>
      <c r="AB46" s="8">
        <v>0.67307692307692313</v>
      </c>
      <c r="AC46" s="8">
        <v>-10.999999999999993</v>
      </c>
      <c r="AD46" s="8">
        <v>9381</v>
      </c>
      <c r="AE46" s="8">
        <v>9265</v>
      </c>
      <c r="AF46" s="8">
        <v>8905</v>
      </c>
      <c r="AG46" s="8">
        <v>9294</v>
      </c>
      <c r="AH46" s="8">
        <v>1.0125202374527793</v>
      </c>
      <c r="AI46" s="8">
        <v>1.0031300593631949</v>
      </c>
      <c r="AJ46" s="8">
        <v>1.0534531162268388</v>
      </c>
      <c r="AK46" s="8">
        <v>1.0404267265581135</v>
      </c>
      <c r="AL46" s="8">
        <v>1.0436833239752947</v>
      </c>
      <c r="AM46" s="8">
        <v>1.981287837094111E-2</v>
      </c>
      <c r="AN46" s="8">
        <v>2.1374800813231495E-2</v>
      </c>
      <c r="AO46" s="8">
        <v>5.1376146788990829E-2</v>
      </c>
      <c r="AP46" s="8">
        <v>88.000000000000114</v>
      </c>
      <c r="AQ46" s="8">
        <v>5.2289560437202398E-2</v>
      </c>
      <c r="AR46" s="8">
        <v>5.2126951515674501E-2</v>
      </c>
      <c r="AS46" s="8">
        <v>4.3898232281207997E-2</v>
      </c>
      <c r="AT46" s="8">
        <v>5.3575374186038902E-2</v>
      </c>
      <c r="AU46" s="8">
        <v>1.0031194788262077</v>
      </c>
      <c r="AV46" s="8">
        <v>1.027786444981899</v>
      </c>
      <c r="AW46" s="8">
        <v>1.1911541244358164</v>
      </c>
      <c r="AX46" s="8">
        <v>1.1874498996167795</v>
      </c>
      <c r="AY46" s="8">
        <v>1.2204449109212425</v>
      </c>
      <c r="AZ46" s="8">
        <v>8.5693345319414568E-2</v>
      </c>
      <c r="BA46" s="8">
        <v>9.9279612764534578E-2</v>
      </c>
      <c r="BB46" s="8">
        <v>0.16097868591972314</v>
      </c>
      <c r="BC46" s="8">
        <v>3.4336745738982773E-3</v>
      </c>
      <c r="BD46" s="8">
        <v>668</v>
      </c>
      <c r="BE46" s="8">
        <v>615</v>
      </c>
      <c r="BF46" s="8">
        <v>491</v>
      </c>
      <c r="BG46" s="8">
        <v>604</v>
      </c>
      <c r="BH46" s="8">
        <v>1.0861788617886179</v>
      </c>
      <c r="BI46" s="8">
        <v>0.98211382113821133</v>
      </c>
      <c r="BJ46" s="8">
        <v>1.3604887983706722</v>
      </c>
      <c r="BK46" s="8">
        <v>1.2525458248472505</v>
      </c>
      <c r="BL46" s="8">
        <v>1.230142566191446</v>
      </c>
      <c r="BM46" s="8">
        <v>0.11211573236889692</v>
      </c>
      <c r="BN46" s="8">
        <v>0.10319634703196347</v>
      </c>
      <c r="BO46" s="8">
        <v>0.28780487804878047</v>
      </c>
      <c r="BP46" s="8">
        <v>22.857142857142904</v>
      </c>
      <c r="BQ46" s="8">
        <v>100</v>
      </c>
      <c r="BR46" s="8">
        <v>100</v>
      </c>
      <c r="BS46" s="8">
        <v>100</v>
      </c>
      <c r="BT46" s="8">
        <v>100</v>
      </c>
      <c r="BU46" s="8" t="s">
        <v>630</v>
      </c>
      <c r="BV46" s="8" t="s">
        <v>630</v>
      </c>
      <c r="BW46" s="8" t="s">
        <v>630</v>
      </c>
      <c r="BX46" s="8" t="s">
        <v>630</v>
      </c>
      <c r="BY46" s="8" t="s">
        <v>630</v>
      </c>
      <c r="BZ46" s="8" t="s">
        <v>630</v>
      </c>
      <c r="CA46" s="8" t="s">
        <v>630</v>
      </c>
      <c r="CB46" s="8" t="s">
        <v>630</v>
      </c>
      <c r="CC46" s="8" t="s">
        <v>630</v>
      </c>
      <c r="CD46" s="8">
        <v>649</v>
      </c>
      <c r="CE46" s="8">
        <v>593</v>
      </c>
      <c r="CF46" s="8">
        <v>405</v>
      </c>
      <c r="CG46" s="8">
        <v>514</v>
      </c>
      <c r="CH46" s="8">
        <v>1.0944350758853287</v>
      </c>
      <c r="CI46" s="8">
        <v>0.86677908937605397</v>
      </c>
      <c r="CJ46" s="8">
        <v>1.6024691358024692</v>
      </c>
      <c r="CK46" s="8">
        <v>1.4641975308641975</v>
      </c>
      <c r="CL46" s="8">
        <v>1.2691358024691357</v>
      </c>
      <c r="CM46" s="8">
        <v>0.18837675350701402</v>
      </c>
      <c r="CN46" s="8">
        <v>0.11860718171926006</v>
      </c>
      <c r="CO46" s="8">
        <v>0.41146711635750421</v>
      </c>
      <c r="CP46" s="8">
        <v>48.57142857142864</v>
      </c>
      <c r="CQ46" s="8">
        <v>853</v>
      </c>
      <c r="CR46" s="8">
        <v>402</v>
      </c>
      <c r="CS46" s="8">
        <v>340</v>
      </c>
      <c r="CT46" s="8">
        <v>337</v>
      </c>
      <c r="CU46" s="8">
        <v>2.1218905472636815</v>
      </c>
      <c r="CV46" s="8">
        <v>0.8383084577114428</v>
      </c>
      <c r="CW46" s="8">
        <v>2.5088235294117647</v>
      </c>
      <c r="CX46" s="8">
        <v>1.1823529411764706</v>
      </c>
      <c r="CY46" s="8">
        <v>0.99117647058823533</v>
      </c>
      <c r="CZ46" s="8">
        <v>8.3557951482479784E-2</v>
      </c>
      <c r="DA46" s="8">
        <v>-4.4313146233382573E-3</v>
      </c>
      <c r="DB46" s="8">
        <v>1.2761194029850746</v>
      </c>
      <c r="DC46" s="8">
        <v>-231.142857142857</v>
      </c>
    </row>
    <row r="47" spans="1:107" x14ac:dyDescent="0.25">
      <c r="A47" s="3" t="s">
        <v>12</v>
      </c>
      <c r="B47" s="4">
        <v>43.503300000000003</v>
      </c>
      <c r="C47" s="4">
        <v>-79.353099999999998</v>
      </c>
      <c r="D47" s="5">
        <v>44438</v>
      </c>
      <c r="E47" s="5" t="str">
        <f t="shared" si="0"/>
        <v>Summer</v>
      </c>
      <c r="F47" s="3">
        <v>1</v>
      </c>
      <c r="G47" s="3">
        <v>0</v>
      </c>
      <c r="H47" s="6">
        <v>2.2000000000000002</v>
      </c>
      <c r="I47" s="6">
        <v>0.4</v>
      </c>
      <c r="J47" s="3">
        <v>0.1</v>
      </c>
      <c r="K47" s="3" t="s">
        <v>15</v>
      </c>
      <c r="L47" s="3" t="s">
        <v>24</v>
      </c>
      <c r="M47" s="3" t="s">
        <v>244</v>
      </c>
      <c r="N47" s="3" t="s">
        <v>47</v>
      </c>
      <c r="O47" s="5">
        <v>44438</v>
      </c>
      <c r="P47" s="3">
        <v>0</v>
      </c>
      <c r="Q47" s="8">
        <v>67</v>
      </c>
      <c r="R47" s="8">
        <v>42</v>
      </c>
      <c r="S47" s="8">
        <v>28</v>
      </c>
      <c r="T47" s="8">
        <v>12</v>
      </c>
      <c r="U47" s="8">
        <v>1.5952380952380953</v>
      </c>
      <c r="V47" s="8">
        <v>0.2857142857142857</v>
      </c>
      <c r="W47" s="8">
        <v>2.3928571428571428</v>
      </c>
      <c r="X47" s="8">
        <v>1.5</v>
      </c>
      <c r="Y47" s="8">
        <v>0.42857142857142855</v>
      </c>
      <c r="Z47" s="8">
        <v>0.2</v>
      </c>
      <c r="AA47" s="8">
        <v>-0.4</v>
      </c>
      <c r="AB47" s="8">
        <v>0.9285714285714286</v>
      </c>
      <c r="AC47" s="8">
        <v>-8.2857142857142776</v>
      </c>
      <c r="AD47" s="8">
        <v>8394</v>
      </c>
      <c r="AE47" s="8">
        <v>8294</v>
      </c>
      <c r="AF47" s="8">
        <v>7627</v>
      </c>
      <c r="AG47" s="8">
        <v>7666</v>
      </c>
      <c r="AH47" s="8">
        <v>1.0120569086086328</v>
      </c>
      <c r="AI47" s="8">
        <v>0.92428261393778632</v>
      </c>
      <c r="AJ47" s="8">
        <v>1.1005637865477906</v>
      </c>
      <c r="AK47" s="8">
        <v>1.0874524714828897</v>
      </c>
      <c r="AL47" s="8">
        <v>1.0051134128753114</v>
      </c>
      <c r="AM47" s="8">
        <v>4.1894353369763208E-2</v>
      </c>
      <c r="AN47" s="8">
        <v>2.5501863597724448E-3</v>
      </c>
      <c r="AO47" s="8">
        <v>9.2476489028213163E-2</v>
      </c>
      <c r="AP47" s="8">
        <v>228.71428571428589</v>
      </c>
      <c r="AQ47" s="8">
        <v>3.9719387888908303E-2</v>
      </c>
      <c r="AR47" s="8">
        <v>3.6717295646667397E-2</v>
      </c>
      <c r="AS47" s="8">
        <v>1.9054356962442301E-2</v>
      </c>
      <c r="AT47" s="8">
        <v>1.72539371997118E-2</v>
      </c>
      <c r="AU47" s="8">
        <v>1.0817623463103112</v>
      </c>
      <c r="AV47" s="8">
        <v>0.46991307218667216</v>
      </c>
      <c r="AW47" s="8">
        <v>2.0845304812541547</v>
      </c>
      <c r="AX47" s="8">
        <v>1.9269763718104052</v>
      </c>
      <c r="AY47" s="8">
        <v>0.90551138690855448</v>
      </c>
      <c r="AZ47" s="8">
        <v>0.31670100952576125</v>
      </c>
      <c r="BA47" s="8">
        <v>-4.9587010469006453E-2</v>
      </c>
      <c r="BB47" s="8">
        <v>0.56281462353128509</v>
      </c>
      <c r="BC47" s="8">
        <v>5.8543495833873853E-3</v>
      </c>
      <c r="BD47" s="8">
        <v>363</v>
      </c>
      <c r="BE47" s="8">
        <v>321</v>
      </c>
      <c r="BF47" s="8">
        <v>122</v>
      </c>
      <c r="BG47" s="8">
        <v>135</v>
      </c>
      <c r="BH47" s="8">
        <v>1.1308411214953271</v>
      </c>
      <c r="BI47" s="8">
        <v>0.42056074766355139</v>
      </c>
      <c r="BJ47" s="8">
        <v>2.9754098360655736</v>
      </c>
      <c r="BK47" s="8">
        <v>2.6311475409836067</v>
      </c>
      <c r="BL47" s="8">
        <v>1.1065573770491803</v>
      </c>
      <c r="BM47" s="8">
        <v>0.44920993227990968</v>
      </c>
      <c r="BN47" s="8">
        <v>5.0583657587548639E-2</v>
      </c>
      <c r="BO47" s="8">
        <v>0.75077881619937692</v>
      </c>
      <c r="BP47" s="8">
        <v>61.285714285714334</v>
      </c>
      <c r="BQ47" s="8">
        <v>100</v>
      </c>
      <c r="BR47" s="8">
        <v>100</v>
      </c>
      <c r="BS47" s="8">
        <v>100</v>
      </c>
      <c r="BT47" s="8">
        <v>100</v>
      </c>
      <c r="BU47" s="8" t="s">
        <v>630</v>
      </c>
      <c r="BV47" s="8" t="s">
        <v>630</v>
      </c>
      <c r="BW47" s="8" t="s">
        <v>630</v>
      </c>
      <c r="BX47" s="8" t="s">
        <v>630</v>
      </c>
      <c r="BY47" s="8" t="s">
        <v>630</v>
      </c>
      <c r="BZ47" s="8" t="s">
        <v>630</v>
      </c>
      <c r="CA47" s="8" t="s">
        <v>630</v>
      </c>
      <c r="CB47" s="8" t="s">
        <v>630</v>
      </c>
      <c r="CC47" s="8" t="s">
        <v>630</v>
      </c>
      <c r="CD47" s="8">
        <v>286</v>
      </c>
      <c r="CE47" s="8">
        <v>248</v>
      </c>
      <c r="CF47" s="8">
        <v>156</v>
      </c>
      <c r="CG47" s="8">
        <v>81</v>
      </c>
      <c r="CH47" s="8">
        <v>1.153225806451613</v>
      </c>
      <c r="CI47" s="8">
        <v>0.32661290322580644</v>
      </c>
      <c r="CJ47" s="8">
        <v>1.8333333333333333</v>
      </c>
      <c r="CK47" s="8">
        <v>1.5897435897435896</v>
      </c>
      <c r="CL47" s="8">
        <v>0.51923076923076927</v>
      </c>
      <c r="CM47" s="8">
        <v>0.22772277227722773</v>
      </c>
      <c r="CN47" s="8">
        <v>-0.31645569620253167</v>
      </c>
      <c r="CO47" s="8">
        <v>0.52419354838709675</v>
      </c>
      <c r="CP47" s="8">
        <v>17.714285714285751</v>
      </c>
      <c r="CQ47" s="8">
        <v>705</v>
      </c>
      <c r="CR47" s="8">
        <v>210</v>
      </c>
      <c r="CS47" s="8">
        <v>165</v>
      </c>
      <c r="CT47" s="8">
        <v>80</v>
      </c>
      <c r="CU47" s="8">
        <v>3.3571428571428572</v>
      </c>
      <c r="CV47" s="8">
        <v>0.38095238095238093</v>
      </c>
      <c r="CW47" s="8">
        <v>4.2727272727272725</v>
      </c>
      <c r="CX47" s="8">
        <v>1.2727272727272727</v>
      </c>
      <c r="CY47" s="8">
        <v>0.48484848484848486</v>
      </c>
      <c r="CZ47" s="8">
        <v>0.12</v>
      </c>
      <c r="DA47" s="8">
        <v>-0.34693877551020408</v>
      </c>
      <c r="DB47" s="8">
        <v>2.5714285714285716</v>
      </c>
      <c r="DC47" s="8">
        <v>-263.57142857142844</v>
      </c>
    </row>
    <row r="48" spans="1:107" x14ac:dyDescent="0.25">
      <c r="A48" s="3" t="s">
        <v>12</v>
      </c>
      <c r="B48" s="4">
        <v>43.623309999999996</v>
      </c>
      <c r="C48" s="4">
        <v>-79.446809999999999</v>
      </c>
      <c r="D48" s="5">
        <v>41144.509722222225</v>
      </c>
      <c r="E48" s="5" t="str">
        <f t="shared" si="0"/>
        <v>Summer</v>
      </c>
      <c r="F48" s="3">
        <v>0</v>
      </c>
      <c r="G48" s="3">
        <v>0</v>
      </c>
      <c r="H48" s="6">
        <v>2.2999999999999998</v>
      </c>
      <c r="I48" s="6">
        <v>2.2999999999999998</v>
      </c>
      <c r="J48" s="3" t="s">
        <v>630</v>
      </c>
      <c r="K48" s="3" t="s">
        <v>13</v>
      </c>
      <c r="L48" s="3" t="s">
        <v>24</v>
      </c>
      <c r="M48" s="3" t="s">
        <v>244</v>
      </c>
      <c r="N48" s="3" t="s">
        <v>41</v>
      </c>
      <c r="O48" s="5">
        <v>41142</v>
      </c>
      <c r="P48" s="3">
        <v>2</v>
      </c>
      <c r="Q48" s="8">
        <v>71</v>
      </c>
      <c r="R48" s="8">
        <v>44</v>
      </c>
      <c r="S48" s="8">
        <v>31</v>
      </c>
      <c r="T48" s="8">
        <v>13</v>
      </c>
      <c r="U48" s="8">
        <v>1.6136363636363635</v>
      </c>
      <c r="V48" s="8">
        <v>0.29545454545454547</v>
      </c>
      <c r="W48" s="8">
        <v>2.2903225806451615</v>
      </c>
      <c r="X48" s="8">
        <v>1.4193548387096775</v>
      </c>
      <c r="Y48" s="8">
        <v>0.41935483870967744</v>
      </c>
      <c r="Z48" s="8">
        <v>0.17333333333333334</v>
      </c>
      <c r="AA48" s="8">
        <v>-0.40909090909090912</v>
      </c>
      <c r="AB48" s="8">
        <v>0.90909090909090906</v>
      </c>
      <c r="AC48" s="8">
        <v>-9.857142857142847</v>
      </c>
      <c r="AD48" s="8">
        <v>8160</v>
      </c>
      <c r="AE48" s="8">
        <v>8125</v>
      </c>
      <c r="AF48" s="8">
        <v>7674</v>
      </c>
      <c r="AG48" s="8">
        <v>7691</v>
      </c>
      <c r="AH48" s="8">
        <v>1.0043076923076923</v>
      </c>
      <c r="AI48" s="8">
        <v>0.94658461538461536</v>
      </c>
      <c r="AJ48" s="8">
        <v>1.0633307271305708</v>
      </c>
      <c r="AK48" s="8">
        <v>1.0587698722960646</v>
      </c>
      <c r="AL48" s="8">
        <v>1.0022152723481887</v>
      </c>
      <c r="AM48" s="8">
        <v>2.854611051332363E-2</v>
      </c>
      <c r="AN48" s="8">
        <v>1.1064106736088514E-3</v>
      </c>
      <c r="AO48" s="8">
        <v>5.9815384615384617E-2</v>
      </c>
      <c r="AP48" s="8">
        <v>173.28571428571439</v>
      </c>
      <c r="AQ48" s="8">
        <v>2.74575967341661E-2</v>
      </c>
      <c r="AR48" s="8">
        <v>2.7225038036704001E-2</v>
      </c>
      <c r="AS48" s="8">
        <v>1.6383141279220501E-2</v>
      </c>
      <c r="AT48" s="8">
        <v>1.5034401789307501E-2</v>
      </c>
      <c r="AU48" s="8">
        <v>1.008542088982523</v>
      </c>
      <c r="AV48" s="8">
        <v>0.55222702605735796</v>
      </c>
      <c r="AW48" s="8">
        <v>1.6759665479410744</v>
      </c>
      <c r="AX48" s="8">
        <v>1.6617715475135884</v>
      </c>
      <c r="AY48" s="8">
        <v>0.91767515967016233</v>
      </c>
      <c r="AZ48" s="8">
        <v>0.24862071582805884</v>
      </c>
      <c r="BA48" s="8">
        <v>-4.2929502379327612E-2</v>
      </c>
      <c r="BB48" s="8">
        <v>0.40677465500747295</v>
      </c>
      <c r="BC48" s="8">
        <v>4.5136364975145891E-3</v>
      </c>
      <c r="BD48" s="8">
        <v>313</v>
      </c>
      <c r="BE48" s="8">
        <v>277</v>
      </c>
      <c r="BF48" s="8">
        <v>147</v>
      </c>
      <c r="BG48" s="8">
        <v>152</v>
      </c>
      <c r="BH48" s="8">
        <v>1.1299638989169676</v>
      </c>
      <c r="BI48" s="8">
        <v>0.54873646209386284</v>
      </c>
      <c r="BJ48" s="8">
        <v>2.129251700680272</v>
      </c>
      <c r="BK48" s="8">
        <v>1.8843537414965987</v>
      </c>
      <c r="BL48" s="8">
        <v>1.0340136054421769</v>
      </c>
      <c r="BM48" s="8">
        <v>0.30660377358490565</v>
      </c>
      <c r="BN48" s="8">
        <v>1.6722408026755852E-2</v>
      </c>
      <c r="BO48" s="8">
        <v>0.59927797833935015</v>
      </c>
      <c r="BP48" s="8">
        <v>35.142857142857181</v>
      </c>
      <c r="BQ48" s="8">
        <v>1077</v>
      </c>
      <c r="BR48" s="8">
        <v>705</v>
      </c>
      <c r="BS48" s="8">
        <v>453</v>
      </c>
      <c r="BT48" s="8">
        <v>359</v>
      </c>
      <c r="BU48" s="8">
        <v>1.5276595744680852</v>
      </c>
      <c r="BV48" s="8">
        <v>0.50921985815602833</v>
      </c>
      <c r="BW48" s="8">
        <v>2.3774834437086092</v>
      </c>
      <c r="BX48" s="8">
        <v>1.5562913907284768</v>
      </c>
      <c r="BY48" s="8">
        <v>0.79249448123620314</v>
      </c>
      <c r="BZ48" s="8">
        <v>0.21761658031088082</v>
      </c>
      <c r="CA48" s="8">
        <v>-0.11576354679802955</v>
      </c>
      <c r="CB48" s="8">
        <v>0.88510638297872335</v>
      </c>
      <c r="CC48" s="8">
        <v>-104.57142857142844</v>
      </c>
      <c r="CD48" s="8">
        <v>293</v>
      </c>
      <c r="CE48" s="8">
        <v>270</v>
      </c>
      <c r="CF48" s="8">
        <v>146</v>
      </c>
      <c r="CG48" s="8">
        <v>107</v>
      </c>
      <c r="CH48" s="8">
        <v>1.0851851851851853</v>
      </c>
      <c r="CI48" s="8">
        <v>0.39629629629629631</v>
      </c>
      <c r="CJ48" s="8">
        <v>2.006849315068493</v>
      </c>
      <c r="CK48" s="8">
        <v>1.8493150684931507</v>
      </c>
      <c r="CL48" s="8">
        <v>0.73287671232876717</v>
      </c>
      <c r="CM48" s="8">
        <v>0.29807692307692307</v>
      </c>
      <c r="CN48" s="8">
        <v>-0.1541501976284585</v>
      </c>
      <c r="CO48" s="8">
        <v>0.5444444444444444</v>
      </c>
      <c r="CP48" s="8">
        <v>40.000000000000043</v>
      </c>
      <c r="CQ48" s="8">
        <v>225</v>
      </c>
      <c r="CR48" s="8">
        <v>171</v>
      </c>
      <c r="CS48" s="8">
        <v>138</v>
      </c>
      <c r="CT48" s="8">
        <v>104</v>
      </c>
      <c r="CU48" s="8">
        <v>1.3157894736842106</v>
      </c>
      <c r="CV48" s="8">
        <v>0.60818713450292394</v>
      </c>
      <c r="CW48" s="8">
        <v>1.6304347826086956</v>
      </c>
      <c r="CX48" s="8">
        <v>1.2391304347826086</v>
      </c>
      <c r="CY48" s="8">
        <v>0.75362318840579712</v>
      </c>
      <c r="CZ48" s="8">
        <v>0.10679611650485436</v>
      </c>
      <c r="DA48" s="8">
        <v>-0.14049586776859505</v>
      </c>
      <c r="DB48" s="8">
        <v>0.50877192982456143</v>
      </c>
      <c r="DC48" s="8">
        <v>-16.714285714285694</v>
      </c>
    </row>
    <row r="49" spans="1:107" x14ac:dyDescent="0.25">
      <c r="A49" s="3" t="s">
        <v>12</v>
      </c>
      <c r="B49" s="4">
        <v>43.536900000000003</v>
      </c>
      <c r="C49" s="4">
        <v>-79.472499999999997</v>
      </c>
      <c r="D49" s="5">
        <v>39682</v>
      </c>
      <c r="E49" s="5" t="str">
        <f t="shared" si="0"/>
        <v>Summer</v>
      </c>
      <c r="F49" s="3">
        <v>1</v>
      </c>
      <c r="G49" s="3">
        <v>0</v>
      </c>
      <c r="H49" s="6">
        <v>2.4</v>
      </c>
      <c r="I49" s="6">
        <v>1.5</v>
      </c>
      <c r="J49" s="3">
        <v>0.1</v>
      </c>
      <c r="K49" s="3" t="s">
        <v>14</v>
      </c>
      <c r="L49" s="3" t="s">
        <v>24</v>
      </c>
      <c r="M49" s="3" t="s">
        <v>244</v>
      </c>
      <c r="N49" s="3" t="s">
        <v>32</v>
      </c>
      <c r="O49" s="5">
        <v>39679</v>
      </c>
      <c r="P49" s="3">
        <v>3</v>
      </c>
      <c r="Q49" s="8">
        <v>63</v>
      </c>
      <c r="R49" s="8">
        <v>38</v>
      </c>
      <c r="S49" s="8">
        <v>28</v>
      </c>
      <c r="T49" s="8">
        <v>10</v>
      </c>
      <c r="U49" s="8">
        <v>1.6578947368421053</v>
      </c>
      <c r="V49" s="8">
        <v>0.26315789473684209</v>
      </c>
      <c r="W49" s="8">
        <v>2.25</v>
      </c>
      <c r="X49" s="8">
        <v>1.3571428571428572</v>
      </c>
      <c r="Y49" s="8">
        <v>0.35714285714285715</v>
      </c>
      <c r="Z49" s="8">
        <v>0.15151515151515152</v>
      </c>
      <c r="AA49" s="8">
        <v>-0.47368421052631576</v>
      </c>
      <c r="AB49" s="8">
        <v>0.92105263157894735</v>
      </c>
      <c r="AC49" s="8">
        <v>-9.9999999999999929</v>
      </c>
      <c r="AD49" s="8">
        <v>7535</v>
      </c>
      <c r="AE49" s="8">
        <v>7594</v>
      </c>
      <c r="AF49" s="8">
        <v>7432</v>
      </c>
      <c r="AG49" s="8">
        <v>7214</v>
      </c>
      <c r="AH49" s="8">
        <v>0.99223070845404271</v>
      </c>
      <c r="AI49" s="8">
        <v>0.9499604951277324</v>
      </c>
      <c r="AJ49" s="8">
        <v>1.0138589881593112</v>
      </c>
      <c r="AK49" s="8">
        <v>1.0217976318622175</v>
      </c>
      <c r="AL49" s="8">
        <v>0.97066738428417654</v>
      </c>
      <c r="AM49" s="8">
        <v>1.078131239185412E-2</v>
      </c>
      <c r="AN49" s="8">
        <v>-1.4884610132459375E-2</v>
      </c>
      <c r="AO49" s="8">
        <v>1.3563339478535686E-2</v>
      </c>
      <c r="AP49" s="8">
        <v>103.14285714285717</v>
      </c>
      <c r="AQ49" s="8">
        <v>9.2433486133813806E-3</v>
      </c>
      <c r="AR49" s="8">
        <v>1.4120491221547101E-2</v>
      </c>
      <c r="AS49" s="8">
        <v>1.1436205357313101E-2</v>
      </c>
      <c r="AT49" s="8">
        <v>4.25761379301548E-3</v>
      </c>
      <c r="AU49" s="8">
        <v>0.6546053156618612</v>
      </c>
      <c r="AV49" s="8">
        <v>0.3015202322790721</v>
      </c>
      <c r="AW49" s="8">
        <v>0.80825311583536263</v>
      </c>
      <c r="AX49" s="8">
        <v>1.2347182286751681</v>
      </c>
      <c r="AY49" s="8">
        <v>0.37229252710934113</v>
      </c>
      <c r="AZ49" s="8">
        <v>0.10503258337598953</v>
      </c>
      <c r="BA49" s="8">
        <v>-0.45741520884974152</v>
      </c>
      <c r="BB49" s="8">
        <v>-0.15529606651258279</v>
      </c>
      <c r="BC49" s="8">
        <v>3.9373468607664108E-3</v>
      </c>
      <c r="BD49" s="8">
        <v>10</v>
      </c>
      <c r="BE49" s="8">
        <v>45</v>
      </c>
      <c r="BF49" s="8">
        <v>541</v>
      </c>
      <c r="BG49" s="8">
        <v>421</v>
      </c>
      <c r="BH49" s="8">
        <v>0.22222222222222221</v>
      </c>
      <c r="BI49" s="8">
        <v>9.3555555555555561</v>
      </c>
      <c r="BJ49" s="8">
        <v>1.8484288354898338E-2</v>
      </c>
      <c r="BK49" s="8">
        <v>8.3179297597042512E-2</v>
      </c>
      <c r="BL49" s="8">
        <v>0.77818853974121993</v>
      </c>
      <c r="BM49" s="8">
        <v>-0.84641638225255977</v>
      </c>
      <c r="BN49" s="8">
        <v>-0.12474012474012475</v>
      </c>
      <c r="BO49" s="8">
        <v>-11.8</v>
      </c>
      <c r="BP49" s="8">
        <v>-192.57142857142873</v>
      </c>
      <c r="BQ49" s="8">
        <v>179</v>
      </c>
      <c r="BR49" s="8">
        <v>152</v>
      </c>
      <c r="BS49" s="8">
        <v>197</v>
      </c>
      <c r="BT49" s="8">
        <v>137</v>
      </c>
      <c r="BU49" s="8">
        <v>1.1776315789473684</v>
      </c>
      <c r="BV49" s="8">
        <v>0.90131578947368418</v>
      </c>
      <c r="BW49" s="8">
        <v>0.90862944162436543</v>
      </c>
      <c r="BX49" s="8">
        <v>0.77157360406091369</v>
      </c>
      <c r="BY49" s="8">
        <v>0.69543147208121825</v>
      </c>
      <c r="BZ49" s="8">
        <v>-0.12893982808022922</v>
      </c>
      <c r="CA49" s="8">
        <v>-0.17964071856287425</v>
      </c>
      <c r="CB49" s="8">
        <v>-0.11842105263157894</v>
      </c>
      <c r="CC49" s="8">
        <v>-34.714285714285722</v>
      </c>
      <c r="CD49" s="8">
        <v>71</v>
      </c>
      <c r="CE49" s="8">
        <v>107</v>
      </c>
      <c r="CF49" s="8">
        <v>86</v>
      </c>
      <c r="CG49" s="8" t="s">
        <v>630</v>
      </c>
      <c r="CH49" s="8">
        <v>0.66355140186915884</v>
      </c>
      <c r="CI49" s="8" t="s">
        <v>630</v>
      </c>
      <c r="CJ49" s="8">
        <v>0.82558139534883723</v>
      </c>
      <c r="CK49" s="8">
        <v>1.2441860465116279</v>
      </c>
      <c r="CL49" s="8" t="s">
        <v>630</v>
      </c>
      <c r="CM49" s="8">
        <v>0.10880829015544041</v>
      </c>
      <c r="CN49" s="8" t="s">
        <v>630</v>
      </c>
      <c r="CO49" s="8">
        <v>-0.14018691588785046</v>
      </c>
      <c r="CP49" s="8">
        <v>29.571428571428569</v>
      </c>
      <c r="CQ49" s="8">
        <v>80</v>
      </c>
      <c r="CR49" s="8">
        <v>73</v>
      </c>
      <c r="CS49" s="8">
        <v>79</v>
      </c>
      <c r="CT49" s="8">
        <v>31</v>
      </c>
      <c r="CU49" s="8">
        <v>1.095890410958904</v>
      </c>
      <c r="CV49" s="8">
        <v>0.42465753424657532</v>
      </c>
      <c r="CW49" s="8">
        <v>1.0126582278481013</v>
      </c>
      <c r="CX49" s="8">
        <v>0.92405063291139244</v>
      </c>
      <c r="CY49" s="8">
        <v>0.39240506329113922</v>
      </c>
      <c r="CZ49" s="8">
        <v>-3.9473684210526314E-2</v>
      </c>
      <c r="DA49" s="8">
        <v>-0.43636363636363634</v>
      </c>
      <c r="DB49" s="8">
        <v>1.3698630136986301E-2</v>
      </c>
      <c r="DC49" s="8">
        <v>-6.5714285714285712</v>
      </c>
    </row>
    <row r="50" spans="1:107" x14ac:dyDescent="0.25">
      <c r="A50" s="3" t="s">
        <v>12</v>
      </c>
      <c r="B50" s="4">
        <v>43.582500000000003</v>
      </c>
      <c r="C50" s="4">
        <v>-79.412199999999999</v>
      </c>
      <c r="D50" s="5">
        <v>39682</v>
      </c>
      <c r="E50" s="5" t="str">
        <f t="shared" si="0"/>
        <v>Summer</v>
      </c>
      <c r="F50" s="3">
        <v>1</v>
      </c>
      <c r="G50" s="3">
        <v>0</v>
      </c>
      <c r="H50" s="6">
        <v>2.4</v>
      </c>
      <c r="I50" s="6">
        <v>1.9</v>
      </c>
      <c r="J50" s="3">
        <v>0.1</v>
      </c>
      <c r="K50" s="3" t="s">
        <v>14</v>
      </c>
      <c r="L50" s="3" t="s">
        <v>24</v>
      </c>
      <c r="M50" s="3" t="s">
        <v>244</v>
      </c>
      <c r="N50" s="3" t="s">
        <v>32</v>
      </c>
      <c r="O50" s="5">
        <v>39679</v>
      </c>
      <c r="P50" s="3">
        <v>3</v>
      </c>
      <c r="Q50" s="8">
        <v>66</v>
      </c>
      <c r="R50" s="8">
        <v>38</v>
      </c>
      <c r="S50" s="8">
        <v>25</v>
      </c>
      <c r="T50" s="8">
        <v>11</v>
      </c>
      <c r="U50" s="8">
        <v>1.736842105263158</v>
      </c>
      <c r="V50" s="8">
        <v>0.28947368421052633</v>
      </c>
      <c r="W50" s="8">
        <v>2.64</v>
      </c>
      <c r="X50" s="8">
        <v>1.52</v>
      </c>
      <c r="Y50" s="8">
        <v>0.44</v>
      </c>
      <c r="Z50" s="8">
        <v>0.20634920634920634</v>
      </c>
      <c r="AA50" s="8">
        <v>-0.3888888888888889</v>
      </c>
      <c r="AB50" s="8">
        <v>1.0789473684210527</v>
      </c>
      <c r="AC50" s="8">
        <v>-10.428571428571416</v>
      </c>
      <c r="AD50" s="8">
        <v>7775</v>
      </c>
      <c r="AE50" s="8">
        <v>7600</v>
      </c>
      <c r="AF50" s="8">
        <v>7217</v>
      </c>
      <c r="AG50" s="8">
        <v>7374</v>
      </c>
      <c r="AH50" s="8">
        <v>1.0230263157894737</v>
      </c>
      <c r="AI50" s="8">
        <v>0.97026315789473683</v>
      </c>
      <c r="AJ50" s="8">
        <v>1.0773174449217127</v>
      </c>
      <c r="AK50" s="8">
        <v>1.0530691423028959</v>
      </c>
      <c r="AL50" s="8">
        <v>1.0217541914923098</v>
      </c>
      <c r="AM50" s="8">
        <v>2.5848687318620504E-2</v>
      </c>
      <c r="AN50" s="8">
        <v>1.0760057569734768E-2</v>
      </c>
      <c r="AO50" s="8">
        <v>7.3421052631578942E-2</v>
      </c>
      <c r="AP50" s="8">
        <v>64.142857142857281</v>
      </c>
      <c r="AQ50" s="8">
        <v>1.4971585012972299E-2</v>
      </c>
      <c r="AR50" s="8">
        <v>1.38823082670569E-2</v>
      </c>
      <c r="AS50" s="8">
        <v>5.4652881808578899E-3</v>
      </c>
      <c r="AT50" s="8">
        <v>7.7670016326010201E-3</v>
      </c>
      <c r="AU50" s="8">
        <v>1.078465102846065</v>
      </c>
      <c r="AV50" s="8">
        <v>0.5594892062030008</v>
      </c>
      <c r="AW50" s="8">
        <v>2.739395347057838</v>
      </c>
      <c r="AX50" s="8">
        <v>2.5400871477700897</v>
      </c>
      <c r="AY50" s="8">
        <v>1.4211513419923318</v>
      </c>
      <c r="AZ50" s="8">
        <v>0.43504215672775026</v>
      </c>
      <c r="BA50" s="8">
        <v>0.17394672306844405</v>
      </c>
      <c r="BB50" s="8">
        <v>0.68477782291242684</v>
      </c>
      <c r="BC50" s="8">
        <v>2.9848504678479217E-3</v>
      </c>
      <c r="BD50" s="8">
        <v>72</v>
      </c>
      <c r="BE50" s="8">
        <v>45</v>
      </c>
      <c r="BF50" s="8">
        <v>483</v>
      </c>
      <c r="BG50" s="8">
        <v>463</v>
      </c>
      <c r="BH50" s="8">
        <v>1.6</v>
      </c>
      <c r="BI50" s="8">
        <v>10.28888888888889</v>
      </c>
      <c r="BJ50" s="8">
        <v>0.14906832298136646</v>
      </c>
      <c r="BK50" s="8">
        <v>9.3167701863354033E-2</v>
      </c>
      <c r="BL50" s="8">
        <v>0.95859213250517594</v>
      </c>
      <c r="BM50" s="8">
        <v>-0.82954545454545459</v>
      </c>
      <c r="BN50" s="8">
        <v>-2.1141649048625793E-2</v>
      </c>
      <c r="BO50" s="8">
        <v>-9.1333333333333329</v>
      </c>
      <c r="BP50" s="8">
        <v>-203.14285714285725</v>
      </c>
      <c r="BQ50" s="8">
        <v>227</v>
      </c>
      <c r="BR50" s="8">
        <v>169</v>
      </c>
      <c r="BS50" s="8">
        <v>148</v>
      </c>
      <c r="BT50" s="8">
        <v>137</v>
      </c>
      <c r="BU50" s="8">
        <v>1.3431952662721893</v>
      </c>
      <c r="BV50" s="8">
        <v>0.81065088757396453</v>
      </c>
      <c r="BW50" s="8">
        <v>1.5337837837837838</v>
      </c>
      <c r="BX50" s="8">
        <v>1.1418918918918919</v>
      </c>
      <c r="BY50" s="8">
        <v>0.92567567567567566</v>
      </c>
      <c r="BZ50" s="8">
        <v>6.6246056782334389E-2</v>
      </c>
      <c r="CA50" s="8">
        <v>-3.8596491228070177E-2</v>
      </c>
      <c r="CB50" s="8">
        <v>0.46745562130177515</v>
      </c>
      <c r="CC50" s="8">
        <v>-24.142857142857125</v>
      </c>
      <c r="CD50" s="8">
        <v>151</v>
      </c>
      <c r="CE50" s="8">
        <v>133</v>
      </c>
      <c r="CF50" s="8">
        <v>17</v>
      </c>
      <c r="CG50" s="8" t="s">
        <v>630</v>
      </c>
      <c r="CH50" s="8">
        <v>1.1353383458646618</v>
      </c>
      <c r="CI50" s="8" t="s">
        <v>630</v>
      </c>
      <c r="CJ50" s="8">
        <v>8.882352941176471</v>
      </c>
      <c r="CK50" s="8">
        <v>7.8235294117647056</v>
      </c>
      <c r="CL50" s="8" t="s">
        <v>630</v>
      </c>
      <c r="CM50" s="8">
        <v>0.77333333333333332</v>
      </c>
      <c r="CN50" s="8" t="s">
        <v>630</v>
      </c>
      <c r="CO50" s="8">
        <v>1.0075187969924813</v>
      </c>
      <c r="CP50" s="8">
        <v>39.428571428571459</v>
      </c>
      <c r="CQ50" s="8">
        <v>120</v>
      </c>
      <c r="CR50" s="8">
        <v>88</v>
      </c>
      <c r="CS50" s="8">
        <v>31</v>
      </c>
      <c r="CT50" s="8">
        <v>31</v>
      </c>
      <c r="CU50" s="8">
        <v>1.3636363636363635</v>
      </c>
      <c r="CV50" s="8">
        <v>0.35227272727272729</v>
      </c>
      <c r="CW50" s="8">
        <v>3.870967741935484</v>
      </c>
      <c r="CX50" s="8">
        <v>2.838709677419355</v>
      </c>
      <c r="CY50" s="8" t="s">
        <v>630</v>
      </c>
      <c r="CZ50" s="8">
        <v>0.47899159663865548</v>
      </c>
      <c r="DA50" s="8" t="s">
        <v>630</v>
      </c>
      <c r="DB50" s="8">
        <v>1.0113636363636365</v>
      </c>
      <c r="DC50" s="8">
        <v>6.1428571428571672</v>
      </c>
    </row>
    <row r="51" spans="1:107" x14ac:dyDescent="0.25">
      <c r="A51" s="3" t="s">
        <v>12</v>
      </c>
      <c r="B51" s="4">
        <v>43.623100000000001</v>
      </c>
      <c r="C51" s="4">
        <v>-79.453100000000006</v>
      </c>
      <c r="D51" s="5">
        <v>39682</v>
      </c>
      <c r="E51" s="5" t="str">
        <f t="shared" si="0"/>
        <v>Summer</v>
      </c>
      <c r="F51" s="3">
        <v>1</v>
      </c>
      <c r="G51" s="3">
        <v>0</v>
      </c>
      <c r="H51" s="6">
        <v>2.6</v>
      </c>
      <c r="I51" s="6">
        <v>1.5</v>
      </c>
      <c r="J51" s="3">
        <v>0.1</v>
      </c>
      <c r="K51" s="3" t="s">
        <v>14</v>
      </c>
      <c r="L51" s="3" t="s">
        <v>21</v>
      </c>
      <c r="M51" s="3" t="s">
        <v>244</v>
      </c>
      <c r="N51" s="3" t="s">
        <v>32</v>
      </c>
      <c r="O51" s="5">
        <v>39679</v>
      </c>
      <c r="P51" s="3">
        <v>3</v>
      </c>
      <c r="Q51" s="8">
        <v>67</v>
      </c>
      <c r="R51" s="8">
        <v>39</v>
      </c>
      <c r="S51" s="8">
        <v>28</v>
      </c>
      <c r="T51" s="8">
        <v>12</v>
      </c>
      <c r="U51" s="8">
        <v>1.7179487179487178</v>
      </c>
      <c r="V51" s="8">
        <v>0.30769230769230771</v>
      </c>
      <c r="W51" s="8">
        <v>2.3928571428571428</v>
      </c>
      <c r="X51" s="8">
        <v>1.3928571428571428</v>
      </c>
      <c r="Y51" s="8">
        <v>0.42857142857142855</v>
      </c>
      <c r="Z51" s="8">
        <v>0.16417910447761194</v>
      </c>
      <c r="AA51" s="8">
        <v>-0.4</v>
      </c>
      <c r="AB51" s="8" t="s">
        <v>630</v>
      </c>
      <c r="AC51" s="8">
        <v>-11.285714285714278</v>
      </c>
      <c r="AD51" s="8">
        <v>7860</v>
      </c>
      <c r="AE51" s="8">
        <v>7691</v>
      </c>
      <c r="AF51" s="8">
        <v>7442</v>
      </c>
      <c r="AG51" s="8">
        <v>7531</v>
      </c>
      <c r="AH51" s="8">
        <v>1.0219737355350409</v>
      </c>
      <c r="AI51" s="8">
        <v>0.97919646339877775</v>
      </c>
      <c r="AJ51" s="8">
        <v>1.0561676968556839</v>
      </c>
      <c r="AK51" s="8">
        <v>1.0334587476484816</v>
      </c>
      <c r="AL51" s="8">
        <v>1.0119591507659231</v>
      </c>
      <c r="AM51" s="8">
        <v>1.6454106918654596E-2</v>
      </c>
      <c r="AN51" s="8">
        <v>5.9440325919989318E-3</v>
      </c>
      <c r="AO51" s="8">
        <v>5.4349239370693019E-2</v>
      </c>
      <c r="AP51" s="8">
        <v>10.142857142857252</v>
      </c>
      <c r="AQ51" s="8">
        <v>1.4840398915112E-2</v>
      </c>
      <c r="AR51" s="8">
        <v>1.42621267586946E-2</v>
      </c>
      <c r="AS51" s="8">
        <v>9.5185237005352905E-3</v>
      </c>
      <c r="AT51" s="8">
        <v>1.04409605264663E-2</v>
      </c>
      <c r="AU51" s="8">
        <v>1.0405459975360876</v>
      </c>
      <c r="AV51" s="8">
        <v>0.73207598720164169</v>
      </c>
      <c r="AW51" s="8">
        <v>1.5591072084295408</v>
      </c>
      <c r="AX51" s="8">
        <v>1.4983549137869505</v>
      </c>
      <c r="AY51" s="8">
        <v>1.0969096526890125</v>
      </c>
      <c r="AZ51" s="8">
        <v>0.19947322577621898</v>
      </c>
      <c r="BA51" s="8">
        <v>4.6215464059092208E-2</v>
      </c>
      <c r="BB51" s="8">
        <v>0.37314737869177483</v>
      </c>
      <c r="BC51" s="8">
        <v>1.7025315069726203E-3</v>
      </c>
      <c r="BD51" s="8">
        <v>93</v>
      </c>
      <c r="BE51" s="8">
        <v>67</v>
      </c>
      <c r="BF51" s="8">
        <v>541</v>
      </c>
      <c r="BG51" s="8">
        <v>505</v>
      </c>
      <c r="BH51" s="8">
        <v>1.3880597014925373</v>
      </c>
      <c r="BI51" s="8">
        <v>7.5373134328358207</v>
      </c>
      <c r="BJ51" s="8">
        <v>0.17190388170055454</v>
      </c>
      <c r="BK51" s="8">
        <v>0.12384473197781885</v>
      </c>
      <c r="BL51" s="8">
        <v>0.93345656192236603</v>
      </c>
      <c r="BM51" s="8">
        <v>-0.77960526315789469</v>
      </c>
      <c r="BN51" s="8">
        <v>-3.4416826003824091E-2</v>
      </c>
      <c r="BO51" s="8">
        <v>-6.6865671641791042</v>
      </c>
      <c r="BP51" s="8">
        <v>-218.00000000000011</v>
      </c>
      <c r="BQ51" s="8">
        <v>242</v>
      </c>
      <c r="BR51" s="8">
        <v>169</v>
      </c>
      <c r="BS51" s="8">
        <v>197</v>
      </c>
      <c r="BT51" s="8">
        <v>212</v>
      </c>
      <c r="BU51" s="8">
        <v>1.4319526627218935</v>
      </c>
      <c r="BV51" s="8">
        <v>1.2544378698224852</v>
      </c>
      <c r="BW51" s="8">
        <v>1.2284263959390862</v>
      </c>
      <c r="BX51" s="8">
        <v>0.85786802030456855</v>
      </c>
      <c r="BY51" s="8">
        <v>1.0761421319796953</v>
      </c>
      <c r="BZ51" s="8">
        <v>-7.650273224043716E-2</v>
      </c>
      <c r="CA51" s="8">
        <v>3.6674816625916873E-2</v>
      </c>
      <c r="CB51" s="8">
        <v>0.26627218934911245</v>
      </c>
      <c r="CC51" s="8">
        <v>-53.714285714285701</v>
      </c>
      <c r="CD51" s="8">
        <v>164</v>
      </c>
      <c r="CE51" s="8">
        <v>120</v>
      </c>
      <c r="CF51" s="8">
        <v>78</v>
      </c>
      <c r="CG51" s="8">
        <v>75</v>
      </c>
      <c r="CH51" s="8">
        <v>1.3666666666666667</v>
      </c>
      <c r="CI51" s="8">
        <v>0.625</v>
      </c>
      <c r="CJ51" s="8">
        <v>2.1025641025641026</v>
      </c>
      <c r="CK51" s="8">
        <v>1.5384615384615385</v>
      </c>
      <c r="CL51" s="8">
        <v>0.96153846153846156</v>
      </c>
      <c r="CM51" s="8">
        <v>0.21212121212121213</v>
      </c>
      <c r="CN51" s="8">
        <v>-1.9607843137254902E-2</v>
      </c>
      <c r="CO51" s="8">
        <v>0.71666666666666667</v>
      </c>
      <c r="CP51" s="8">
        <v>-7.1428571428571246</v>
      </c>
      <c r="CQ51" s="8">
        <v>134</v>
      </c>
      <c r="CR51" s="8">
        <v>88</v>
      </c>
      <c r="CS51" s="8">
        <v>79</v>
      </c>
      <c r="CT51" s="8">
        <v>93</v>
      </c>
      <c r="CU51" s="8">
        <v>1.5227272727272727</v>
      </c>
      <c r="CV51" s="8">
        <v>1.0568181818181819</v>
      </c>
      <c r="CW51" s="8">
        <v>1.6962025316455696</v>
      </c>
      <c r="CX51" s="8">
        <v>1.1139240506329113</v>
      </c>
      <c r="CY51" s="8">
        <v>1.1772151898734178</v>
      </c>
      <c r="CZ51" s="8">
        <v>5.3892215568862277E-2</v>
      </c>
      <c r="DA51" s="8">
        <v>8.1395348837209308E-2</v>
      </c>
      <c r="DB51" s="8">
        <v>0.625</v>
      </c>
      <c r="DC51" s="8">
        <v>-22.428571428571416</v>
      </c>
    </row>
    <row r="52" spans="1:107" x14ac:dyDescent="0.25">
      <c r="A52" s="3" t="s">
        <v>10</v>
      </c>
      <c r="B52" s="4">
        <v>43.28528</v>
      </c>
      <c r="C52" s="4">
        <v>-79.793890000000005</v>
      </c>
      <c r="D52" s="5">
        <v>41045</v>
      </c>
      <c r="E52" s="5" t="str">
        <f t="shared" si="0"/>
        <v>Spring</v>
      </c>
      <c r="F52" s="3">
        <v>1</v>
      </c>
      <c r="G52" s="3">
        <v>1</v>
      </c>
      <c r="H52" s="6">
        <v>2.6</v>
      </c>
      <c r="I52" s="6">
        <v>2.1</v>
      </c>
      <c r="J52" s="3">
        <v>0.1</v>
      </c>
      <c r="K52" s="3" t="s">
        <v>11</v>
      </c>
      <c r="L52" s="3" t="s">
        <v>21</v>
      </c>
      <c r="M52" s="3" t="s">
        <v>244</v>
      </c>
      <c r="N52" s="3" t="s">
        <v>151</v>
      </c>
      <c r="O52" s="5">
        <v>41046</v>
      </c>
      <c r="P52" s="3">
        <v>1</v>
      </c>
      <c r="Q52" s="8">
        <v>78</v>
      </c>
      <c r="R52" s="8">
        <v>51</v>
      </c>
      <c r="S52" s="8">
        <v>42</v>
      </c>
      <c r="T52" s="8">
        <v>17</v>
      </c>
      <c r="U52" s="8">
        <v>1.5294117647058822</v>
      </c>
      <c r="V52" s="8">
        <v>0.33333333333333331</v>
      </c>
      <c r="W52" s="8">
        <v>1.8571428571428572</v>
      </c>
      <c r="X52" s="8">
        <v>1.2142857142857142</v>
      </c>
      <c r="Y52" s="8">
        <v>0.40476190476190477</v>
      </c>
      <c r="Z52" s="8">
        <v>9.6774193548387094E-2</v>
      </c>
      <c r="AA52" s="8">
        <v>-0.42372881355932202</v>
      </c>
      <c r="AB52" s="8">
        <v>0.70588235294117652</v>
      </c>
      <c r="AC52" s="8">
        <v>-11.571428571428562</v>
      </c>
      <c r="AD52" s="8">
        <v>8453</v>
      </c>
      <c r="AE52" s="8">
        <v>8556</v>
      </c>
      <c r="AF52" s="8">
        <v>8386</v>
      </c>
      <c r="AG52" s="8">
        <v>8221</v>
      </c>
      <c r="AH52" s="8">
        <v>0.9879616643291258</v>
      </c>
      <c r="AI52" s="8">
        <v>0.96084618980832159</v>
      </c>
      <c r="AJ52" s="8">
        <v>1.0079895063200572</v>
      </c>
      <c r="AK52" s="8">
        <v>1.020271881707608</v>
      </c>
      <c r="AL52" s="8">
        <v>0.98032435010732177</v>
      </c>
      <c r="AM52" s="8">
        <v>1.0034234446936607E-2</v>
      </c>
      <c r="AN52" s="8">
        <v>-9.9355693382308669E-3</v>
      </c>
      <c r="AO52" s="8">
        <v>7.8307620383356712E-3</v>
      </c>
      <c r="AP52" s="8">
        <v>131.71428571428572</v>
      </c>
      <c r="AQ52" s="8">
        <v>1.46459368988871E-2</v>
      </c>
      <c r="AR52" s="8">
        <v>2.10844334214925E-2</v>
      </c>
      <c r="AS52" s="8">
        <v>1.9577445462346001E-2</v>
      </c>
      <c r="AT52" s="8">
        <v>1.6644053161144201E-2</v>
      </c>
      <c r="AU52" s="8">
        <v>0.69463269921010573</v>
      </c>
      <c r="AV52" s="8">
        <v>0.78940006726374823</v>
      </c>
      <c r="AW52" s="8">
        <v>0.74810255132908698</v>
      </c>
      <c r="AX52" s="8">
        <v>1.0769757199449204</v>
      </c>
      <c r="AY52" s="8">
        <v>0.85016470576594394</v>
      </c>
      <c r="AZ52" s="8">
        <v>3.7061444294092083E-2</v>
      </c>
      <c r="BA52" s="8">
        <v>-8.0984840845305314E-2</v>
      </c>
      <c r="BB52" s="8">
        <v>-0.23389334040306475</v>
      </c>
      <c r="BC52" s="8">
        <v>4.3249928525515846E-3</v>
      </c>
      <c r="BD52" s="8">
        <v>373</v>
      </c>
      <c r="BE52" s="8">
        <v>377</v>
      </c>
      <c r="BF52" s="8">
        <v>327</v>
      </c>
      <c r="BG52" s="8">
        <v>294</v>
      </c>
      <c r="BH52" s="8">
        <v>0.98938992042440321</v>
      </c>
      <c r="BI52" s="8">
        <v>0.77984084880636606</v>
      </c>
      <c r="BJ52" s="8">
        <v>1.1406727828746177</v>
      </c>
      <c r="BK52" s="8">
        <v>1.1529051987767585</v>
      </c>
      <c r="BL52" s="8">
        <v>0.8990825688073395</v>
      </c>
      <c r="BM52" s="8">
        <v>7.1022727272727279E-2</v>
      </c>
      <c r="BN52" s="8">
        <v>-5.3140096618357488E-2</v>
      </c>
      <c r="BO52" s="8">
        <v>0.1220159151193634</v>
      </c>
      <c r="BP52" s="8">
        <v>23.714285714285726</v>
      </c>
      <c r="BQ52" s="8">
        <v>1029</v>
      </c>
      <c r="BR52" s="8">
        <v>737</v>
      </c>
      <c r="BS52" s="8">
        <v>469</v>
      </c>
      <c r="BT52" s="8">
        <v>339</v>
      </c>
      <c r="BU52" s="8">
        <v>1.3962008141112618</v>
      </c>
      <c r="BV52" s="8">
        <v>0.4599728629579376</v>
      </c>
      <c r="BW52" s="8">
        <v>2.1940298507462686</v>
      </c>
      <c r="BX52" s="8">
        <v>1.5714285714285714</v>
      </c>
      <c r="BY52" s="8">
        <v>0.72281449893390193</v>
      </c>
      <c r="BZ52" s="8">
        <v>0.22222222222222221</v>
      </c>
      <c r="CA52" s="8">
        <v>-0.1608910891089109</v>
      </c>
      <c r="CB52" s="8">
        <v>0.75983717774762549</v>
      </c>
      <c r="CC52" s="8">
        <v>-51.999999999999886</v>
      </c>
      <c r="CD52" s="8">
        <v>274</v>
      </c>
      <c r="CE52" s="8">
        <v>327</v>
      </c>
      <c r="CF52" s="8">
        <v>255</v>
      </c>
      <c r="CG52" s="8">
        <v>188</v>
      </c>
      <c r="CH52" s="8">
        <v>0.8379204892966361</v>
      </c>
      <c r="CI52" s="8">
        <v>0.57492354740061158</v>
      </c>
      <c r="CJ52" s="8">
        <v>1.0745098039215686</v>
      </c>
      <c r="CK52" s="8">
        <v>1.2823529411764707</v>
      </c>
      <c r="CL52" s="8">
        <v>0.73725490196078436</v>
      </c>
      <c r="CM52" s="8">
        <v>0.12371134020618557</v>
      </c>
      <c r="CN52" s="8">
        <v>-0.15124153498871332</v>
      </c>
      <c r="CO52" s="8">
        <v>5.8103975535168197E-2</v>
      </c>
      <c r="CP52" s="8">
        <v>61.142857142857146</v>
      </c>
      <c r="CQ52" s="8">
        <v>371</v>
      </c>
      <c r="CR52" s="8">
        <v>352</v>
      </c>
      <c r="CS52" s="8">
        <v>377</v>
      </c>
      <c r="CT52" s="8">
        <v>230</v>
      </c>
      <c r="CU52" s="8">
        <v>1.0539772727272727</v>
      </c>
      <c r="CV52" s="8">
        <v>0.65340909090909094</v>
      </c>
      <c r="CW52" s="8">
        <v>0.98408488063660482</v>
      </c>
      <c r="CX52" s="8">
        <v>0.93368700265251992</v>
      </c>
      <c r="CY52" s="8">
        <v>0.61007957559681703</v>
      </c>
      <c r="CZ52" s="8">
        <v>-3.4293552812071332E-2</v>
      </c>
      <c r="DA52" s="8">
        <v>-0.24217462932454695</v>
      </c>
      <c r="DB52" s="8">
        <v>-1.7045454545454544E-2</v>
      </c>
      <c r="DC52" s="8">
        <v>-21.571428571428573</v>
      </c>
    </row>
    <row r="53" spans="1:107" x14ac:dyDescent="0.25">
      <c r="A53" s="3" t="s">
        <v>10</v>
      </c>
      <c r="B53" s="4">
        <v>43.2883</v>
      </c>
      <c r="C53" s="4">
        <v>-79.836299999999994</v>
      </c>
      <c r="D53" s="5">
        <v>42500</v>
      </c>
      <c r="E53" s="5" t="str">
        <f t="shared" si="0"/>
        <v>Spring</v>
      </c>
      <c r="F53" s="3">
        <v>1</v>
      </c>
      <c r="G53" s="3">
        <v>1</v>
      </c>
      <c r="H53" s="6">
        <v>2.7</v>
      </c>
      <c r="I53" s="6">
        <v>2.1</v>
      </c>
      <c r="J53" s="3">
        <v>0.1</v>
      </c>
      <c r="K53" s="3" t="s">
        <v>11</v>
      </c>
      <c r="L53" s="3" t="s">
        <v>21</v>
      </c>
      <c r="M53" s="3" t="s">
        <v>244</v>
      </c>
      <c r="N53" s="3" t="s">
        <v>165</v>
      </c>
      <c r="O53" s="5">
        <v>42502</v>
      </c>
      <c r="P53" s="3">
        <v>2</v>
      </c>
      <c r="Q53" s="8">
        <v>92</v>
      </c>
      <c r="R53" s="8">
        <v>64</v>
      </c>
      <c r="S53" s="8">
        <v>55</v>
      </c>
      <c r="T53" s="8">
        <v>25</v>
      </c>
      <c r="U53" s="8">
        <v>1.4375</v>
      </c>
      <c r="V53" s="8">
        <v>0.390625</v>
      </c>
      <c r="W53" s="8">
        <v>1.6727272727272726</v>
      </c>
      <c r="X53" s="8">
        <v>1.1636363636363636</v>
      </c>
      <c r="Y53" s="8">
        <v>0.45454545454545453</v>
      </c>
      <c r="Z53" s="8">
        <v>7.5630252100840331E-2</v>
      </c>
      <c r="AA53" s="8">
        <v>-0.375</v>
      </c>
      <c r="AB53" s="8">
        <v>0.578125</v>
      </c>
      <c r="AC53" s="8">
        <v>-12.142857142857132</v>
      </c>
      <c r="AD53" s="8">
        <v>9433</v>
      </c>
      <c r="AE53" s="8">
        <v>9533</v>
      </c>
      <c r="AF53" s="8">
        <v>9261</v>
      </c>
      <c r="AG53" s="8">
        <v>9391</v>
      </c>
      <c r="AH53" s="8">
        <v>0.98951012273156402</v>
      </c>
      <c r="AI53" s="8">
        <v>0.98510437427882092</v>
      </c>
      <c r="AJ53" s="8">
        <v>1.0185725083684267</v>
      </c>
      <c r="AK53" s="8">
        <v>1.0293704783500701</v>
      </c>
      <c r="AL53" s="8">
        <v>1.0140373609761364</v>
      </c>
      <c r="AM53" s="8">
        <v>1.4472704054485475E-2</v>
      </c>
      <c r="AN53" s="8">
        <v>6.9697619558224322E-3</v>
      </c>
      <c r="AO53" s="8">
        <v>1.8042588901709851E-2</v>
      </c>
      <c r="AP53" s="8">
        <v>173.71428571428575</v>
      </c>
      <c r="AQ53" s="8">
        <v>3.1535513699054697E-2</v>
      </c>
      <c r="AR53" s="8">
        <v>3.94561365246772E-2</v>
      </c>
      <c r="AS53" s="8">
        <v>3.5751104354858398E-2</v>
      </c>
      <c r="AT53" s="8">
        <v>4.0814835578203201E-2</v>
      </c>
      <c r="AU53" s="8">
        <v>0.79925498228472835</v>
      </c>
      <c r="AV53" s="8">
        <v>1.0344356841090163</v>
      </c>
      <c r="AW53" s="8">
        <v>0.88208502277410561</v>
      </c>
      <c r="AX53" s="8">
        <v>1.1036340621269594</v>
      </c>
      <c r="AY53" s="8">
        <v>1.1416384560623136</v>
      </c>
      <c r="AZ53" s="8">
        <v>4.9264301236012588E-2</v>
      </c>
      <c r="BA53" s="8">
        <v>6.6135558810769005E-2</v>
      </c>
      <c r="BB53" s="8">
        <v>-0.10684245917405341</v>
      </c>
      <c r="BC53" s="8">
        <v>6.1139411159923445E-3</v>
      </c>
      <c r="BD53" s="8">
        <v>661</v>
      </c>
      <c r="BE53" s="8">
        <v>662</v>
      </c>
      <c r="BF53" s="8">
        <v>570</v>
      </c>
      <c r="BG53" s="8">
        <v>616</v>
      </c>
      <c r="BH53" s="8">
        <v>0.99848942598187307</v>
      </c>
      <c r="BI53" s="8">
        <v>0.93051359516616317</v>
      </c>
      <c r="BJ53" s="8">
        <v>1.1596491228070176</v>
      </c>
      <c r="BK53" s="8">
        <v>1.1614035087719299</v>
      </c>
      <c r="BL53" s="8">
        <v>1.0807017543859649</v>
      </c>
      <c r="BM53" s="8">
        <v>7.4675324675324672E-2</v>
      </c>
      <c r="BN53" s="8">
        <v>3.87858347386172E-2</v>
      </c>
      <c r="BO53" s="8">
        <v>0.13746223564954682</v>
      </c>
      <c r="BP53" s="8">
        <v>40.000000000000021</v>
      </c>
      <c r="BQ53" s="8">
        <v>1303</v>
      </c>
      <c r="BR53" s="8">
        <v>990</v>
      </c>
      <c r="BS53" s="8">
        <v>792</v>
      </c>
      <c r="BT53" s="8">
        <v>747</v>
      </c>
      <c r="BU53" s="8">
        <v>1.3161616161616161</v>
      </c>
      <c r="BV53" s="8">
        <v>0.75454545454545452</v>
      </c>
      <c r="BW53" s="8">
        <v>1.6452020202020201</v>
      </c>
      <c r="BX53" s="8">
        <v>1.25</v>
      </c>
      <c r="BY53" s="8">
        <v>0.94318181818181823</v>
      </c>
      <c r="BZ53" s="8">
        <v>0.1111111111111111</v>
      </c>
      <c r="CA53" s="8">
        <v>-2.9239766081871343E-2</v>
      </c>
      <c r="CB53" s="8">
        <v>0.51616161616161615</v>
      </c>
      <c r="CC53" s="8">
        <v>-93.999999999999886</v>
      </c>
      <c r="CD53" s="8">
        <v>657</v>
      </c>
      <c r="CE53" s="8">
        <v>677</v>
      </c>
      <c r="CF53" s="8">
        <v>588</v>
      </c>
      <c r="CG53" s="8">
        <v>594</v>
      </c>
      <c r="CH53" s="8">
        <v>0.97045790251107833</v>
      </c>
      <c r="CI53" s="8">
        <v>0.87740029542097486</v>
      </c>
      <c r="CJ53" s="8">
        <v>1.1173469387755102</v>
      </c>
      <c r="CK53" s="8">
        <v>1.1513605442176871</v>
      </c>
      <c r="CL53" s="8">
        <v>1.010204081632653</v>
      </c>
      <c r="CM53" s="8">
        <v>7.0355731225296439E-2</v>
      </c>
      <c r="CN53" s="8">
        <v>5.076142131979695E-3</v>
      </c>
      <c r="CO53" s="8">
        <v>0.10192023633677991</v>
      </c>
      <c r="CP53" s="8">
        <v>49.571428571428591</v>
      </c>
      <c r="CQ53" s="8">
        <v>1090</v>
      </c>
      <c r="CR53" s="8">
        <v>577</v>
      </c>
      <c r="CS53" s="8">
        <v>613</v>
      </c>
      <c r="CT53" s="8">
        <v>511</v>
      </c>
      <c r="CU53" s="8">
        <v>1.8890814558058926</v>
      </c>
      <c r="CV53" s="8">
        <v>0.88561525129982666</v>
      </c>
      <c r="CW53" s="8">
        <v>1.7781402936378468</v>
      </c>
      <c r="CX53" s="8">
        <v>0.94127243066884181</v>
      </c>
      <c r="CY53" s="8">
        <v>0.83360522022838501</v>
      </c>
      <c r="CZ53" s="8">
        <v>-3.0252100840336135E-2</v>
      </c>
      <c r="DA53" s="8">
        <v>-9.0747330960854092E-2</v>
      </c>
      <c r="DB53" s="8">
        <v>0.82668977469670712</v>
      </c>
      <c r="DC53" s="8">
        <v>-308.57142857142844</v>
      </c>
    </row>
    <row r="54" spans="1:107" x14ac:dyDescent="0.25">
      <c r="A54" s="3" t="s">
        <v>12</v>
      </c>
      <c r="B54" s="4">
        <v>43.268189999999997</v>
      </c>
      <c r="C54" s="4">
        <v>-79.671109999999999</v>
      </c>
      <c r="D54" s="5">
        <v>41227.411805555559</v>
      </c>
      <c r="E54" s="5" t="str">
        <f t="shared" si="0"/>
        <v>Autumn</v>
      </c>
      <c r="F54" s="3">
        <v>0</v>
      </c>
      <c r="G54" s="3">
        <v>0</v>
      </c>
      <c r="H54" s="6">
        <v>2.8</v>
      </c>
      <c r="I54" s="6">
        <v>2</v>
      </c>
      <c r="J54" s="3" t="s">
        <v>630</v>
      </c>
      <c r="K54" s="3" t="s">
        <v>13</v>
      </c>
      <c r="L54" s="3" t="s">
        <v>21</v>
      </c>
      <c r="M54" s="3" t="s">
        <v>244</v>
      </c>
      <c r="N54" s="3" t="s">
        <v>34</v>
      </c>
      <c r="O54" s="5">
        <v>41231</v>
      </c>
      <c r="P54" s="3">
        <v>4</v>
      </c>
      <c r="Q54" s="8">
        <v>54</v>
      </c>
      <c r="R54" s="8">
        <v>32</v>
      </c>
      <c r="S54" s="8">
        <v>26</v>
      </c>
      <c r="T54" s="8">
        <v>17</v>
      </c>
      <c r="U54" s="8">
        <v>1.6875</v>
      </c>
      <c r="V54" s="8">
        <v>0.53125</v>
      </c>
      <c r="W54" s="8">
        <v>2.0769230769230771</v>
      </c>
      <c r="X54" s="8">
        <v>1.2307692307692308</v>
      </c>
      <c r="Y54" s="8">
        <v>0.65384615384615385</v>
      </c>
      <c r="Z54" s="8">
        <v>0.10344827586206896</v>
      </c>
      <c r="AA54" s="8">
        <v>-0.20930232558139536</v>
      </c>
      <c r="AB54" s="8">
        <v>0.875</v>
      </c>
      <c r="AC54" s="8">
        <v>-9.9999999999999929</v>
      </c>
      <c r="AD54" s="8">
        <v>8944</v>
      </c>
      <c r="AE54" s="8">
        <v>8350</v>
      </c>
      <c r="AF54" s="8">
        <v>8151</v>
      </c>
      <c r="AG54" s="8">
        <v>8062</v>
      </c>
      <c r="AH54" s="8">
        <v>1.0711377245508982</v>
      </c>
      <c r="AI54" s="8">
        <v>0.96550898203592816</v>
      </c>
      <c r="AJ54" s="8">
        <v>1.0972886762360448</v>
      </c>
      <c r="AK54" s="8">
        <v>1.0244141823089192</v>
      </c>
      <c r="AL54" s="8">
        <v>0.98908109434425229</v>
      </c>
      <c r="AM54" s="8">
        <v>1.2059875159081268E-2</v>
      </c>
      <c r="AN54" s="8">
        <v>-5.4894220687102943E-3</v>
      </c>
      <c r="AO54" s="8">
        <v>9.4970059880239516E-2</v>
      </c>
      <c r="AP54" s="8">
        <v>-254.14285714285694</v>
      </c>
      <c r="AQ54" s="8">
        <v>1.2521374970674499E-2</v>
      </c>
      <c r="AR54" s="8">
        <v>8.4967790171504003E-3</v>
      </c>
      <c r="AS54" s="8">
        <v>9.8216598853468895E-3</v>
      </c>
      <c r="AT54" s="8">
        <v>1.1583212763070999E-2</v>
      </c>
      <c r="AU54" s="8">
        <v>1.4736613657246607</v>
      </c>
      <c r="AV54" s="8">
        <v>1.3632475011637657</v>
      </c>
      <c r="AW54" s="8">
        <v>1.2748736076022509</v>
      </c>
      <c r="AX54" s="8">
        <v>0.8651062158878966</v>
      </c>
      <c r="AY54" s="8">
        <v>1.1793538870504163</v>
      </c>
      <c r="AZ54" s="8">
        <v>-7.2324987694004458E-2</v>
      </c>
      <c r="BA54" s="8">
        <v>8.229681655472558E-2</v>
      </c>
      <c r="BB54" s="8">
        <v>0.31773394128273141</v>
      </c>
      <c r="BC54" s="8">
        <v>-2.867575202669408E-3</v>
      </c>
      <c r="BD54" s="8">
        <v>342</v>
      </c>
      <c r="BE54" s="8">
        <v>205</v>
      </c>
      <c r="BF54" s="8">
        <v>178</v>
      </c>
      <c r="BG54" s="8">
        <v>197</v>
      </c>
      <c r="BH54" s="8">
        <v>1.6682926829268292</v>
      </c>
      <c r="BI54" s="8">
        <v>0.96097560975609753</v>
      </c>
      <c r="BJ54" s="8">
        <v>1.9213483146067416</v>
      </c>
      <c r="BK54" s="8">
        <v>1.151685393258427</v>
      </c>
      <c r="BL54" s="8">
        <v>1.1067415730337078</v>
      </c>
      <c r="BM54" s="8">
        <v>7.0496083550913843E-2</v>
      </c>
      <c r="BN54" s="8">
        <v>5.0666666666666665E-2</v>
      </c>
      <c r="BO54" s="8">
        <v>0.8</v>
      </c>
      <c r="BP54" s="8">
        <v>-66.714285714285666</v>
      </c>
      <c r="BQ54" s="8">
        <v>1308</v>
      </c>
      <c r="BR54" s="8">
        <v>840</v>
      </c>
      <c r="BS54" s="8">
        <v>557</v>
      </c>
      <c r="BT54" s="8">
        <v>405</v>
      </c>
      <c r="BU54" s="8">
        <v>1.5571428571428572</v>
      </c>
      <c r="BV54" s="8">
        <v>0.48214285714285715</v>
      </c>
      <c r="BW54" s="8">
        <v>2.3482944344703771</v>
      </c>
      <c r="BX54" s="8">
        <v>1.5080789946140036</v>
      </c>
      <c r="BY54" s="8">
        <v>0.72710951526032319</v>
      </c>
      <c r="BZ54" s="8">
        <v>0.20257695060844666</v>
      </c>
      <c r="CA54" s="8">
        <v>-0.15800415800415801</v>
      </c>
      <c r="CB54" s="8">
        <v>0.89404761904761909</v>
      </c>
      <c r="CC54" s="8">
        <v>-146.14285714285694</v>
      </c>
      <c r="CD54" s="8">
        <v>175</v>
      </c>
      <c r="CE54" s="8">
        <v>202</v>
      </c>
      <c r="CF54" s="8">
        <v>95</v>
      </c>
      <c r="CG54" s="8">
        <v>90</v>
      </c>
      <c r="CH54" s="8">
        <v>0.86633663366336633</v>
      </c>
      <c r="CI54" s="8">
        <v>0.44554455445544555</v>
      </c>
      <c r="CJ54" s="8">
        <v>1.8421052631578947</v>
      </c>
      <c r="CK54" s="8">
        <v>2.1263157894736842</v>
      </c>
      <c r="CL54" s="8">
        <v>0.94736842105263153</v>
      </c>
      <c r="CM54" s="8">
        <v>0.36026936026936029</v>
      </c>
      <c r="CN54" s="8">
        <v>-2.7027027027027029E-2</v>
      </c>
      <c r="CO54" s="8">
        <v>0.39603960396039606</v>
      </c>
      <c r="CP54" s="8">
        <v>61.285714285714306</v>
      </c>
      <c r="CQ54" s="8">
        <v>595</v>
      </c>
      <c r="CR54" s="8">
        <v>301</v>
      </c>
      <c r="CS54" s="8">
        <v>240</v>
      </c>
      <c r="CT54" s="8">
        <v>186</v>
      </c>
      <c r="CU54" s="8">
        <v>1.9767441860465116</v>
      </c>
      <c r="CV54" s="8">
        <v>0.61794019933554822</v>
      </c>
      <c r="CW54" s="8">
        <v>2.4791666666666665</v>
      </c>
      <c r="CX54" s="8">
        <v>1.2541666666666667</v>
      </c>
      <c r="CY54" s="8">
        <v>0.77500000000000002</v>
      </c>
      <c r="CZ54" s="8">
        <v>0.11275415896487985</v>
      </c>
      <c r="DA54" s="8">
        <v>-0.12676056338028169</v>
      </c>
      <c r="DB54" s="8">
        <v>1.1794019933554818</v>
      </c>
      <c r="DC54" s="8">
        <v>-141.85714285714278</v>
      </c>
    </row>
    <row r="55" spans="1:107" x14ac:dyDescent="0.25">
      <c r="A55" s="3" t="s">
        <v>10</v>
      </c>
      <c r="B55" s="4">
        <v>43.28528</v>
      </c>
      <c r="C55" s="4">
        <v>-79.793890000000005</v>
      </c>
      <c r="D55" s="5">
        <v>42662</v>
      </c>
      <c r="E55" s="5" t="str">
        <f t="shared" si="0"/>
        <v>Autumn</v>
      </c>
      <c r="F55" s="3">
        <v>1</v>
      </c>
      <c r="G55" s="3">
        <v>1</v>
      </c>
      <c r="H55" s="6">
        <v>3</v>
      </c>
      <c r="I55" s="6">
        <v>2.2000000000000002</v>
      </c>
      <c r="J55" s="3">
        <v>0.1</v>
      </c>
      <c r="K55" s="3" t="s">
        <v>11</v>
      </c>
      <c r="L55" s="3" t="s">
        <v>21</v>
      </c>
      <c r="M55" s="3" t="s">
        <v>244</v>
      </c>
      <c r="N55" s="3" t="s">
        <v>167</v>
      </c>
      <c r="O55" s="5">
        <v>42662</v>
      </c>
      <c r="P55" s="3">
        <v>0</v>
      </c>
      <c r="Q55" s="8">
        <v>51</v>
      </c>
      <c r="R55" s="8">
        <v>33</v>
      </c>
      <c r="S55" s="8">
        <v>24</v>
      </c>
      <c r="T55" s="8">
        <v>10</v>
      </c>
      <c r="U55" s="8">
        <v>1.5454545454545454</v>
      </c>
      <c r="V55" s="8">
        <v>0.30303030303030304</v>
      </c>
      <c r="W55" s="8">
        <v>2.125</v>
      </c>
      <c r="X55" s="8">
        <v>1.375</v>
      </c>
      <c r="Y55" s="8">
        <v>0.41666666666666669</v>
      </c>
      <c r="Z55" s="8">
        <v>0.15789473684210525</v>
      </c>
      <c r="AA55" s="8">
        <v>-0.41176470588235292</v>
      </c>
      <c r="AB55" s="8">
        <v>0.81818181818181823</v>
      </c>
      <c r="AC55" s="8">
        <v>-6.4285714285714217</v>
      </c>
      <c r="AD55" s="8">
        <v>8108</v>
      </c>
      <c r="AE55" s="8">
        <v>8240</v>
      </c>
      <c r="AF55" s="8">
        <v>7856</v>
      </c>
      <c r="AG55" s="8">
        <v>7688</v>
      </c>
      <c r="AH55" s="8">
        <v>0.9839805825242719</v>
      </c>
      <c r="AI55" s="8">
        <v>0.93300970873786404</v>
      </c>
      <c r="AJ55" s="8">
        <v>1.0320773930753564</v>
      </c>
      <c r="AK55" s="8">
        <v>1.0488798370672099</v>
      </c>
      <c r="AL55" s="8">
        <v>0.97861507128309577</v>
      </c>
      <c r="AM55" s="8">
        <v>2.3856858846918488E-2</v>
      </c>
      <c r="AN55" s="8">
        <v>-1.0808028821410191E-2</v>
      </c>
      <c r="AO55" s="8">
        <v>3.0582524271844661E-2</v>
      </c>
      <c r="AP55" s="8">
        <v>240.00000000000006</v>
      </c>
      <c r="AQ55" s="8">
        <v>1.09439427033066E-2</v>
      </c>
      <c r="AR55" s="8">
        <v>2.0534159615635799E-2</v>
      </c>
      <c r="AS55" s="8">
        <v>1.32364714518189E-2</v>
      </c>
      <c r="AT55" s="8">
        <v>9.4527862966060604E-3</v>
      </c>
      <c r="AU55" s="8">
        <v>0.53296277559726879</v>
      </c>
      <c r="AV55" s="8">
        <v>0.46034444426000309</v>
      </c>
      <c r="AW55" s="8">
        <v>0.82680212344678383</v>
      </c>
      <c r="AX55" s="8">
        <v>1.5513318402401028</v>
      </c>
      <c r="AY55" s="8">
        <v>0.71414699385817804</v>
      </c>
      <c r="AZ55" s="8">
        <v>0.21609570011410889</v>
      </c>
      <c r="BA55" s="8">
        <v>-0.16676108126434833</v>
      </c>
      <c r="BB55" s="8">
        <v>-0.11164463466849874</v>
      </c>
      <c r="BC55" s="8">
        <v>8.6077045915382133E-3</v>
      </c>
      <c r="BD55" s="8">
        <v>858</v>
      </c>
      <c r="BE55" s="8">
        <v>115</v>
      </c>
      <c r="BF55" s="8">
        <v>735</v>
      </c>
      <c r="BG55" s="8">
        <v>639</v>
      </c>
      <c r="BH55" s="8">
        <v>7.4608695652173909</v>
      </c>
      <c r="BI55" s="8">
        <v>5.5565217391304351</v>
      </c>
      <c r="BJ55" s="8">
        <v>1.1673469387755102</v>
      </c>
      <c r="BK55" s="8">
        <v>0.15646258503401361</v>
      </c>
      <c r="BL55" s="8">
        <v>0.8693877551020408</v>
      </c>
      <c r="BM55" s="8">
        <v>-0.72941176470588232</v>
      </c>
      <c r="BN55" s="8">
        <v>-6.9868995633187769E-2</v>
      </c>
      <c r="BO55" s="8">
        <v>1.0695652173913044</v>
      </c>
      <c r="BP55" s="8">
        <v>-690.28571428571422</v>
      </c>
      <c r="BQ55" s="8">
        <v>984</v>
      </c>
      <c r="BR55" s="8">
        <v>644</v>
      </c>
      <c r="BS55" s="8">
        <v>429</v>
      </c>
      <c r="BT55" s="8">
        <v>302</v>
      </c>
      <c r="BU55" s="8">
        <v>1.5279503105590062</v>
      </c>
      <c r="BV55" s="8">
        <v>0.46894409937888198</v>
      </c>
      <c r="BW55" s="8">
        <v>2.2937062937062938</v>
      </c>
      <c r="BX55" s="8">
        <v>1.5011655011655012</v>
      </c>
      <c r="BY55" s="8">
        <v>0.703962703962704</v>
      </c>
      <c r="BZ55" s="8">
        <v>0.20037278657968313</v>
      </c>
      <c r="CA55" s="8">
        <v>-0.17373461012311903</v>
      </c>
      <c r="CB55" s="8">
        <v>0.86180124223602483</v>
      </c>
      <c r="CC55" s="8">
        <v>-102.142857142857</v>
      </c>
      <c r="CD55" s="8">
        <v>12</v>
      </c>
      <c r="CE55" s="8">
        <v>126</v>
      </c>
      <c r="CF55" s="8">
        <v>90</v>
      </c>
      <c r="CG55" s="8">
        <v>59</v>
      </c>
      <c r="CH55" s="8">
        <v>9.5238095238095233E-2</v>
      </c>
      <c r="CI55" s="8">
        <v>0.46825396825396826</v>
      </c>
      <c r="CJ55" s="8">
        <v>0.13333333333333333</v>
      </c>
      <c r="CK55" s="8">
        <v>1.4</v>
      </c>
      <c r="CL55" s="8">
        <v>0.65555555555555556</v>
      </c>
      <c r="CM55" s="8">
        <v>0.16666666666666666</v>
      </c>
      <c r="CN55" s="8">
        <v>-0.20805369127516779</v>
      </c>
      <c r="CO55" s="8">
        <v>-0.61904761904761907</v>
      </c>
      <c r="CP55" s="8">
        <v>80.571428571428555</v>
      </c>
      <c r="CQ55" s="8">
        <v>810</v>
      </c>
      <c r="CR55" s="8">
        <v>172</v>
      </c>
      <c r="CS55" s="8">
        <v>194</v>
      </c>
      <c r="CT55" s="8">
        <v>148</v>
      </c>
      <c r="CU55" s="8">
        <v>4.7093023255813957</v>
      </c>
      <c r="CV55" s="8">
        <v>0.86046511627906974</v>
      </c>
      <c r="CW55" s="8">
        <v>4.1752577319587632</v>
      </c>
      <c r="CX55" s="8">
        <v>0.88659793814432986</v>
      </c>
      <c r="CY55" s="8">
        <v>0.76288659793814428</v>
      </c>
      <c r="CZ55" s="8">
        <v>-6.0109289617486336E-2</v>
      </c>
      <c r="DA55" s="8">
        <v>-0.13450292397660818</v>
      </c>
      <c r="DB55" s="8">
        <v>3.5813953488372094</v>
      </c>
      <c r="DC55" s="8">
        <v>-373.99999999999983</v>
      </c>
    </row>
    <row r="56" spans="1:107" x14ac:dyDescent="0.25">
      <c r="A56" s="3" t="s">
        <v>12</v>
      </c>
      <c r="B56" s="4">
        <v>43.623100000000001</v>
      </c>
      <c r="C56" s="4">
        <v>-79.452799999999996</v>
      </c>
      <c r="D56" s="5">
        <v>38593</v>
      </c>
      <c r="E56" s="5" t="str">
        <f t="shared" si="0"/>
        <v>Summer</v>
      </c>
      <c r="F56" s="3">
        <v>1</v>
      </c>
      <c r="G56" s="3">
        <v>0</v>
      </c>
      <c r="H56" s="6">
        <v>3.2</v>
      </c>
      <c r="I56" s="6">
        <v>3.1</v>
      </c>
      <c r="J56" s="3">
        <v>0.1</v>
      </c>
      <c r="K56" s="3" t="s">
        <v>14</v>
      </c>
      <c r="L56" s="3" t="s">
        <v>21</v>
      </c>
      <c r="M56" s="3" t="s">
        <v>244</v>
      </c>
      <c r="N56" s="3" t="s">
        <v>23</v>
      </c>
      <c r="O56" s="5">
        <v>38591</v>
      </c>
      <c r="P56" s="3">
        <v>2</v>
      </c>
      <c r="Q56" s="8">
        <v>97</v>
      </c>
      <c r="R56" s="8">
        <v>64</v>
      </c>
      <c r="S56" s="8">
        <v>43</v>
      </c>
      <c r="T56" s="8">
        <v>17</v>
      </c>
      <c r="U56" s="8">
        <v>1.515625</v>
      </c>
      <c r="V56" s="8">
        <v>0.265625</v>
      </c>
      <c r="W56" s="8">
        <v>2.2558139534883721</v>
      </c>
      <c r="X56" s="8">
        <v>1.4883720930232558</v>
      </c>
      <c r="Y56" s="8">
        <v>0.39534883720930231</v>
      </c>
      <c r="Z56" s="8">
        <v>0.19626168224299065</v>
      </c>
      <c r="AA56" s="8">
        <v>-0.43333333333333335</v>
      </c>
      <c r="AB56" s="8">
        <v>0.84375</v>
      </c>
      <c r="AC56" s="8">
        <v>-9.8571428571428434</v>
      </c>
      <c r="AD56" s="8">
        <v>9237</v>
      </c>
      <c r="AE56" s="8">
        <v>8951</v>
      </c>
      <c r="AF56" s="8">
        <v>7628</v>
      </c>
      <c r="AG56" s="8">
        <v>7648</v>
      </c>
      <c r="AH56" s="8">
        <v>1.0319517372360629</v>
      </c>
      <c r="AI56" s="8">
        <v>0.85442967266227232</v>
      </c>
      <c r="AJ56" s="8">
        <v>1.2109334032511798</v>
      </c>
      <c r="AK56" s="8">
        <v>1.173439958049292</v>
      </c>
      <c r="AL56" s="8">
        <v>1.0026219192448873</v>
      </c>
      <c r="AM56" s="8">
        <v>7.9799746667470903E-2</v>
      </c>
      <c r="AN56" s="8">
        <v>1.3092432573972245E-3</v>
      </c>
      <c r="AO56" s="8">
        <v>0.17975645179309574</v>
      </c>
      <c r="AP56" s="8">
        <v>403.57142857142901</v>
      </c>
      <c r="AQ56" s="8">
        <v>6.9849967956542899E-2</v>
      </c>
      <c r="AR56" s="8">
        <v>6.50324746966362E-2</v>
      </c>
      <c r="AS56" s="8">
        <v>3.41291576623916E-2</v>
      </c>
      <c r="AT56" s="8">
        <v>2.8377886861562701E-2</v>
      </c>
      <c r="AU56" s="8">
        <v>1.0740782706237055</v>
      </c>
      <c r="AV56" s="8">
        <v>0.43636486223136983</v>
      </c>
      <c r="AW56" s="8">
        <v>2.0466361533883859</v>
      </c>
      <c r="AX56" s="8">
        <v>1.9054813874969527</v>
      </c>
      <c r="AY56" s="8">
        <v>0.83148512313954726</v>
      </c>
      <c r="AZ56" s="8">
        <v>0.31164590879620713</v>
      </c>
      <c r="BA56" s="8">
        <v>-9.2009962151143848E-2</v>
      </c>
      <c r="BB56" s="8">
        <v>0.54927650317448173</v>
      </c>
      <c r="BC56" s="8">
        <v>1.0491425437586722E-2</v>
      </c>
      <c r="BD56" s="8">
        <v>749</v>
      </c>
      <c r="BE56" s="8">
        <v>653</v>
      </c>
      <c r="BF56" s="8">
        <v>329</v>
      </c>
      <c r="BG56" s="8">
        <v>292</v>
      </c>
      <c r="BH56" s="8">
        <v>1.1470137825421134</v>
      </c>
      <c r="BI56" s="8">
        <v>0.44716692189892804</v>
      </c>
      <c r="BJ56" s="8">
        <v>2.2765957446808511</v>
      </c>
      <c r="BK56" s="8">
        <v>1.9848024316109423</v>
      </c>
      <c r="BL56" s="8">
        <v>0.88753799392097266</v>
      </c>
      <c r="BM56" s="8">
        <v>0.32993890020366601</v>
      </c>
      <c r="BN56" s="8">
        <v>-5.9581320450885669E-2</v>
      </c>
      <c r="BO56" s="8">
        <v>0.64318529862174578</v>
      </c>
      <c r="BP56" s="8">
        <v>84.000000000000114</v>
      </c>
      <c r="BQ56" s="8">
        <v>1543</v>
      </c>
      <c r="BR56" s="8">
        <v>1079</v>
      </c>
      <c r="BS56" s="8">
        <v>677</v>
      </c>
      <c r="BT56" s="8">
        <v>519</v>
      </c>
      <c r="BU56" s="8">
        <v>1.4300278035217795</v>
      </c>
      <c r="BV56" s="8">
        <v>0.48100092678405931</v>
      </c>
      <c r="BW56" s="8">
        <v>2.2791728212703104</v>
      </c>
      <c r="BX56" s="8">
        <v>1.5937961595273265</v>
      </c>
      <c r="BY56" s="8">
        <v>0.76661742983751846</v>
      </c>
      <c r="BZ56" s="8">
        <v>0.22892938496583143</v>
      </c>
      <c r="CA56" s="8">
        <v>-0.13210702341137123</v>
      </c>
      <c r="CB56" s="8">
        <v>0.8025949953660797</v>
      </c>
      <c r="CC56" s="8">
        <v>-92.857142857142662</v>
      </c>
      <c r="CD56" s="8">
        <v>760</v>
      </c>
      <c r="CE56" s="8">
        <v>643</v>
      </c>
      <c r="CF56" s="8">
        <v>256</v>
      </c>
      <c r="CG56" s="8">
        <v>162</v>
      </c>
      <c r="CH56" s="8">
        <v>1.1819595645412131</v>
      </c>
      <c r="CI56" s="8">
        <v>0.25194401244167963</v>
      </c>
      <c r="CJ56" s="8">
        <v>2.96875</v>
      </c>
      <c r="CK56" s="8">
        <v>2.51171875</v>
      </c>
      <c r="CL56" s="8">
        <v>0.6328125</v>
      </c>
      <c r="CM56" s="8">
        <v>0.43047830923248054</v>
      </c>
      <c r="CN56" s="8">
        <v>-0.22488038277511962</v>
      </c>
      <c r="CO56" s="8">
        <v>0.78382581648522553</v>
      </c>
      <c r="CP56" s="8">
        <v>99.000000000000114</v>
      </c>
      <c r="CQ56" s="8">
        <v>412</v>
      </c>
      <c r="CR56" s="8">
        <v>318</v>
      </c>
      <c r="CS56" s="8">
        <v>218</v>
      </c>
      <c r="CT56" s="8">
        <v>182</v>
      </c>
      <c r="CU56" s="8">
        <v>1.2955974842767295</v>
      </c>
      <c r="CV56" s="8">
        <v>0.57232704402515722</v>
      </c>
      <c r="CW56" s="8">
        <v>1.8899082568807339</v>
      </c>
      <c r="CX56" s="8">
        <v>1.4587155963302751</v>
      </c>
      <c r="CY56" s="8">
        <v>0.83486238532110091</v>
      </c>
      <c r="CZ56" s="8">
        <v>0.18656716417910449</v>
      </c>
      <c r="DA56" s="8">
        <v>-0.09</v>
      </c>
      <c r="DB56" s="8">
        <v>0.61006289308176098</v>
      </c>
      <c r="DC56" s="8">
        <v>-10.857142857142804</v>
      </c>
    </row>
    <row r="57" spans="1:107" x14ac:dyDescent="0.25">
      <c r="A57" s="3" t="s">
        <v>10</v>
      </c>
      <c r="B57" s="4">
        <v>43.278500000000001</v>
      </c>
      <c r="C57" s="4">
        <v>-79.879000000000005</v>
      </c>
      <c r="D57" s="5">
        <v>40868</v>
      </c>
      <c r="E57" s="5" t="str">
        <f t="shared" si="0"/>
        <v>Autumn</v>
      </c>
      <c r="F57" s="3">
        <v>1</v>
      </c>
      <c r="G57" s="3">
        <v>1</v>
      </c>
      <c r="H57" s="6">
        <v>3.2</v>
      </c>
      <c r="I57" s="6">
        <v>2.2999999999999998</v>
      </c>
      <c r="J57" s="3">
        <v>0.1</v>
      </c>
      <c r="K57" s="3" t="s">
        <v>11</v>
      </c>
      <c r="L57" s="3" t="s">
        <v>21</v>
      </c>
      <c r="M57" s="3" t="s">
        <v>244</v>
      </c>
      <c r="N57" s="3" t="s">
        <v>149</v>
      </c>
      <c r="O57" s="5">
        <v>40870</v>
      </c>
      <c r="P57" s="3">
        <v>2</v>
      </c>
      <c r="Q57" s="8">
        <v>51</v>
      </c>
      <c r="R57" s="8">
        <v>33</v>
      </c>
      <c r="S57" s="8">
        <v>25</v>
      </c>
      <c r="T57" s="8">
        <v>11</v>
      </c>
      <c r="U57" s="8">
        <v>1.5454545454545454</v>
      </c>
      <c r="V57" s="8">
        <v>0.33333333333333331</v>
      </c>
      <c r="W57" s="8">
        <v>2.04</v>
      </c>
      <c r="X57" s="8">
        <v>1.32</v>
      </c>
      <c r="Y57" s="8">
        <v>0.44</v>
      </c>
      <c r="Z57" s="8">
        <v>0.13793103448275862</v>
      </c>
      <c r="AA57" s="8">
        <v>-0.3888888888888889</v>
      </c>
      <c r="AB57" s="8">
        <v>0.78787878787878785</v>
      </c>
      <c r="AC57" s="8">
        <v>-6.8571428571428505</v>
      </c>
      <c r="AD57" s="8">
        <v>8820</v>
      </c>
      <c r="AE57" s="8">
        <v>8720</v>
      </c>
      <c r="AF57" s="8">
        <v>8161</v>
      </c>
      <c r="AG57" s="8">
        <v>8007</v>
      </c>
      <c r="AH57" s="8">
        <v>1.011467889908257</v>
      </c>
      <c r="AI57" s="8">
        <v>0.91823394495412847</v>
      </c>
      <c r="AJ57" s="8">
        <v>1.0807499080994976</v>
      </c>
      <c r="AK57" s="8">
        <v>1.0684965077809092</v>
      </c>
      <c r="AL57" s="8">
        <v>0.98112976350937386</v>
      </c>
      <c r="AM57" s="8">
        <v>3.3114152005212963E-2</v>
      </c>
      <c r="AN57" s="8">
        <v>-9.5249876298861957E-3</v>
      </c>
      <c r="AO57" s="8">
        <v>7.5573394495412838E-2</v>
      </c>
      <c r="AP57" s="8">
        <v>182.42857142857162</v>
      </c>
      <c r="AQ57" s="8">
        <v>2.2165575996041201E-2</v>
      </c>
      <c r="AR57" s="8">
        <v>2.85311508923769E-2</v>
      </c>
      <c r="AS57" s="8">
        <v>1.71846449375152E-2</v>
      </c>
      <c r="AT57" s="8">
        <v>1.5185549855232201E-2</v>
      </c>
      <c r="AU57" s="8">
        <v>0.77689035677714335</v>
      </c>
      <c r="AV57" s="8">
        <v>0.53224456007800069</v>
      </c>
      <c r="AW57" s="8">
        <v>1.2898477726270796</v>
      </c>
      <c r="AX57" s="8">
        <v>1.6602700257188054</v>
      </c>
      <c r="AY57" s="8">
        <v>0.8836696894493965</v>
      </c>
      <c r="AZ57" s="8">
        <v>0.24819661889037006</v>
      </c>
      <c r="BA57" s="8">
        <v>-6.1757276874061323E-2</v>
      </c>
      <c r="BB57" s="8">
        <v>0.17457869390949918</v>
      </c>
      <c r="BC57" s="8">
        <v>8.5002596357039856E-3</v>
      </c>
      <c r="BD57" s="8">
        <v>1584</v>
      </c>
      <c r="BE57" s="8">
        <v>286</v>
      </c>
      <c r="BF57" s="8">
        <v>146</v>
      </c>
      <c r="BG57" s="8">
        <v>155</v>
      </c>
      <c r="BH57" s="8">
        <v>5.5384615384615383</v>
      </c>
      <c r="BI57" s="8">
        <v>0.54195804195804198</v>
      </c>
      <c r="BJ57" s="8">
        <v>10.849315068493151</v>
      </c>
      <c r="BK57" s="8">
        <v>1.9589041095890412</v>
      </c>
      <c r="BL57" s="8">
        <v>1.0616438356164384</v>
      </c>
      <c r="BM57" s="8">
        <v>0.32407407407407407</v>
      </c>
      <c r="BN57" s="8">
        <v>2.9900332225913623E-2</v>
      </c>
      <c r="BO57" s="8">
        <v>5.0279720279720284</v>
      </c>
      <c r="BP57" s="8">
        <v>-681.71428571428532</v>
      </c>
      <c r="BQ57" s="8">
        <v>830</v>
      </c>
      <c r="BR57" s="8">
        <v>517</v>
      </c>
      <c r="BS57" s="8">
        <v>308</v>
      </c>
      <c r="BT57" s="8">
        <v>306</v>
      </c>
      <c r="BU57" s="8">
        <v>1.6054158607350097</v>
      </c>
      <c r="BV57" s="8">
        <v>0.59187620889748549</v>
      </c>
      <c r="BW57" s="8">
        <v>2.6948051948051948</v>
      </c>
      <c r="BX57" s="8">
        <v>1.6785714285714286</v>
      </c>
      <c r="BY57" s="8">
        <v>0.99350649350649356</v>
      </c>
      <c r="BZ57" s="8">
        <v>0.25333333333333335</v>
      </c>
      <c r="CA57" s="8">
        <v>-3.2573289902280132E-3</v>
      </c>
      <c r="CB57" s="8">
        <v>1.0096711798839459</v>
      </c>
      <c r="CC57" s="8">
        <v>-89.285714285714164</v>
      </c>
      <c r="CD57" s="8">
        <v>227</v>
      </c>
      <c r="CE57" s="8">
        <v>286</v>
      </c>
      <c r="CF57" s="8">
        <v>169</v>
      </c>
      <c r="CG57" s="8">
        <v>157</v>
      </c>
      <c r="CH57" s="8">
        <v>0.79370629370629375</v>
      </c>
      <c r="CI57" s="8">
        <v>0.54895104895104896</v>
      </c>
      <c r="CJ57" s="8">
        <v>1.3431952662721893</v>
      </c>
      <c r="CK57" s="8">
        <v>1.6923076923076923</v>
      </c>
      <c r="CL57" s="8">
        <v>0.92899408284023666</v>
      </c>
      <c r="CM57" s="8">
        <v>0.25714285714285712</v>
      </c>
      <c r="CN57" s="8">
        <v>-3.6809815950920248E-2</v>
      </c>
      <c r="CO57" s="8">
        <v>0.20279720279720279</v>
      </c>
      <c r="CP57" s="8">
        <v>83.857142857142875</v>
      </c>
      <c r="CQ57" s="8">
        <v>391</v>
      </c>
      <c r="CR57" s="8">
        <v>322</v>
      </c>
      <c r="CS57" s="8">
        <v>219</v>
      </c>
      <c r="CT57" s="8">
        <v>178</v>
      </c>
      <c r="CU57" s="8">
        <v>1.2142857142857142</v>
      </c>
      <c r="CV57" s="8">
        <v>0.55279503105590067</v>
      </c>
      <c r="CW57" s="8">
        <v>1.7853881278538812</v>
      </c>
      <c r="CX57" s="8">
        <v>1.4703196347031964</v>
      </c>
      <c r="CY57" s="8">
        <v>0.81278538812785384</v>
      </c>
      <c r="CZ57" s="8">
        <v>0.19038817005545286</v>
      </c>
      <c r="DA57" s="8">
        <v>-0.10327455919395466</v>
      </c>
      <c r="DB57" s="8">
        <v>0.53416149068322982</v>
      </c>
      <c r="DC57" s="8">
        <v>4.7142857142857508</v>
      </c>
    </row>
    <row r="58" spans="1:107" x14ac:dyDescent="0.25">
      <c r="A58" s="3" t="s">
        <v>10</v>
      </c>
      <c r="B58" s="4">
        <v>43.278500000000001</v>
      </c>
      <c r="C58" s="4">
        <v>-79.879000000000005</v>
      </c>
      <c r="D58" s="5">
        <v>41400</v>
      </c>
      <c r="E58" s="5" t="str">
        <f t="shared" si="0"/>
        <v>Spring</v>
      </c>
      <c r="F58" s="3">
        <v>1</v>
      </c>
      <c r="G58" s="3">
        <v>1</v>
      </c>
      <c r="H58" s="6">
        <v>3.2</v>
      </c>
      <c r="I58" s="6">
        <v>3.6</v>
      </c>
      <c r="J58" s="3">
        <v>0.1</v>
      </c>
      <c r="K58" s="3" t="s">
        <v>11</v>
      </c>
      <c r="L58" s="3" t="s">
        <v>21</v>
      </c>
      <c r="M58" s="3" t="s">
        <v>244</v>
      </c>
      <c r="N58" s="3" t="s">
        <v>153</v>
      </c>
      <c r="O58" s="5">
        <v>41398</v>
      </c>
      <c r="P58" s="3">
        <v>2</v>
      </c>
      <c r="Q58" s="8">
        <v>68</v>
      </c>
      <c r="R58" s="8">
        <v>45</v>
      </c>
      <c r="S58" s="8">
        <v>34</v>
      </c>
      <c r="T58" s="8">
        <v>14</v>
      </c>
      <c r="U58" s="8">
        <v>1.5111111111111111</v>
      </c>
      <c r="V58" s="8">
        <v>0.31111111111111112</v>
      </c>
      <c r="W58" s="8">
        <v>2</v>
      </c>
      <c r="X58" s="8">
        <v>1.3235294117647058</v>
      </c>
      <c r="Y58" s="8">
        <v>0.41176470588235292</v>
      </c>
      <c r="Z58" s="8">
        <v>0.13924050632911392</v>
      </c>
      <c r="AA58" s="8">
        <v>-0.41666666666666669</v>
      </c>
      <c r="AB58" s="8">
        <v>0.75555555555555554</v>
      </c>
      <c r="AC58" s="8">
        <v>-8.4285714285714199</v>
      </c>
      <c r="AD58" s="8">
        <v>8195</v>
      </c>
      <c r="AE58" s="8">
        <v>8405</v>
      </c>
      <c r="AF58" s="8">
        <v>8103</v>
      </c>
      <c r="AG58" s="8">
        <v>7999</v>
      </c>
      <c r="AH58" s="8">
        <v>0.97501487209994053</v>
      </c>
      <c r="AI58" s="8">
        <v>0.95169541939321833</v>
      </c>
      <c r="AJ58" s="8">
        <v>1.0113538195729976</v>
      </c>
      <c r="AK58" s="8">
        <v>1.0372701468591881</v>
      </c>
      <c r="AL58" s="8">
        <v>0.98716524743922007</v>
      </c>
      <c r="AM58" s="8">
        <v>1.8294160407075356E-2</v>
      </c>
      <c r="AN58" s="8">
        <v>-6.4588249906843871E-3</v>
      </c>
      <c r="AO58" s="8">
        <v>1.0945865556216537E-2</v>
      </c>
      <c r="AP58" s="8">
        <v>249.42857142857144</v>
      </c>
      <c r="AQ58" s="8">
        <v>8.7309600785374607E-3</v>
      </c>
      <c r="AR58" s="8">
        <v>1.9271666184067698E-2</v>
      </c>
      <c r="AS58" s="8">
        <v>1.42309088259935E-2</v>
      </c>
      <c r="AT58" s="8">
        <v>1.28395045176148E-2</v>
      </c>
      <c r="AU58" s="8">
        <v>0.45304645665539461</v>
      </c>
      <c r="AV58" s="8">
        <v>0.66623738679271516</v>
      </c>
      <c r="AW58" s="8">
        <v>0.61352090616938715</v>
      </c>
      <c r="AX58" s="8">
        <v>1.3542119073145202</v>
      </c>
      <c r="AY58" s="8">
        <v>0.9022266022928046</v>
      </c>
      <c r="AZ58" s="8">
        <v>0.15045880373554579</v>
      </c>
      <c r="BA58" s="8">
        <v>-5.1399448198940406E-2</v>
      </c>
      <c r="BB58" s="8">
        <v>-0.28539041175396473</v>
      </c>
      <c r="BC58" s="8">
        <v>8.1835852137633613E-3</v>
      </c>
      <c r="BD58" s="8">
        <v>184</v>
      </c>
      <c r="BE58" s="8">
        <v>258</v>
      </c>
      <c r="BF58" s="8">
        <v>184</v>
      </c>
      <c r="BG58" s="8">
        <v>179</v>
      </c>
      <c r="BH58" s="8">
        <v>0.71317829457364346</v>
      </c>
      <c r="BI58" s="8">
        <v>0.69379844961240311</v>
      </c>
      <c r="BJ58" s="8" t="s">
        <v>630</v>
      </c>
      <c r="BK58" s="8">
        <v>1.4021739130434783</v>
      </c>
      <c r="BL58" s="8">
        <v>0.97282608695652173</v>
      </c>
      <c r="BM58" s="8">
        <v>0.167420814479638</v>
      </c>
      <c r="BN58" s="8">
        <v>-1.3774104683195593E-2</v>
      </c>
      <c r="BO58" s="8" t="s">
        <v>630</v>
      </c>
      <c r="BP58" s="8">
        <v>74</v>
      </c>
      <c r="BQ58" s="8">
        <v>976</v>
      </c>
      <c r="BR58" s="8">
        <v>686</v>
      </c>
      <c r="BS58" s="8">
        <v>477</v>
      </c>
      <c r="BT58" s="8">
        <v>379</v>
      </c>
      <c r="BU58" s="8">
        <v>1.4227405247813412</v>
      </c>
      <c r="BV58" s="8">
        <v>0.55247813411078717</v>
      </c>
      <c r="BW58" s="8">
        <v>2.0461215932914047</v>
      </c>
      <c r="BX58" s="8">
        <v>1.4381551362683438</v>
      </c>
      <c r="BY58" s="8">
        <v>0.79454926624737943</v>
      </c>
      <c r="BZ58" s="8">
        <v>0.17970765262252794</v>
      </c>
      <c r="CA58" s="8">
        <v>-0.11448598130841121</v>
      </c>
      <c r="CB58" s="8">
        <v>0.72740524781341109</v>
      </c>
      <c r="CC58" s="8">
        <v>-76.142857142856997</v>
      </c>
      <c r="CD58" s="8">
        <v>153</v>
      </c>
      <c r="CE58" s="8">
        <v>236</v>
      </c>
      <c r="CF58" s="8">
        <v>169</v>
      </c>
      <c r="CG58" s="8">
        <v>141</v>
      </c>
      <c r="CH58" s="8">
        <v>0.64830508474576276</v>
      </c>
      <c r="CI58" s="8">
        <v>0.59745762711864403</v>
      </c>
      <c r="CJ58" s="8">
        <v>0.90532544378698221</v>
      </c>
      <c r="CK58" s="8">
        <v>1.3964497041420119</v>
      </c>
      <c r="CL58" s="8">
        <v>0.83431952662721898</v>
      </c>
      <c r="CM58" s="8">
        <v>0.16543209876543211</v>
      </c>
      <c r="CN58" s="8">
        <v>-9.0322580645161285E-2</v>
      </c>
      <c r="CO58" s="8">
        <v>-6.7796610169491525E-2</v>
      </c>
      <c r="CP58" s="8">
        <v>76.142857142857139</v>
      </c>
      <c r="CQ58" s="8">
        <v>222</v>
      </c>
      <c r="CR58" s="8">
        <v>290</v>
      </c>
      <c r="CS58" s="8">
        <v>272</v>
      </c>
      <c r="CT58" s="8">
        <v>244</v>
      </c>
      <c r="CU58" s="8">
        <v>0.76551724137931032</v>
      </c>
      <c r="CV58" s="8">
        <v>0.8413793103448276</v>
      </c>
      <c r="CW58" s="8">
        <v>0.81617647058823528</v>
      </c>
      <c r="CX58" s="8">
        <v>1.0661764705882353</v>
      </c>
      <c r="CY58" s="8">
        <v>0.8970588235294118</v>
      </c>
      <c r="CZ58" s="8">
        <v>3.2028469750889681E-2</v>
      </c>
      <c r="DA58" s="8">
        <v>-5.4263565891472867E-2</v>
      </c>
      <c r="DB58" s="8">
        <v>-0.17241379310344829</v>
      </c>
      <c r="DC58" s="8">
        <v>46.571428571428555</v>
      </c>
    </row>
    <row r="59" spans="1:107" x14ac:dyDescent="0.25">
      <c r="A59" s="3" t="s">
        <v>12</v>
      </c>
      <c r="B59" s="4">
        <v>43.761099999999999</v>
      </c>
      <c r="C59" s="4">
        <v>-79.095600000000005</v>
      </c>
      <c r="D59" s="5">
        <v>39682</v>
      </c>
      <c r="E59" s="5" t="str">
        <f t="shared" si="0"/>
        <v>Summer</v>
      </c>
      <c r="F59" s="3">
        <v>1</v>
      </c>
      <c r="G59" s="3">
        <v>0</v>
      </c>
      <c r="H59" s="6">
        <v>3.3</v>
      </c>
      <c r="I59" s="6">
        <v>2.6</v>
      </c>
      <c r="J59" s="3">
        <v>0.1</v>
      </c>
      <c r="K59" s="3" t="s">
        <v>14</v>
      </c>
      <c r="L59" s="3" t="s">
        <v>21</v>
      </c>
      <c r="M59" s="3" t="s">
        <v>244</v>
      </c>
      <c r="N59" s="3" t="s">
        <v>32</v>
      </c>
      <c r="O59" s="5">
        <v>39679</v>
      </c>
      <c r="P59" s="3">
        <v>3</v>
      </c>
      <c r="Q59" s="8">
        <v>67</v>
      </c>
      <c r="R59" s="8">
        <v>40</v>
      </c>
      <c r="S59" s="8">
        <v>25</v>
      </c>
      <c r="T59" s="8">
        <v>10</v>
      </c>
      <c r="U59" s="8">
        <v>1.675</v>
      </c>
      <c r="V59" s="8">
        <v>0.25</v>
      </c>
      <c r="W59" s="8">
        <v>2.68</v>
      </c>
      <c r="X59" s="8">
        <v>1.6</v>
      </c>
      <c r="Y59" s="8">
        <v>0.4</v>
      </c>
      <c r="Z59" s="8">
        <v>0.23076923076923078</v>
      </c>
      <c r="AA59" s="8">
        <v>-0.42857142857142855</v>
      </c>
      <c r="AB59" s="8">
        <v>1.05</v>
      </c>
      <c r="AC59" s="8">
        <v>-8.9999999999999893</v>
      </c>
      <c r="AD59" s="8">
        <v>7942</v>
      </c>
      <c r="AE59" s="8">
        <v>7841</v>
      </c>
      <c r="AF59" s="8">
        <v>7282</v>
      </c>
      <c r="AG59" s="8">
        <v>7266</v>
      </c>
      <c r="AH59" s="8">
        <v>1.0128810100752454</v>
      </c>
      <c r="AI59" s="8">
        <v>0.9266675168983548</v>
      </c>
      <c r="AJ59" s="8">
        <v>1.0906344410876132</v>
      </c>
      <c r="AK59" s="8">
        <v>1.0767646251029936</v>
      </c>
      <c r="AL59" s="8">
        <v>0.99780280142817912</v>
      </c>
      <c r="AM59" s="8">
        <v>3.6963565430139525E-2</v>
      </c>
      <c r="AN59" s="8">
        <v>-1.0998075336816058E-3</v>
      </c>
      <c r="AO59" s="8">
        <v>8.4172937125366665E-2</v>
      </c>
      <c r="AP59" s="8">
        <v>181.857142857143</v>
      </c>
      <c r="AQ59" s="8">
        <v>1.73316448926925E-2</v>
      </c>
      <c r="AR59" s="8">
        <v>1.83446817100048E-2</v>
      </c>
      <c r="AS59" s="8">
        <v>5.6218379177153102E-3</v>
      </c>
      <c r="AT59" s="8">
        <v>4.1339541785418901E-3</v>
      </c>
      <c r="AU59" s="8">
        <v>0.94477762910654317</v>
      </c>
      <c r="AV59" s="8">
        <v>0.22534891822556502</v>
      </c>
      <c r="AW59" s="8">
        <v>3.0829143682847411</v>
      </c>
      <c r="AX59" s="8">
        <v>3.2631110996988681</v>
      </c>
      <c r="AY59" s="8">
        <v>0.73533855636697376</v>
      </c>
      <c r="AZ59" s="8">
        <v>0.53085904795179428</v>
      </c>
      <c r="BA59" s="8">
        <v>-0.15251285846325541</v>
      </c>
      <c r="BB59" s="8">
        <v>0.63832162149703087</v>
      </c>
      <c r="BC59" s="8">
        <v>6.0315255208739553E-3</v>
      </c>
      <c r="BD59" s="8">
        <v>93</v>
      </c>
      <c r="BE59" s="8">
        <v>90</v>
      </c>
      <c r="BF59" s="8">
        <v>483</v>
      </c>
      <c r="BG59" s="8">
        <v>421</v>
      </c>
      <c r="BH59" s="8">
        <v>1.0333333333333334</v>
      </c>
      <c r="BI59" s="8">
        <v>4.677777777777778</v>
      </c>
      <c r="BJ59" s="8">
        <v>0.19254658385093168</v>
      </c>
      <c r="BK59" s="8">
        <v>0.18633540372670807</v>
      </c>
      <c r="BL59" s="8">
        <v>0.87163561076604557</v>
      </c>
      <c r="BM59" s="8">
        <v>-0.68586387434554974</v>
      </c>
      <c r="BN59" s="8">
        <v>-6.8584070796460173E-2</v>
      </c>
      <c r="BO59" s="8">
        <v>-4.333333333333333</v>
      </c>
      <c r="BP59" s="8">
        <v>-170.14285714285725</v>
      </c>
      <c r="BQ59" s="8">
        <v>242</v>
      </c>
      <c r="BR59" s="8">
        <v>187</v>
      </c>
      <c r="BS59" s="8">
        <v>148</v>
      </c>
      <c r="BT59" s="8">
        <v>137</v>
      </c>
      <c r="BU59" s="8">
        <v>1.2941176470588236</v>
      </c>
      <c r="BV59" s="8">
        <v>0.73262032085561501</v>
      </c>
      <c r="BW59" s="8">
        <v>1.6351351351351351</v>
      </c>
      <c r="BX59" s="8">
        <v>1.2635135135135136</v>
      </c>
      <c r="BY59" s="8">
        <v>0.92567567567567566</v>
      </c>
      <c r="BZ59" s="8">
        <v>0.11641791044776119</v>
      </c>
      <c r="CA59" s="8">
        <v>-3.8596491228070177E-2</v>
      </c>
      <c r="CB59" s="8">
        <v>0.50267379679144386</v>
      </c>
      <c r="CC59" s="8">
        <v>-14.714285714285694</v>
      </c>
      <c r="CD59" s="8">
        <v>190</v>
      </c>
      <c r="CE59" s="8">
        <v>167</v>
      </c>
      <c r="CF59" s="8">
        <v>24</v>
      </c>
      <c r="CG59" s="8">
        <v>2</v>
      </c>
      <c r="CH59" s="8">
        <v>1.1377245508982037</v>
      </c>
      <c r="CI59" s="8">
        <v>1.1976047904191617E-2</v>
      </c>
      <c r="CJ59" s="8">
        <v>7.916666666666667</v>
      </c>
      <c r="CK59" s="8">
        <v>6.958333333333333</v>
      </c>
      <c r="CL59" s="8">
        <v>8.3333333333333329E-2</v>
      </c>
      <c r="CM59" s="8">
        <v>0.74869109947643975</v>
      </c>
      <c r="CN59" s="8">
        <v>-0.84615384615384615</v>
      </c>
      <c r="CO59" s="8">
        <v>0.99401197604790414</v>
      </c>
      <c r="CP59" s="8">
        <v>48.142857142857181</v>
      </c>
      <c r="CQ59" s="8">
        <v>134</v>
      </c>
      <c r="CR59" s="8">
        <v>103</v>
      </c>
      <c r="CS59" s="8">
        <v>31</v>
      </c>
      <c r="CT59" s="8">
        <v>31</v>
      </c>
      <c r="CU59" s="8">
        <v>1.3009708737864079</v>
      </c>
      <c r="CV59" s="8">
        <v>0.30097087378640774</v>
      </c>
      <c r="CW59" s="8">
        <v>4.32258064516129</v>
      </c>
      <c r="CX59" s="8">
        <v>3.3225806451612905</v>
      </c>
      <c r="CY59" s="8" t="s">
        <v>630</v>
      </c>
      <c r="CZ59" s="8">
        <v>0.53731343283582089</v>
      </c>
      <c r="DA59" s="8" t="s">
        <v>630</v>
      </c>
      <c r="DB59" s="8" t="s">
        <v>630</v>
      </c>
      <c r="DC59" s="8">
        <v>13.142857142857167</v>
      </c>
    </row>
    <row r="60" spans="1:107" x14ac:dyDescent="0.25">
      <c r="A60" s="3" t="s">
        <v>12</v>
      </c>
      <c r="B60" s="4">
        <v>43.623100000000001</v>
      </c>
      <c r="C60" s="4">
        <v>-79.453299999999999</v>
      </c>
      <c r="D60" s="5">
        <v>43326</v>
      </c>
      <c r="E60" s="5" t="str">
        <f t="shared" si="0"/>
        <v>Summer</v>
      </c>
      <c r="F60" s="3">
        <v>1</v>
      </c>
      <c r="G60" s="3">
        <v>0</v>
      </c>
      <c r="H60" s="6">
        <v>3.3</v>
      </c>
      <c r="I60" s="6">
        <v>1.1000000000000001</v>
      </c>
      <c r="J60" s="3">
        <v>0.1</v>
      </c>
      <c r="K60" s="3" t="s">
        <v>15</v>
      </c>
      <c r="L60" s="3" t="s">
        <v>21</v>
      </c>
      <c r="M60" s="3" t="s">
        <v>244</v>
      </c>
      <c r="N60" s="3" t="s">
        <v>35</v>
      </c>
      <c r="O60" s="5">
        <v>43327</v>
      </c>
      <c r="P60" s="3">
        <v>1</v>
      </c>
      <c r="Q60" s="8">
        <v>63</v>
      </c>
      <c r="R60" s="8">
        <v>41</v>
      </c>
      <c r="S60" s="8">
        <v>34</v>
      </c>
      <c r="T60" s="8">
        <v>21</v>
      </c>
      <c r="U60" s="8">
        <v>1.5365853658536586</v>
      </c>
      <c r="V60" s="8">
        <v>0.51219512195121952</v>
      </c>
      <c r="W60" s="8">
        <v>1.8529411764705883</v>
      </c>
      <c r="X60" s="8">
        <v>1.2058823529411764</v>
      </c>
      <c r="Y60" s="8">
        <v>0.61764705882352944</v>
      </c>
      <c r="Z60" s="8">
        <v>9.3333333333333338E-2</v>
      </c>
      <c r="AA60" s="8">
        <v>-0.23636363636363636</v>
      </c>
      <c r="AB60" s="8">
        <v>0.70731707317073167</v>
      </c>
      <c r="AC60" s="8">
        <v>-9.5714285714285623</v>
      </c>
      <c r="AD60" s="8">
        <v>9043</v>
      </c>
      <c r="AE60" s="8">
        <v>8780</v>
      </c>
      <c r="AF60" s="8">
        <v>8494</v>
      </c>
      <c r="AG60" s="8">
        <v>8479</v>
      </c>
      <c r="AH60" s="8">
        <v>1.0299544419134397</v>
      </c>
      <c r="AI60" s="8">
        <v>0.96571753986332576</v>
      </c>
      <c r="AJ60" s="8">
        <v>1.0646338591947258</v>
      </c>
      <c r="AK60" s="8">
        <v>1.0336708264657406</v>
      </c>
      <c r="AL60" s="8">
        <v>0.99823404756298562</v>
      </c>
      <c r="AM60" s="8">
        <v>1.6556674771332637E-2</v>
      </c>
      <c r="AN60" s="8">
        <v>-8.8375655452777946E-4</v>
      </c>
      <c r="AO60" s="8">
        <v>6.2528473804100232E-2</v>
      </c>
      <c r="AP60" s="8">
        <v>-27.714285714285552</v>
      </c>
      <c r="AQ60" s="8">
        <v>4.2018491774797398E-2</v>
      </c>
      <c r="AR60" s="8">
        <v>3.9437100291252102E-2</v>
      </c>
      <c r="AS60" s="8">
        <v>3.3073432743549298E-2</v>
      </c>
      <c r="AT60" s="8">
        <v>3.0173890292644501E-2</v>
      </c>
      <c r="AU60" s="8">
        <v>1.0654559149755212</v>
      </c>
      <c r="AV60" s="8">
        <v>0.76511432305629334</v>
      </c>
      <c r="AW60" s="8">
        <v>1.2704605566833023</v>
      </c>
      <c r="AX60" s="8">
        <v>1.1924102525748248</v>
      </c>
      <c r="AY60" s="8">
        <v>0.91233016320417093</v>
      </c>
      <c r="AZ60" s="8">
        <v>8.7761974452022898E-2</v>
      </c>
      <c r="BA60" s="8">
        <v>-4.5844508695577692E-2</v>
      </c>
      <c r="BB60" s="8">
        <v>0.22681837572201735</v>
      </c>
      <c r="BC60" s="8">
        <v>1.2522052441324627E-3</v>
      </c>
      <c r="BD60" s="8">
        <v>828</v>
      </c>
      <c r="BE60" s="8">
        <v>680</v>
      </c>
      <c r="BF60" s="8">
        <v>544</v>
      </c>
      <c r="BG60" s="8">
        <v>492</v>
      </c>
      <c r="BH60" s="8">
        <v>1.2176470588235293</v>
      </c>
      <c r="BI60" s="8">
        <v>0.72352941176470587</v>
      </c>
      <c r="BJ60" s="8">
        <v>1.5220588235294117</v>
      </c>
      <c r="BK60" s="8">
        <v>1.25</v>
      </c>
      <c r="BL60" s="8">
        <v>0.90441176470588236</v>
      </c>
      <c r="BM60" s="8">
        <v>0.1111111111111111</v>
      </c>
      <c r="BN60" s="8">
        <v>-5.019305019305019E-2</v>
      </c>
      <c r="BO60" s="8">
        <v>0.41764705882352943</v>
      </c>
      <c r="BP60" s="8">
        <v>-26.285714285714221</v>
      </c>
      <c r="BQ60" s="8">
        <v>1432</v>
      </c>
      <c r="BR60" s="8">
        <v>1022</v>
      </c>
      <c r="BS60" s="8">
        <v>741</v>
      </c>
      <c r="BT60" s="8">
        <v>679</v>
      </c>
      <c r="BU60" s="8">
        <v>1.4011741682974559</v>
      </c>
      <c r="BV60" s="8">
        <v>0.66438356164383561</v>
      </c>
      <c r="BW60" s="8">
        <v>1.9325236167341431</v>
      </c>
      <c r="BX60" s="8">
        <v>1.379217273954116</v>
      </c>
      <c r="BY60" s="8">
        <v>0.91632928475033737</v>
      </c>
      <c r="BZ60" s="8">
        <v>0.15938740782756664</v>
      </c>
      <c r="CA60" s="8">
        <v>-4.3661971830985913E-2</v>
      </c>
      <c r="CB60" s="8">
        <v>0.67612524461839529</v>
      </c>
      <c r="CC60" s="8">
        <v>-113.85714285714266</v>
      </c>
      <c r="CD60" s="8">
        <v>777</v>
      </c>
      <c r="CE60" s="8">
        <v>689</v>
      </c>
      <c r="CF60" s="8">
        <v>508</v>
      </c>
      <c r="CG60" s="8">
        <v>508</v>
      </c>
      <c r="CH60" s="8">
        <v>1.1277213352685052</v>
      </c>
      <c r="CI60" s="8">
        <v>0.73730043541364298</v>
      </c>
      <c r="CJ60" s="8">
        <v>1.5295275590551181</v>
      </c>
      <c r="CK60" s="8">
        <v>1.3562992125984252</v>
      </c>
      <c r="CL60" s="8" t="s">
        <v>630</v>
      </c>
      <c r="CM60" s="8">
        <v>0.15121136173767752</v>
      </c>
      <c r="CN60" s="8" t="s">
        <v>630</v>
      </c>
      <c r="CO60" s="8">
        <v>0.39042089985486211</v>
      </c>
      <c r="CP60" s="8">
        <v>27.285714285714363</v>
      </c>
      <c r="CQ60" s="8">
        <v>833</v>
      </c>
      <c r="CR60" s="8">
        <v>339</v>
      </c>
      <c r="CS60" s="8">
        <v>305</v>
      </c>
      <c r="CT60" s="8">
        <v>232</v>
      </c>
      <c r="CU60" s="8">
        <v>2.4572271386430677</v>
      </c>
      <c r="CV60" s="8">
        <v>0.68436578171091444</v>
      </c>
      <c r="CW60" s="8">
        <v>2.7311475409836063</v>
      </c>
      <c r="CX60" s="8">
        <v>1.1114754098360655</v>
      </c>
      <c r="CY60" s="8">
        <v>0.76065573770491801</v>
      </c>
      <c r="CZ60" s="8">
        <v>5.2795031055900624E-2</v>
      </c>
      <c r="DA60" s="8">
        <v>-0.13594040968342644</v>
      </c>
      <c r="DB60" s="8">
        <v>1.5575221238938053</v>
      </c>
      <c r="DC60" s="8">
        <v>-267.71428571428555</v>
      </c>
    </row>
    <row r="61" spans="1:107" x14ac:dyDescent="0.25">
      <c r="A61" s="3" t="s">
        <v>12</v>
      </c>
      <c r="B61" s="4">
        <v>43.425809999999998</v>
      </c>
      <c r="C61" s="4">
        <v>-79.660669999999996</v>
      </c>
      <c r="D61" s="5">
        <v>41144.415277777778</v>
      </c>
      <c r="E61" s="5" t="str">
        <f t="shared" si="0"/>
        <v>Summer</v>
      </c>
      <c r="F61" s="3">
        <v>0</v>
      </c>
      <c r="G61" s="3">
        <v>0</v>
      </c>
      <c r="H61" s="6">
        <v>3.3</v>
      </c>
      <c r="I61" s="6">
        <v>2.7</v>
      </c>
      <c r="J61" s="3" t="s">
        <v>630</v>
      </c>
      <c r="K61" s="3" t="s">
        <v>13</v>
      </c>
      <c r="L61" s="3" t="s">
        <v>21</v>
      </c>
      <c r="M61" s="3" t="s">
        <v>244</v>
      </c>
      <c r="N61" s="3" t="s">
        <v>41</v>
      </c>
      <c r="O61" s="5">
        <v>41142</v>
      </c>
      <c r="P61" s="3">
        <v>2</v>
      </c>
      <c r="Q61" s="8">
        <v>71</v>
      </c>
      <c r="R61" s="8">
        <v>44</v>
      </c>
      <c r="S61" s="8">
        <v>33</v>
      </c>
      <c r="T61" s="8">
        <v>13</v>
      </c>
      <c r="U61" s="8">
        <v>1.6136363636363635</v>
      </c>
      <c r="V61" s="8">
        <v>0.29545454545454547</v>
      </c>
      <c r="W61" s="8">
        <v>2.1515151515151514</v>
      </c>
      <c r="X61" s="8">
        <v>1.3333333333333333</v>
      </c>
      <c r="Y61" s="8">
        <v>0.39393939393939392</v>
      </c>
      <c r="Z61" s="8">
        <v>0.14285714285714285</v>
      </c>
      <c r="AA61" s="8">
        <v>-0.43478260869565216</v>
      </c>
      <c r="AB61" s="8">
        <v>0.86363636363636365</v>
      </c>
      <c r="AC61" s="8">
        <v>-10.714285714285705</v>
      </c>
      <c r="AD61" s="8">
        <v>8294</v>
      </c>
      <c r="AE61" s="8">
        <v>8233</v>
      </c>
      <c r="AF61" s="8">
        <v>7912</v>
      </c>
      <c r="AG61" s="8">
        <v>7759</v>
      </c>
      <c r="AH61" s="8">
        <v>1.0074092068504799</v>
      </c>
      <c r="AI61" s="8">
        <v>0.9424268188995506</v>
      </c>
      <c r="AJ61" s="8">
        <v>1.0482810920121335</v>
      </c>
      <c r="AK61" s="8">
        <v>1.0405712841253791</v>
      </c>
      <c r="AL61" s="8">
        <v>0.98066228513650155</v>
      </c>
      <c r="AM61" s="8">
        <v>1.9882316506658407E-2</v>
      </c>
      <c r="AN61" s="8">
        <v>-9.763256971475974E-3</v>
      </c>
      <c r="AO61" s="8">
        <v>4.639863962103729E-2</v>
      </c>
      <c r="AP61" s="8">
        <v>102.71428571428581</v>
      </c>
      <c r="AQ61" s="8">
        <v>2.76589132845401E-2</v>
      </c>
      <c r="AR61" s="8">
        <v>2.7684396132826802E-2</v>
      </c>
      <c r="AS61" s="8">
        <v>2.0740959793329201E-2</v>
      </c>
      <c r="AT61" s="8">
        <v>1.5770975500345199E-2</v>
      </c>
      <c r="AU61" s="8">
        <v>0.99907952305824421</v>
      </c>
      <c r="AV61" s="8">
        <v>0.56967020066747087</v>
      </c>
      <c r="AW61" s="8">
        <v>1.3335406635056437</v>
      </c>
      <c r="AX61" s="8">
        <v>1.3347692878576805</v>
      </c>
      <c r="AY61" s="8">
        <v>0.76037828805866203</v>
      </c>
      <c r="AZ61" s="8">
        <v>0.14338431193124676</v>
      </c>
      <c r="BA61" s="8">
        <v>-0.13611944294404574</v>
      </c>
      <c r="BB61" s="8">
        <v>0.2498863785223738</v>
      </c>
      <c r="BC61" s="8">
        <v>2.9903200588056603E-3</v>
      </c>
      <c r="BD61" s="8">
        <v>313</v>
      </c>
      <c r="BE61" s="8">
        <v>277</v>
      </c>
      <c r="BF61" s="8">
        <v>188</v>
      </c>
      <c r="BG61" s="8">
        <v>152</v>
      </c>
      <c r="BH61" s="8">
        <v>1.1299638989169676</v>
      </c>
      <c r="BI61" s="8">
        <v>0.54873646209386284</v>
      </c>
      <c r="BJ61" s="8">
        <v>1.6648936170212767</v>
      </c>
      <c r="BK61" s="8">
        <v>1.4734042553191489</v>
      </c>
      <c r="BL61" s="8">
        <v>0.80851063829787229</v>
      </c>
      <c r="BM61" s="8">
        <v>0.1913978494623656</v>
      </c>
      <c r="BN61" s="8">
        <v>-0.10588235294117647</v>
      </c>
      <c r="BO61" s="8">
        <v>0.45126353790613716</v>
      </c>
      <c r="BP61" s="8">
        <v>17.571428571428598</v>
      </c>
      <c r="BQ61" s="8">
        <v>1077</v>
      </c>
      <c r="BR61" s="8">
        <v>671</v>
      </c>
      <c r="BS61" s="8">
        <v>453</v>
      </c>
      <c r="BT61" s="8">
        <v>359</v>
      </c>
      <c r="BU61" s="8">
        <v>1.6050670640834575</v>
      </c>
      <c r="BV61" s="8">
        <v>0.53502235469448589</v>
      </c>
      <c r="BW61" s="8">
        <v>2.3774834437086092</v>
      </c>
      <c r="BX61" s="8">
        <v>1.4812362030905077</v>
      </c>
      <c r="BY61" s="8">
        <v>0.79249448123620314</v>
      </c>
      <c r="BZ61" s="8">
        <v>0.19395017793594305</v>
      </c>
      <c r="CA61" s="8">
        <v>-0.11576354679802955</v>
      </c>
      <c r="CB61" s="8">
        <v>0.92995529061102833</v>
      </c>
      <c r="CC61" s="8">
        <v>-138.57142857142844</v>
      </c>
      <c r="CD61" s="8">
        <v>295</v>
      </c>
      <c r="CE61" s="8">
        <v>219</v>
      </c>
      <c r="CF61" s="8">
        <v>154</v>
      </c>
      <c r="CG61" s="8">
        <v>141</v>
      </c>
      <c r="CH61" s="8">
        <v>1.3470319634703196</v>
      </c>
      <c r="CI61" s="8">
        <v>0.64383561643835618</v>
      </c>
      <c r="CJ61" s="8">
        <v>1.9155844155844155</v>
      </c>
      <c r="CK61" s="8">
        <v>1.4220779220779221</v>
      </c>
      <c r="CL61" s="8">
        <v>0.91558441558441561</v>
      </c>
      <c r="CM61" s="8">
        <v>0.17426273458445041</v>
      </c>
      <c r="CN61" s="8">
        <v>-4.4067796610169491E-2</v>
      </c>
      <c r="CO61" s="8">
        <v>0.64383561643835618</v>
      </c>
      <c r="CP61" s="8">
        <v>-15.571428571428541</v>
      </c>
      <c r="CQ61" s="8">
        <v>225</v>
      </c>
      <c r="CR61" s="8">
        <v>144</v>
      </c>
      <c r="CS61" s="8">
        <v>138</v>
      </c>
      <c r="CT61" s="8">
        <v>104</v>
      </c>
      <c r="CU61" s="8">
        <v>1.5625</v>
      </c>
      <c r="CV61" s="8">
        <v>0.72222222222222221</v>
      </c>
      <c r="CW61" s="8">
        <v>1.6304347826086956</v>
      </c>
      <c r="CX61" s="8">
        <v>1.0434782608695652</v>
      </c>
      <c r="CY61" s="8">
        <v>0.75362318840579712</v>
      </c>
      <c r="CZ61" s="8">
        <v>2.1276595744680851E-2</v>
      </c>
      <c r="DA61" s="8">
        <v>-0.14049586776859505</v>
      </c>
      <c r="DB61" s="8">
        <v>0.60416666666666663</v>
      </c>
      <c r="DC61" s="8">
        <v>-43.714285714285694</v>
      </c>
    </row>
    <row r="62" spans="1:107" x14ac:dyDescent="0.25">
      <c r="A62" s="3" t="s">
        <v>10</v>
      </c>
      <c r="B62" s="4">
        <v>43.28528</v>
      </c>
      <c r="C62" s="4">
        <v>-79.793890000000005</v>
      </c>
      <c r="D62" s="5">
        <v>42314</v>
      </c>
      <c r="E62" s="5" t="str">
        <f t="shared" si="0"/>
        <v>Autumn</v>
      </c>
      <c r="F62" s="3">
        <v>1</v>
      </c>
      <c r="G62" s="3">
        <v>1</v>
      </c>
      <c r="H62" s="6">
        <v>3.4</v>
      </c>
      <c r="I62" s="6">
        <v>2.4</v>
      </c>
      <c r="J62" s="3">
        <v>0.1</v>
      </c>
      <c r="K62" s="3" t="s">
        <v>11</v>
      </c>
      <c r="L62" s="3" t="s">
        <v>21</v>
      </c>
      <c r="M62" s="3" t="s">
        <v>244</v>
      </c>
      <c r="N62" s="3" t="s">
        <v>164</v>
      </c>
      <c r="O62" s="5">
        <v>42310</v>
      </c>
      <c r="P62" s="3">
        <v>4</v>
      </c>
      <c r="Q62" s="8">
        <v>49</v>
      </c>
      <c r="R62" s="8">
        <v>31</v>
      </c>
      <c r="S62" s="8">
        <v>21</v>
      </c>
      <c r="T62" s="8">
        <v>15</v>
      </c>
      <c r="U62" s="8">
        <v>1.5806451612903225</v>
      </c>
      <c r="V62" s="8">
        <v>0.4838709677419355</v>
      </c>
      <c r="W62" s="8">
        <v>2.3333333333333335</v>
      </c>
      <c r="X62" s="8">
        <v>1.4761904761904763</v>
      </c>
      <c r="Y62" s="8">
        <v>0.7142857142857143</v>
      </c>
      <c r="Z62" s="8">
        <v>0.19230769230769232</v>
      </c>
      <c r="AA62" s="8">
        <v>-0.16666666666666666</v>
      </c>
      <c r="AB62" s="8">
        <v>0.90322580645161288</v>
      </c>
      <c r="AC62" s="8">
        <v>-5.9999999999999929</v>
      </c>
      <c r="AD62" s="8">
        <v>8208</v>
      </c>
      <c r="AE62" s="8">
        <v>8219</v>
      </c>
      <c r="AF62" s="8">
        <v>7659</v>
      </c>
      <c r="AG62" s="8">
        <v>7811</v>
      </c>
      <c r="AH62" s="8">
        <v>0.9986616376688161</v>
      </c>
      <c r="AI62" s="8">
        <v>0.9503589244433629</v>
      </c>
      <c r="AJ62" s="8">
        <v>1.0716803760282021</v>
      </c>
      <c r="AK62" s="8">
        <v>1.0731165948557253</v>
      </c>
      <c r="AL62" s="8">
        <v>1.0198459328894112</v>
      </c>
      <c r="AM62" s="8">
        <v>3.5268925557374986E-2</v>
      </c>
      <c r="AN62" s="8">
        <v>9.8254686489980606E-3</v>
      </c>
      <c r="AO62" s="8">
        <v>6.6796447256357222E-2</v>
      </c>
      <c r="AP62" s="8">
        <v>246.28571428571445</v>
      </c>
      <c r="AQ62" s="8">
        <v>1.20321009308099E-2</v>
      </c>
      <c r="AR62" s="8">
        <v>1.9049797207117001E-2</v>
      </c>
      <c r="AS62" s="8">
        <v>6.8200263194739801E-3</v>
      </c>
      <c r="AT62" s="8">
        <v>1.1986406520008999E-2</v>
      </c>
      <c r="AU62" s="8">
        <v>0.63161307178192472</v>
      </c>
      <c r="AV62" s="8">
        <v>0.62921438951228725</v>
      </c>
      <c r="AW62" s="8">
        <v>1.7642308646893785</v>
      </c>
      <c r="AX62" s="8">
        <v>2.7932146174747148</v>
      </c>
      <c r="AY62" s="8">
        <v>1.7575308303111499</v>
      </c>
      <c r="AZ62" s="8">
        <v>0.47274272571176718</v>
      </c>
      <c r="BA62" s="8">
        <v>0.27471345813590514</v>
      </c>
      <c r="BB62" s="8">
        <v>0.27360262971139082</v>
      </c>
      <c r="BC62" s="8">
        <v>9.2514425383082109E-3</v>
      </c>
      <c r="BD62" s="8">
        <v>987</v>
      </c>
      <c r="BE62" s="8">
        <v>1117</v>
      </c>
      <c r="BF62" s="8">
        <v>739</v>
      </c>
      <c r="BG62" s="8">
        <v>722</v>
      </c>
      <c r="BH62" s="8">
        <v>0.88361683079677711</v>
      </c>
      <c r="BI62" s="8">
        <v>0.64637421665174577</v>
      </c>
      <c r="BJ62" s="8">
        <v>1.3355886332882274</v>
      </c>
      <c r="BK62" s="8">
        <v>1.5115020297699595</v>
      </c>
      <c r="BL62" s="8">
        <v>0.9769959404600812</v>
      </c>
      <c r="BM62" s="8">
        <v>0.20366379310344829</v>
      </c>
      <c r="BN62" s="8">
        <v>-1.1635865845311431E-2</v>
      </c>
      <c r="BO62" s="8">
        <v>0.22202327663384064</v>
      </c>
      <c r="BP62" s="8">
        <v>236.28571428571433</v>
      </c>
      <c r="BQ62" s="8">
        <v>1041</v>
      </c>
      <c r="BR62" s="8">
        <v>709</v>
      </c>
      <c r="BS62" s="8">
        <v>443</v>
      </c>
      <c r="BT62" s="8">
        <v>287</v>
      </c>
      <c r="BU62" s="8">
        <v>1.468265162200282</v>
      </c>
      <c r="BV62" s="8">
        <v>0.40479548660084624</v>
      </c>
      <c r="BW62" s="8">
        <v>2.3498871331828441</v>
      </c>
      <c r="BX62" s="8">
        <v>1.600451467268623</v>
      </c>
      <c r="BY62" s="8">
        <v>0.64785553047404065</v>
      </c>
      <c r="BZ62" s="8">
        <v>0.23090277777777779</v>
      </c>
      <c r="CA62" s="8">
        <v>-0.21369863013698631</v>
      </c>
      <c r="CB62" s="8">
        <v>0.84344146685472499</v>
      </c>
      <c r="CC62" s="8">
        <v>-75.714285714285552</v>
      </c>
      <c r="CD62" s="8">
        <v>18</v>
      </c>
      <c r="CE62" s="8">
        <v>182</v>
      </c>
      <c r="CF62" s="8">
        <v>89</v>
      </c>
      <c r="CG62" s="8">
        <v>53</v>
      </c>
      <c r="CH62" s="8">
        <v>9.8901098901098897E-2</v>
      </c>
      <c r="CI62" s="8">
        <v>0.29120879120879123</v>
      </c>
      <c r="CJ62" s="8">
        <v>0.20224719101123595</v>
      </c>
      <c r="CK62" s="8">
        <v>2.0449438202247192</v>
      </c>
      <c r="CL62" s="8">
        <v>0.5955056179775281</v>
      </c>
      <c r="CM62" s="8">
        <v>0.34317343173431736</v>
      </c>
      <c r="CN62" s="8">
        <v>-0.25352112676056338</v>
      </c>
      <c r="CO62" s="8">
        <v>-0.39010989010989011</v>
      </c>
      <c r="CP62" s="8">
        <v>133.57142857142856</v>
      </c>
      <c r="CQ62" s="8">
        <v>866</v>
      </c>
      <c r="CR62" s="8">
        <v>265</v>
      </c>
      <c r="CS62" s="8">
        <v>178</v>
      </c>
      <c r="CT62" s="8">
        <v>155</v>
      </c>
      <c r="CU62" s="8">
        <v>3.267924528301887</v>
      </c>
      <c r="CV62" s="8">
        <v>0.58490566037735847</v>
      </c>
      <c r="CW62" s="8">
        <v>4.8651685393258424</v>
      </c>
      <c r="CX62" s="8">
        <v>1.4887640449438202</v>
      </c>
      <c r="CY62" s="8">
        <v>0.8707865168539326</v>
      </c>
      <c r="CZ62" s="8">
        <v>0.19638826185101579</v>
      </c>
      <c r="DA62" s="8">
        <v>-6.9069069069069067E-2</v>
      </c>
      <c r="DB62" s="8">
        <v>2.5962264150943395</v>
      </c>
      <c r="DC62" s="8">
        <v>-306.142857142857</v>
      </c>
    </row>
    <row r="63" spans="1:107" x14ac:dyDescent="0.25">
      <c r="A63" s="3" t="s">
        <v>12</v>
      </c>
      <c r="B63" s="4">
        <v>43.227719999999998</v>
      </c>
      <c r="C63" s="4">
        <v>-79.283280000000005</v>
      </c>
      <c r="D63" s="5">
        <v>36753.529166666667</v>
      </c>
      <c r="E63" s="5" t="str">
        <f t="shared" si="0"/>
        <v>Summer</v>
      </c>
      <c r="F63" s="1">
        <v>0</v>
      </c>
      <c r="G63" s="1">
        <v>0</v>
      </c>
      <c r="H63" s="7">
        <v>3.7</v>
      </c>
      <c r="I63" s="7">
        <v>3</v>
      </c>
      <c r="J63" s="1" t="s">
        <v>630</v>
      </c>
      <c r="K63" s="3" t="s">
        <v>266</v>
      </c>
      <c r="L63" s="3" t="s">
        <v>21</v>
      </c>
      <c r="M63" s="3" t="s">
        <v>244</v>
      </c>
      <c r="N63" s="3" t="s">
        <v>248</v>
      </c>
      <c r="O63" s="5">
        <v>36751</v>
      </c>
      <c r="P63" s="3">
        <v>2</v>
      </c>
      <c r="Q63" s="8">
        <v>49.8692817687988</v>
      </c>
      <c r="R63" s="8">
        <v>30.345720291137599</v>
      </c>
      <c r="S63" s="8">
        <v>12.406200408935501</v>
      </c>
      <c r="T63" s="8">
        <v>3.6236100196838299</v>
      </c>
      <c r="U63" s="8">
        <v>1.6433711670163589</v>
      </c>
      <c r="V63" s="8">
        <v>0.11941090819129764</v>
      </c>
      <c r="W63" s="8">
        <v>4.0197062859697725</v>
      </c>
      <c r="X63" s="8">
        <v>2.4460124204733349</v>
      </c>
      <c r="Y63" s="8">
        <v>0.29208056457591508</v>
      </c>
      <c r="Z63" s="8">
        <v>0.41961903906159298</v>
      </c>
      <c r="AA63" s="8">
        <v>-0.54789109505446132</v>
      </c>
      <c r="AB63" s="8">
        <v>1.2345424989237874</v>
      </c>
      <c r="AC63" s="8">
        <v>-3.4679551805769187</v>
      </c>
      <c r="AD63" s="8">
        <v>2497.7499619126297</v>
      </c>
      <c r="AE63" s="8">
        <v>2723.2499793171801</v>
      </c>
      <c r="AF63" s="8">
        <v>512.25000061094704</v>
      </c>
      <c r="AG63" s="8" t="s">
        <v>630</v>
      </c>
      <c r="AH63" s="8">
        <v>0.9171945215763514</v>
      </c>
      <c r="AI63" s="8" t="s">
        <v>630</v>
      </c>
      <c r="AJ63" s="8">
        <v>4.8760370110954208</v>
      </c>
      <c r="AK63" s="8">
        <v>5.3162517834440832</v>
      </c>
      <c r="AL63" s="8" t="s">
        <v>630</v>
      </c>
      <c r="AM63" s="8">
        <v>0.68335651133440822</v>
      </c>
      <c r="AN63" s="8" t="s">
        <v>630</v>
      </c>
      <c r="AO63" s="8">
        <v>0.72909206880799138</v>
      </c>
      <c r="AP63" s="8">
        <v>1076.4285722481291</v>
      </c>
      <c r="AQ63" s="8">
        <v>2.3822760209441102E-2</v>
      </c>
      <c r="AR63" s="8">
        <v>2.9452022165060002E-2</v>
      </c>
      <c r="AS63" s="8">
        <v>1.0550264269113501E-2</v>
      </c>
      <c r="AT63" s="8">
        <v>2.3694613482803102E-3</v>
      </c>
      <c r="AU63" s="8">
        <v>0.80886670789291004</v>
      </c>
      <c r="AV63" s="8">
        <v>8.0451567467964488E-2</v>
      </c>
      <c r="AW63" s="8">
        <v>2.2580249747092678</v>
      </c>
      <c r="AX63" s="8">
        <v>2.7915909415920956</v>
      </c>
      <c r="AY63" s="8">
        <v>0.22458786698045499</v>
      </c>
      <c r="AZ63" s="8">
        <v>0.47251693792680172</v>
      </c>
      <c r="BA63" s="8">
        <v>-0.63320252790967824</v>
      </c>
      <c r="BB63" s="8">
        <v>0.45064803584431778</v>
      </c>
      <c r="BC63" s="8">
        <v>1.1317474501473591E-2</v>
      </c>
      <c r="BD63" s="8">
        <v>235</v>
      </c>
      <c r="BE63" s="8">
        <v>259</v>
      </c>
      <c r="BF63" s="8">
        <v>65</v>
      </c>
      <c r="BG63" s="8">
        <v>6</v>
      </c>
      <c r="BH63" s="8">
        <v>0.9073359073359073</v>
      </c>
      <c r="BI63" s="8">
        <v>2.3166023166023165E-2</v>
      </c>
      <c r="BJ63" s="8">
        <v>3.6153846153846154</v>
      </c>
      <c r="BK63" s="8">
        <v>3.9846153846153847</v>
      </c>
      <c r="BL63" s="8">
        <v>9.2307692307692313E-2</v>
      </c>
      <c r="BM63" s="8">
        <v>0.59876543209876543</v>
      </c>
      <c r="BN63" s="8">
        <v>-0.83098591549295775</v>
      </c>
      <c r="BO63" s="8">
        <v>0.65637065637065639</v>
      </c>
      <c r="BP63" s="8">
        <v>96.857142857142904</v>
      </c>
      <c r="BQ63" s="8">
        <v>1107</v>
      </c>
      <c r="BR63" s="8">
        <v>746</v>
      </c>
      <c r="BS63" s="8">
        <v>384</v>
      </c>
      <c r="BT63" s="8">
        <v>136</v>
      </c>
      <c r="BU63" s="8">
        <v>1.4839142091152815</v>
      </c>
      <c r="BV63" s="8">
        <v>0.18230563002680966</v>
      </c>
      <c r="BW63" s="8">
        <v>2.8828125</v>
      </c>
      <c r="BX63" s="8">
        <v>1.9427083333333333</v>
      </c>
      <c r="BY63" s="8">
        <v>0.35416666666666669</v>
      </c>
      <c r="BZ63" s="8">
        <v>0.32035398230088497</v>
      </c>
      <c r="CA63" s="8">
        <v>-0.47692307692307695</v>
      </c>
      <c r="CB63" s="8">
        <v>0.96916890080428952</v>
      </c>
      <c r="CC63" s="8">
        <v>-51.14285714285694</v>
      </c>
      <c r="CD63" s="8">
        <v>254</v>
      </c>
      <c r="CE63" s="8">
        <v>289</v>
      </c>
      <c r="CF63" s="8">
        <v>53</v>
      </c>
      <c r="CG63" s="8" t="s">
        <v>630</v>
      </c>
      <c r="CH63" s="8">
        <v>0.87889273356401387</v>
      </c>
      <c r="CI63" s="8" t="s">
        <v>630</v>
      </c>
      <c r="CJ63" s="8">
        <v>4.7924528301886795</v>
      </c>
      <c r="CK63" s="8">
        <v>5.4528301886792452</v>
      </c>
      <c r="CL63" s="8" t="s">
        <v>630</v>
      </c>
      <c r="CM63" s="8">
        <v>0.6900584795321637</v>
      </c>
      <c r="CN63" s="8" t="s">
        <v>630</v>
      </c>
      <c r="CO63" s="8">
        <v>0.69550173010380623</v>
      </c>
      <c r="CP63" s="8">
        <v>121.1428571428572</v>
      </c>
      <c r="CQ63" s="8">
        <v>265</v>
      </c>
      <c r="CR63" s="8">
        <v>192</v>
      </c>
      <c r="CS63" s="8">
        <v>91</v>
      </c>
      <c r="CT63" s="8">
        <v>32</v>
      </c>
      <c r="CU63" s="8">
        <v>1.3802083333333333</v>
      </c>
      <c r="CV63" s="8">
        <v>0.16666666666666666</v>
      </c>
      <c r="CW63" s="8">
        <v>2.912087912087912</v>
      </c>
      <c r="CX63" s="8">
        <v>2.1098901098901099</v>
      </c>
      <c r="CY63" s="8">
        <v>0.35164835164835168</v>
      </c>
      <c r="CZ63" s="8">
        <v>0.35689045936395758</v>
      </c>
      <c r="DA63" s="8">
        <v>-0.47967479674796748</v>
      </c>
      <c r="DB63" s="8">
        <v>0.90625</v>
      </c>
      <c r="DC63" s="8">
        <v>1.571428571428612</v>
      </c>
    </row>
    <row r="64" spans="1:107" x14ac:dyDescent="0.25">
      <c r="A64" s="3" t="s">
        <v>10</v>
      </c>
      <c r="B64" s="4">
        <v>43.305599999999998</v>
      </c>
      <c r="C64" s="4">
        <v>-79.813500000000005</v>
      </c>
      <c r="D64" s="5">
        <v>40135</v>
      </c>
      <c r="E64" s="5" t="str">
        <f t="shared" si="0"/>
        <v>Autumn</v>
      </c>
      <c r="F64" s="3">
        <v>1</v>
      </c>
      <c r="G64" s="3">
        <v>1</v>
      </c>
      <c r="H64" s="6">
        <v>3.7</v>
      </c>
      <c r="I64" s="6">
        <v>2.2999999999999998</v>
      </c>
      <c r="J64" s="3">
        <v>0.1</v>
      </c>
      <c r="K64" s="3" t="s">
        <v>11</v>
      </c>
      <c r="L64" s="3" t="s">
        <v>21</v>
      </c>
      <c r="M64" s="3" t="s">
        <v>244</v>
      </c>
      <c r="N64" s="3" t="s">
        <v>139</v>
      </c>
      <c r="O64" s="5">
        <v>40134</v>
      </c>
      <c r="P64" s="3">
        <v>1</v>
      </c>
      <c r="Q64" s="8">
        <v>49</v>
      </c>
      <c r="R64" s="8">
        <v>31</v>
      </c>
      <c r="S64" s="8">
        <v>24</v>
      </c>
      <c r="T64" s="8">
        <v>15</v>
      </c>
      <c r="U64" s="8">
        <v>1.5806451612903225</v>
      </c>
      <c r="V64" s="8">
        <v>0.4838709677419355</v>
      </c>
      <c r="W64" s="8">
        <v>2.0416666666666665</v>
      </c>
      <c r="X64" s="8">
        <v>1.2916666666666667</v>
      </c>
      <c r="Y64" s="8">
        <v>0.625</v>
      </c>
      <c r="Z64" s="8">
        <v>0.12727272727272726</v>
      </c>
      <c r="AA64" s="8">
        <v>-0.23076923076923078</v>
      </c>
      <c r="AB64" s="8">
        <v>0.80645161290322576</v>
      </c>
      <c r="AC64" s="8">
        <v>-7.2857142857142794</v>
      </c>
      <c r="AD64" s="8">
        <v>8574</v>
      </c>
      <c r="AE64" s="8">
        <v>8467</v>
      </c>
      <c r="AF64" s="8">
        <v>8110</v>
      </c>
      <c r="AG64" s="8">
        <v>7870</v>
      </c>
      <c r="AH64" s="8">
        <v>1.0126372977441833</v>
      </c>
      <c r="AI64" s="8">
        <v>0.92949096492264083</v>
      </c>
      <c r="AJ64" s="8">
        <v>1.0572133168927251</v>
      </c>
      <c r="AK64" s="8">
        <v>1.0440197287299631</v>
      </c>
      <c r="AL64" s="8">
        <v>0.9704069050554871</v>
      </c>
      <c r="AM64" s="8">
        <v>2.1535862942631358E-2</v>
      </c>
      <c r="AN64" s="8">
        <v>-1.5018773466833541E-2</v>
      </c>
      <c r="AO64" s="8">
        <v>5.4800992086925709E-2</v>
      </c>
      <c r="AP64" s="8">
        <v>91.857142857143003</v>
      </c>
      <c r="AQ64" s="8">
        <v>1.1545899324119001E-2</v>
      </c>
      <c r="AR64" s="8">
        <v>1.8104331567883401E-2</v>
      </c>
      <c r="AS64" s="8">
        <v>1.30227506160736E-2</v>
      </c>
      <c r="AT64" s="8">
        <v>9.4339819625019992E-3</v>
      </c>
      <c r="AU64" s="8">
        <v>0.637742370151965</v>
      </c>
      <c r="AV64" s="8">
        <v>0.52108976943604091</v>
      </c>
      <c r="AW64" s="8">
        <v>0.88659451943034484</v>
      </c>
      <c r="AX64" s="8">
        <v>1.3902079600248012</v>
      </c>
      <c r="AY64" s="8">
        <v>0.72442314535747243</v>
      </c>
      <c r="AZ64" s="8">
        <v>0.16325272384280415</v>
      </c>
      <c r="BA64" s="8">
        <v>-0.15980813954187595</v>
      </c>
      <c r="BB64" s="8">
        <v>-8.1574472187335184E-2</v>
      </c>
      <c r="BC64" s="8">
        <v>5.9254959757838576E-3</v>
      </c>
      <c r="BD64" s="8">
        <v>1366</v>
      </c>
      <c r="BE64" s="8">
        <v>151</v>
      </c>
      <c r="BF64" s="8">
        <v>1044</v>
      </c>
      <c r="BG64" s="8">
        <v>878</v>
      </c>
      <c r="BH64" s="8">
        <v>9.0463576158940402</v>
      </c>
      <c r="BI64" s="8">
        <v>5.814569536423841</v>
      </c>
      <c r="BJ64" s="8">
        <v>1.3084291187739463</v>
      </c>
      <c r="BK64" s="8">
        <v>0.1446360153256705</v>
      </c>
      <c r="BL64" s="8">
        <v>0.84099616858237547</v>
      </c>
      <c r="BM64" s="8">
        <v>-0.74728033472803346</v>
      </c>
      <c r="BN64" s="8">
        <v>-8.6368366285119666E-2</v>
      </c>
      <c r="BO64" s="8">
        <v>2.1324503311258276</v>
      </c>
      <c r="BP64" s="8">
        <v>-1077</v>
      </c>
      <c r="BQ64" s="8">
        <v>437</v>
      </c>
      <c r="BR64" s="8">
        <v>285</v>
      </c>
      <c r="BS64" s="8">
        <v>271</v>
      </c>
      <c r="BT64" s="8">
        <v>274</v>
      </c>
      <c r="BU64" s="8">
        <v>1.5333333333333334</v>
      </c>
      <c r="BV64" s="8">
        <v>0.96140350877192982</v>
      </c>
      <c r="BW64" s="8">
        <v>1.6125461254612545</v>
      </c>
      <c r="BX64" s="8">
        <v>1.051660516605166</v>
      </c>
      <c r="BY64" s="8">
        <v>1.0110701107011071</v>
      </c>
      <c r="BZ64" s="8">
        <v>2.5179856115107913E-2</v>
      </c>
      <c r="CA64" s="8">
        <v>5.5045871559633031E-3</v>
      </c>
      <c r="CB64" s="8">
        <v>0.58245614035087723</v>
      </c>
      <c r="CC64" s="8">
        <v>-80.857142857142819</v>
      </c>
      <c r="CD64" s="8">
        <v>207</v>
      </c>
      <c r="CE64" s="8">
        <v>114</v>
      </c>
      <c r="CF64" s="8">
        <v>75</v>
      </c>
      <c r="CG64" s="8">
        <v>72</v>
      </c>
      <c r="CH64" s="8">
        <v>1.8157894736842106</v>
      </c>
      <c r="CI64" s="8">
        <v>0.63157894736842102</v>
      </c>
      <c r="CJ64" s="8">
        <v>2.76</v>
      </c>
      <c r="CK64" s="8">
        <v>1.52</v>
      </c>
      <c r="CL64" s="8">
        <v>0.96</v>
      </c>
      <c r="CM64" s="8">
        <v>0.20634920634920634</v>
      </c>
      <c r="CN64" s="8">
        <v>-2.0408163265306121E-2</v>
      </c>
      <c r="CO64" s="8">
        <v>1.1578947368421053</v>
      </c>
      <c r="CP64" s="8">
        <v>-36.428571428571388</v>
      </c>
      <c r="CQ64" s="8">
        <v>541</v>
      </c>
      <c r="CR64" s="8">
        <v>311</v>
      </c>
      <c r="CS64" s="8">
        <v>238</v>
      </c>
      <c r="CT64" s="8">
        <v>383</v>
      </c>
      <c r="CU64" s="8">
        <v>1.7395498392282958</v>
      </c>
      <c r="CV64" s="8">
        <v>1.2315112540192925</v>
      </c>
      <c r="CW64" s="8">
        <v>2.2731092436974789</v>
      </c>
      <c r="CX64" s="8">
        <v>1.3067226890756303</v>
      </c>
      <c r="CY64" s="8">
        <v>1.6092436974789917</v>
      </c>
      <c r="CZ64" s="8">
        <v>0.13296903460837886</v>
      </c>
      <c r="DA64" s="8">
        <v>0.23349436392914655</v>
      </c>
      <c r="DB64" s="8">
        <v>0.97427652733118975</v>
      </c>
      <c r="DC64" s="8">
        <v>-100.14285714285705</v>
      </c>
    </row>
    <row r="65" spans="1:107" x14ac:dyDescent="0.25">
      <c r="A65" s="3" t="s">
        <v>10</v>
      </c>
      <c r="B65" s="4">
        <v>43.2883</v>
      </c>
      <c r="C65" s="4">
        <v>-79.836299999999994</v>
      </c>
      <c r="D65" s="5">
        <v>38825</v>
      </c>
      <c r="E65" s="5" t="str">
        <f t="shared" si="0"/>
        <v>Spring</v>
      </c>
      <c r="F65" s="3">
        <v>1</v>
      </c>
      <c r="G65" s="3">
        <v>1</v>
      </c>
      <c r="H65" s="6">
        <v>3.8</v>
      </c>
      <c r="I65" s="6">
        <v>3.1</v>
      </c>
      <c r="J65" s="3">
        <v>0.1</v>
      </c>
      <c r="K65" s="3" t="s">
        <v>11</v>
      </c>
      <c r="L65" s="3" t="s">
        <v>21</v>
      </c>
      <c r="M65" s="3" t="s">
        <v>244</v>
      </c>
      <c r="N65" s="3" t="s">
        <v>125</v>
      </c>
      <c r="O65" s="5">
        <v>38822</v>
      </c>
      <c r="P65" s="3">
        <v>3</v>
      </c>
      <c r="Q65" s="8">
        <v>68</v>
      </c>
      <c r="R65" s="8">
        <v>44</v>
      </c>
      <c r="S65" s="8">
        <v>36</v>
      </c>
      <c r="T65" s="8">
        <v>16</v>
      </c>
      <c r="U65" s="8">
        <v>1.5454545454545454</v>
      </c>
      <c r="V65" s="8">
        <v>0.36363636363636365</v>
      </c>
      <c r="W65" s="8">
        <v>1.8888888888888888</v>
      </c>
      <c r="X65" s="8">
        <v>1.2222222222222223</v>
      </c>
      <c r="Y65" s="8">
        <v>0.44444444444444442</v>
      </c>
      <c r="Z65" s="8">
        <v>0.1</v>
      </c>
      <c r="AA65" s="8">
        <v>-0.38461538461538464</v>
      </c>
      <c r="AB65" s="8">
        <v>0.72727272727272729</v>
      </c>
      <c r="AC65" s="8">
        <v>-10.285714285714278</v>
      </c>
      <c r="AD65" s="8">
        <v>8474</v>
      </c>
      <c r="AE65" s="8">
        <v>8528</v>
      </c>
      <c r="AF65" s="8">
        <v>8353</v>
      </c>
      <c r="AG65" s="8">
        <v>8352</v>
      </c>
      <c r="AH65" s="8">
        <v>0.99366791744840521</v>
      </c>
      <c r="AI65" s="8">
        <v>0.9793621013133208</v>
      </c>
      <c r="AJ65" s="8">
        <v>1.0144858134801868</v>
      </c>
      <c r="AK65" s="8">
        <v>1.0209505566862205</v>
      </c>
      <c r="AL65" s="8">
        <v>0.99988028253322159</v>
      </c>
      <c r="AM65" s="8">
        <v>1.0366684438125703E-2</v>
      </c>
      <c r="AN65" s="8">
        <v>-5.986231667165519E-5</v>
      </c>
      <c r="AO65" s="8">
        <v>1.4188555347091932E-2</v>
      </c>
      <c r="AP65" s="8">
        <v>105.85714285714289</v>
      </c>
      <c r="AQ65" s="8">
        <v>3.9029770996421502E-3</v>
      </c>
      <c r="AR65" s="8">
        <v>1.2584248557686801E-2</v>
      </c>
      <c r="AS65" s="8">
        <v>1.2582306750118699E-2</v>
      </c>
      <c r="AT65" s="8">
        <v>1.5393444336950699E-2</v>
      </c>
      <c r="AU65" s="8">
        <v>0.3101478075350082</v>
      </c>
      <c r="AV65" s="8">
        <v>1.2232311104144526</v>
      </c>
      <c r="AW65" s="8">
        <v>0.31019567215727989</v>
      </c>
      <c r="AX65" s="8">
        <v>1.0001543284237673</v>
      </c>
      <c r="AY65" s="8">
        <v>1.2234198897436259</v>
      </c>
      <c r="AZ65" s="8">
        <v>7.7158258027421392E-5</v>
      </c>
      <c r="BA65" s="8">
        <v>0.10048479406622002</v>
      </c>
      <c r="BB65" s="8">
        <v>-0.6896978878548119</v>
      </c>
      <c r="BC65" s="8">
        <v>4.9615587506975549E-3</v>
      </c>
      <c r="BD65" s="8">
        <v>247</v>
      </c>
      <c r="BE65" s="8">
        <v>281</v>
      </c>
      <c r="BF65" s="8">
        <v>253</v>
      </c>
      <c r="BG65" s="8">
        <v>288</v>
      </c>
      <c r="BH65" s="8">
        <v>0.87900355871886116</v>
      </c>
      <c r="BI65" s="8">
        <v>1.0249110320284698</v>
      </c>
      <c r="BJ65" s="8">
        <v>0.97628458498023718</v>
      </c>
      <c r="BK65" s="8">
        <v>1.1106719367588933</v>
      </c>
      <c r="BL65" s="8">
        <v>1.1383399209486167</v>
      </c>
      <c r="BM65" s="8">
        <v>5.2434456928838954E-2</v>
      </c>
      <c r="BN65" s="8">
        <v>6.4695009242144177E-2</v>
      </c>
      <c r="BO65" s="8">
        <v>-2.1352313167259787E-2</v>
      </c>
      <c r="BP65" s="8">
        <v>31.428571428571427</v>
      </c>
      <c r="BQ65" s="8">
        <v>1056</v>
      </c>
      <c r="BR65" s="8">
        <v>712</v>
      </c>
      <c r="BS65" s="8">
        <v>553</v>
      </c>
      <c r="BT65" s="8">
        <v>437</v>
      </c>
      <c r="BU65" s="8">
        <v>1.4831460674157304</v>
      </c>
      <c r="BV65" s="8">
        <v>0.6137640449438202</v>
      </c>
      <c r="BW65" s="8">
        <v>1.9095840867992766</v>
      </c>
      <c r="BX65" s="8">
        <v>1.2875226039783001</v>
      </c>
      <c r="BY65" s="8">
        <v>0.79023508137432186</v>
      </c>
      <c r="BZ65" s="8">
        <v>0.12569169960474308</v>
      </c>
      <c r="CA65" s="8">
        <v>-0.11717171717171718</v>
      </c>
      <c r="CB65" s="8">
        <v>0.7064606741573034</v>
      </c>
      <c r="CC65" s="8">
        <v>-128.42857142857127</v>
      </c>
      <c r="CD65" s="8">
        <v>207</v>
      </c>
      <c r="CE65" s="8">
        <v>242</v>
      </c>
      <c r="CF65" s="8">
        <v>240</v>
      </c>
      <c r="CG65" s="8">
        <v>248</v>
      </c>
      <c r="CH65" s="8">
        <v>0.85537190082644632</v>
      </c>
      <c r="CI65" s="8">
        <v>1.024793388429752</v>
      </c>
      <c r="CJ65" s="8">
        <v>0.86250000000000004</v>
      </c>
      <c r="CK65" s="8">
        <v>1.0083333333333333</v>
      </c>
      <c r="CL65" s="8">
        <v>1.0333333333333334</v>
      </c>
      <c r="CM65" s="8">
        <v>4.1493775933609959E-3</v>
      </c>
      <c r="CN65" s="8">
        <v>1.6393442622950821E-2</v>
      </c>
      <c r="CO65" s="8">
        <v>-0.13636363636363635</v>
      </c>
      <c r="CP65" s="8">
        <v>20.857142857142847</v>
      </c>
      <c r="CQ65" s="8">
        <v>1186</v>
      </c>
      <c r="CR65" s="8">
        <v>1032</v>
      </c>
      <c r="CS65" s="8">
        <v>946</v>
      </c>
      <c r="CT65" s="8">
        <v>297</v>
      </c>
      <c r="CU65" s="8">
        <v>1.1492248062015504</v>
      </c>
      <c r="CV65" s="8">
        <v>0.28779069767441862</v>
      </c>
      <c r="CW65" s="8">
        <v>1.2536997885835095</v>
      </c>
      <c r="CX65" s="8">
        <v>1.0909090909090908</v>
      </c>
      <c r="CY65" s="8">
        <v>0.31395348837209303</v>
      </c>
      <c r="CZ65" s="8">
        <v>4.3478260869565216E-2</v>
      </c>
      <c r="DA65" s="8">
        <v>-0.52212389380530977</v>
      </c>
      <c r="DB65" s="8">
        <v>0.23255813953488372</v>
      </c>
      <c r="DC65" s="8">
        <v>-51.142857142857082</v>
      </c>
    </row>
    <row r="66" spans="1:107" x14ac:dyDescent="0.25">
      <c r="A66" s="3" t="s">
        <v>10</v>
      </c>
      <c r="B66" s="4">
        <v>43.2883</v>
      </c>
      <c r="C66" s="4">
        <v>-79.836299999999994</v>
      </c>
      <c r="D66" s="5">
        <v>42662</v>
      </c>
      <c r="E66" s="5" t="str">
        <f t="shared" ref="E66:E129" si="1">CHOOSE(MONTH(D66),"Winter","Winter","Spring","Spring","Spring","Summer","Summer","Summer","Autumn","Autumn","Autumn","Winter")</f>
        <v>Autumn</v>
      </c>
      <c r="F66" s="3">
        <v>1</v>
      </c>
      <c r="G66" s="3">
        <v>1</v>
      </c>
      <c r="H66" s="6">
        <v>3.9</v>
      </c>
      <c r="I66" s="6">
        <v>2.9</v>
      </c>
      <c r="J66" s="3">
        <v>0.1</v>
      </c>
      <c r="K66" s="3" t="s">
        <v>11</v>
      </c>
      <c r="L66" s="3" t="s">
        <v>21</v>
      </c>
      <c r="M66" s="3" t="s">
        <v>244</v>
      </c>
      <c r="N66" s="3" t="s">
        <v>167</v>
      </c>
      <c r="O66" s="5">
        <v>42662</v>
      </c>
      <c r="P66" s="3">
        <v>0</v>
      </c>
      <c r="Q66" s="8">
        <v>52</v>
      </c>
      <c r="R66" s="8">
        <v>34</v>
      </c>
      <c r="S66" s="8">
        <v>23</v>
      </c>
      <c r="T66" s="8">
        <v>9</v>
      </c>
      <c r="U66" s="8">
        <v>1.5294117647058822</v>
      </c>
      <c r="V66" s="8">
        <v>0.26470588235294118</v>
      </c>
      <c r="W66" s="8">
        <v>2.2608695652173911</v>
      </c>
      <c r="X66" s="8">
        <v>1.4782608695652173</v>
      </c>
      <c r="Y66" s="8">
        <v>0.39130434782608697</v>
      </c>
      <c r="Z66" s="8">
        <v>0.19298245614035087</v>
      </c>
      <c r="AA66" s="8">
        <v>-0.4375</v>
      </c>
      <c r="AB66" s="8">
        <v>0.8529411764705882</v>
      </c>
      <c r="AC66" s="8">
        <v>-5.5714285714285623</v>
      </c>
      <c r="AD66" s="8">
        <v>8175</v>
      </c>
      <c r="AE66" s="8">
        <v>8323</v>
      </c>
      <c r="AF66" s="8">
        <v>7744</v>
      </c>
      <c r="AG66" s="8">
        <v>7476</v>
      </c>
      <c r="AH66" s="8">
        <v>0.98221795025832037</v>
      </c>
      <c r="AI66" s="8">
        <v>0.89823380992430613</v>
      </c>
      <c r="AJ66" s="8">
        <v>1.0556559917355373</v>
      </c>
      <c r="AK66" s="8">
        <v>1.0747675619834711</v>
      </c>
      <c r="AL66" s="8">
        <v>0.96539256198347112</v>
      </c>
      <c r="AM66" s="8">
        <v>3.6036596751104752E-2</v>
      </c>
      <c r="AN66" s="8">
        <v>-1.7608409986859395E-2</v>
      </c>
      <c r="AO66" s="8">
        <v>5.1784212423405022E-2</v>
      </c>
      <c r="AP66" s="8">
        <v>332.71428571428584</v>
      </c>
      <c r="AQ66" s="8">
        <v>1.25823887065052E-2</v>
      </c>
      <c r="AR66" s="8">
        <v>2.2728390991687698E-2</v>
      </c>
      <c r="AS66" s="8">
        <v>9.9624069407582196E-3</v>
      </c>
      <c r="AT66" s="8">
        <v>3.3728152047842702E-3</v>
      </c>
      <c r="AU66" s="8">
        <v>0.55359786405939915</v>
      </c>
      <c r="AV66" s="8">
        <v>0.14839656736008225</v>
      </c>
      <c r="AW66" s="8">
        <v>1.2629868245020293</v>
      </c>
      <c r="AX66" s="8">
        <v>2.2814156384940731</v>
      </c>
      <c r="AY66" s="8">
        <v>0.33855424947413076</v>
      </c>
      <c r="AZ66" s="8">
        <v>0.39050695786960654</v>
      </c>
      <c r="BA66" s="8">
        <v>-0.49414937854459551</v>
      </c>
      <c r="BB66" s="8">
        <v>0.11527352581646313</v>
      </c>
      <c r="BC66" s="8">
        <v>1.1268851613359776E-2</v>
      </c>
      <c r="BD66" s="8">
        <v>893</v>
      </c>
      <c r="BE66" s="8">
        <v>152</v>
      </c>
      <c r="BF66" s="8">
        <v>704</v>
      </c>
      <c r="BG66" s="8">
        <v>576</v>
      </c>
      <c r="BH66" s="8">
        <v>5.875</v>
      </c>
      <c r="BI66" s="8">
        <v>3.7894736842105261</v>
      </c>
      <c r="BJ66" s="8">
        <v>1.2684659090909092</v>
      </c>
      <c r="BK66" s="8">
        <v>0.21590909090909091</v>
      </c>
      <c r="BL66" s="8">
        <v>0.81818181818181823</v>
      </c>
      <c r="BM66" s="8">
        <v>-0.64485981308411211</v>
      </c>
      <c r="BN66" s="8">
        <v>-0.1</v>
      </c>
      <c r="BO66" s="8">
        <v>1.243421052631579</v>
      </c>
      <c r="BP66" s="8">
        <v>-660</v>
      </c>
      <c r="BQ66" s="8">
        <v>984</v>
      </c>
      <c r="BR66" s="8">
        <v>667</v>
      </c>
      <c r="BS66" s="8">
        <v>385</v>
      </c>
      <c r="BT66" s="8">
        <v>302</v>
      </c>
      <c r="BU66" s="8">
        <v>1.4752623688155921</v>
      </c>
      <c r="BV66" s="8">
        <v>0.45277361319340331</v>
      </c>
      <c r="BW66" s="8">
        <v>2.5558441558441558</v>
      </c>
      <c r="BX66" s="8">
        <v>1.7324675324675325</v>
      </c>
      <c r="BY66" s="8">
        <v>0.78441558441558445</v>
      </c>
      <c r="BZ66" s="8">
        <v>0.26806083650190116</v>
      </c>
      <c r="CA66" s="8">
        <v>-0.12081513828238719</v>
      </c>
      <c r="CB66" s="8">
        <v>0.89805097451274363</v>
      </c>
      <c r="CC66" s="8">
        <v>-60.285714285714107</v>
      </c>
      <c r="CD66" s="8">
        <v>29</v>
      </c>
      <c r="CE66" s="8">
        <v>174</v>
      </c>
      <c r="CF66" s="8">
        <v>43</v>
      </c>
      <c r="CG66" s="8">
        <v>73</v>
      </c>
      <c r="CH66" s="8">
        <v>0.16666666666666666</v>
      </c>
      <c r="CI66" s="8">
        <v>0.41954022988505746</v>
      </c>
      <c r="CJ66" s="8">
        <v>0.67441860465116277</v>
      </c>
      <c r="CK66" s="8">
        <v>4.0465116279069768</v>
      </c>
      <c r="CL66" s="8">
        <v>1.6976744186046511</v>
      </c>
      <c r="CM66" s="8">
        <v>0.60368663594470051</v>
      </c>
      <c r="CN66" s="8">
        <v>0.25862068965517243</v>
      </c>
      <c r="CO66" s="8">
        <v>-8.0459770114942528E-2</v>
      </c>
      <c r="CP66" s="8">
        <v>139</v>
      </c>
      <c r="CQ66" s="8">
        <v>810</v>
      </c>
      <c r="CR66" s="8">
        <v>206</v>
      </c>
      <c r="CS66" s="8">
        <v>129</v>
      </c>
      <c r="CT66" s="8">
        <v>148</v>
      </c>
      <c r="CU66" s="8">
        <v>3.9320388349514563</v>
      </c>
      <c r="CV66" s="8">
        <v>0.71844660194174759</v>
      </c>
      <c r="CW66" s="8">
        <v>6.2790697674418601</v>
      </c>
      <c r="CX66" s="8">
        <v>1.5968992248062015</v>
      </c>
      <c r="CY66" s="8">
        <v>1.1472868217054264</v>
      </c>
      <c r="CZ66" s="8">
        <v>0.2298507462686567</v>
      </c>
      <c r="DA66" s="8">
        <v>6.8592057761732855E-2</v>
      </c>
      <c r="DB66" s="8">
        <v>3.3058252427184467</v>
      </c>
      <c r="DC66" s="8">
        <v>-312.142857142857</v>
      </c>
    </row>
    <row r="67" spans="1:107" x14ac:dyDescent="0.25">
      <c r="A67" s="3" t="s">
        <v>10</v>
      </c>
      <c r="B67" s="4">
        <v>43.305599999999998</v>
      </c>
      <c r="C67" s="4">
        <v>-79.813500000000005</v>
      </c>
      <c r="D67" s="5">
        <v>42162</v>
      </c>
      <c r="E67" s="5" t="str">
        <f t="shared" si="1"/>
        <v>Summer</v>
      </c>
      <c r="F67" s="3">
        <v>1</v>
      </c>
      <c r="G67" s="3">
        <v>1</v>
      </c>
      <c r="H67" s="6">
        <v>4</v>
      </c>
      <c r="I67" s="6">
        <v>1.8</v>
      </c>
      <c r="J67" s="3">
        <v>0.1</v>
      </c>
      <c r="K67" s="3" t="s">
        <v>11</v>
      </c>
      <c r="L67" s="3" t="s">
        <v>21</v>
      </c>
      <c r="M67" s="3" t="s">
        <v>244</v>
      </c>
      <c r="N67" s="3" t="s">
        <v>160</v>
      </c>
      <c r="O67" s="5">
        <v>42166</v>
      </c>
      <c r="P67" s="3">
        <v>4</v>
      </c>
      <c r="Q67" s="8">
        <v>82</v>
      </c>
      <c r="R67" s="8">
        <v>54</v>
      </c>
      <c r="S67" s="8">
        <v>43</v>
      </c>
      <c r="T67" s="8">
        <v>20</v>
      </c>
      <c r="U67" s="8">
        <v>1.5185185185185186</v>
      </c>
      <c r="V67" s="8">
        <v>0.37037037037037035</v>
      </c>
      <c r="W67" s="8">
        <v>1.9069767441860466</v>
      </c>
      <c r="X67" s="8">
        <v>1.2558139534883721</v>
      </c>
      <c r="Y67" s="8">
        <v>0.46511627906976744</v>
      </c>
      <c r="Z67" s="8">
        <v>0.1134020618556701</v>
      </c>
      <c r="AA67" s="8">
        <v>-0.36507936507936506</v>
      </c>
      <c r="AB67" s="8">
        <v>0.72222222222222221</v>
      </c>
      <c r="AC67" s="8">
        <v>-11.285714285714278</v>
      </c>
      <c r="AD67" s="8">
        <v>8526</v>
      </c>
      <c r="AE67" s="8">
        <v>8619</v>
      </c>
      <c r="AF67" s="8">
        <v>8336</v>
      </c>
      <c r="AG67" s="8">
        <v>8577</v>
      </c>
      <c r="AH67" s="8">
        <v>0.98920988513748698</v>
      </c>
      <c r="AI67" s="8">
        <v>0.99512704490080051</v>
      </c>
      <c r="AJ67" s="8">
        <v>1.0227927063339732</v>
      </c>
      <c r="AK67" s="8">
        <v>1.0339491362763915</v>
      </c>
      <c r="AL67" s="8">
        <v>1.0289107485604607</v>
      </c>
      <c r="AM67" s="8">
        <v>1.6691241521675022E-2</v>
      </c>
      <c r="AN67" s="8">
        <v>1.4249393957310945E-2</v>
      </c>
      <c r="AO67" s="8">
        <v>2.2044320686854624E-2</v>
      </c>
      <c r="AP67" s="8">
        <v>174.42857142857147</v>
      </c>
      <c r="AQ67" s="8">
        <v>2.3491732776165002E-2</v>
      </c>
      <c r="AR67" s="8">
        <v>2.9095152392983398E-2</v>
      </c>
      <c r="AS67" s="8">
        <v>2.4002570658922098E-2</v>
      </c>
      <c r="AT67" s="8">
        <v>3.0736679211258802E-2</v>
      </c>
      <c r="AU67" s="8">
        <v>0.80741054244590515</v>
      </c>
      <c r="AV67" s="8">
        <v>1.0564192548677378</v>
      </c>
      <c r="AW67" s="8">
        <v>0.97871736781796703</v>
      </c>
      <c r="AX67" s="8">
        <v>1.2121681800848407</v>
      </c>
      <c r="AY67" s="8">
        <v>1.2805578055796094</v>
      </c>
      <c r="AZ67" s="8">
        <v>9.590960669034837E-2</v>
      </c>
      <c r="BA67" s="8">
        <v>0.12302157169320464</v>
      </c>
      <c r="BB67" s="8">
        <v>-1.7557491222499683E-2</v>
      </c>
      <c r="BC67" s="8">
        <v>5.3844890956367842E-3</v>
      </c>
      <c r="BD67" s="8">
        <v>432</v>
      </c>
      <c r="BE67" s="8">
        <v>425</v>
      </c>
      <c r="BF67" s="8">
        <v>334</v>
      </c>
      <c r="BG67" s="8">
        <v>404</v>
      </c>
      <c r="BH67" s="8">
        <v>1.016470588235294</v>
      </c>
      <c r="BI67" s="8">
        <v>0.95058823529411762</v>
      </c>
      <c r="BJ67" s="8">
        <v>1.2934131736526946</v>
      </c>
      <c r="BK67" s="8">
        <v>1.2724550898203593</v>
      </c>
      <c r="BL67" s="8">
        <v>1.2095808383233533</v>
      </c>
      <c r="BM67" s="8">
        <v>0.11989459815546773</v>
      </c>
      <c r="BN67" s="8">
        <v>9.4850948509485097E-2</v>
      </c>
      <c r="BO67" s="8">
        <v>0.23058823529411765</v>
      </c>
      <c r="BP67" s="8">
        <v>35.000000000000028</v>
      </c>
      <c r="BQ67" s="8">
        <v>1136</v>
      </c>
      <c r="BR67" s="8">
        <v>785</v>
      </c>
      <c r="BS67" s="8">
        <v>576</v>
      </c>
      <c r="BT67" s="8">
        <v>567</v>
      </c>
      <c r="BU67" s="8">
        <v>1.4471337579617833</v>
      </c>
      <c r="BV67" s="8">
        <v>0.7222929936305732</v>
      </c>
      <c r="BW67" s="8">
        <v>1.9722222222222223</v>
      </c>
      <c r="BX67" s="8">
        <v>1.3628472222222223</v>
      </c>
      <c r="BY67" s="8">
        <v>0.984375</v>
      </c>
      <c r="BZ67" s="8">
        <v>0.1535635562086701</v>
      </c>
      <c r="CA67" s="8">
        <v>-7.874015748031496E-3</v>
      </c>
      <c r="CB67" s="8">
        <v>0.7133757961783439</v>
      </c>
      <c r="CC67" s="8">
        <v>-110.99999999999989</v>
      </c>
      <c r="CD67" s="8">
        <v>390</v>
      </c>
      <c r="CE67" s="8">
        <v>357</v>
      </c>
      <c r="CF67" s="8">
        <v>281</v>
      </c>
      <c r="CG67" s="8">
        <v>347</v>
      </c>
      <c r="CH67" s="8">
        <v>1.0924369747899159</v>
      </c>
      <c r="CI67" s="8">
        <v>0.97198879551820727</v>
      </c>
      <c r="CJ67" s="8">
        <v>1.3879003558718861</v>
      </c>
      <c r="CK67" s="8">
        <v>1.2704626334519573</v>
      </c>
      <c r="CL67" s="8">
        <v>1.2348754448398576</v>
      </c>
      <c r="CM67" s="8">
        <v>0.11912225705329153</v>
      </c>
      <c r="CN67" s="8">
        <v>0.10509554140127389</v>
      </c>
      <c r="CO67" s="8">
        <v>0.30532212885154064</v>
      </c>
      <c r="CP67" s="8">
        <v>13.714285714285744</v>
      </c>
      <c r="CQ67" s="8">
        <v>959</v>
      </c>
      <c r="CR67" s="8">
        <v>297</v>
      </c>
      <c r="CS67" s="8">
        <v>301</v>
      </c>
      <c r="CT67" s="8">
        <v>309</v>
      </c>
      <c r="CU67" s="8">
        <v>3.2289562289562288</v>
      </c>
      <c r="CV67" s="8">
        <v>1.0404040404040404</v>
      </c>
      <c r="CW67" s="8">
        <v>3.1860465116279069</v>
      </c>
      <c r="CX67" s="8">
        <v>0.98671096345514953</v>
      </c>
      <c r="CY67" s="8">
        <v>1.0265780730897009</v>
      </c>
      <c r="CZ67" s="8">
        <v>-6.688963210702341E-3</v>
      </c>
      <c r="DA67" s="8">
        <v>1.3114754098360656E-2</v>
      </c>
      <c r="DB67" s="8">
        <v>2.2154882154882154</v>
      </c>
      <c r="DC67" s="8">
        <v>-379.99999999999983</v>
      </c>
    </row>
    <row r="68" spans="1:107" x14ac:dyDescent="0.25">
      <c r="A68" s="3" t="s">
        <v>10</v>
      </c>
      <c r="B68" s="4">
        <v>43.278500000000001</v>
      </c>
      <c r="C68" s="4">
        <v>-79.879000000000005</v>
      </c>
      <c r="D68" s="5">
        <v>42162</v>
      </c>
      <c r="E68" s="5" t="str">
        <f t="shared" si="1"/>
        <v>Summer</v>
      </c>
      <c r="F68" s="3">
        <v>1</v>
      </c>
      <c r="G68" s="3">
        <v>1</v>
      </c>
      <c r="H68" s="6">
        <v>4.4000000000000004</v>
      </c>
      <c r="I68" s="6">
        <v>1.8</v>
      </c>
      <c r="J68" s="3">
        <v>0.1</v>
      </c>
      <c r="K68" s="3" t="s">
        <v>11</v>
      </c>
      <c r="L68" s="3" t="s">
        <v>21</v>
      </c>
      <c r="M68" s="3" t="s">
        <v>244</v>
      </c>
      <c r="N68" s="3" t="s">
        <v>160</v>
      </c>
      <c r="O68" s="5">
        <v>42166</v>
      </c>
      <c r="P68" s="3">
        <v>4</v>
      </c>
      <c r="Q68" s="8">
        <v>78</v>
      </c>
      <c r="R68" s="8">
        <v>52</v>
      </c>
      <c r="S68" s="8">
        <v>40</v>
      </c>
      <c r="T68" s="8">
        <v>17</v>
      </c>
      <c r="U68" s="8">
        <v>1.5</v>
      </c>
      <c r="V68" s="8">
        <v>0.32692307692307693</v>
      </c>
      <c r="W68" s="8">
        <v>1.95</v>
      </c>
      <c r="X68" s="8">
        <v>1.3</v>
      </c>
      <c r="Y68" s="8">
        <v>0.42499999999999999</v>
      </c>
      <c r="Z68" s="8">
        <v>0.13043478260869565</v>
      </c>
      <c r="AA68" s="8">
        <v>-0.40350877192982454</v>
      </c>
      <c r="AB68" s="8">
        <v>0.73076923076923073</v>
      </c>
      <c r="AC68" s="8">
        <v>-9.7142857142857046</v>
      </c>
      <c r="AD68" s="8">
        <v>8265</v>
      </c>
      <c r="AE68" s="8">
        <v>8475</v>
      </c>
      <c r="AF68" s="8">
        <v>8143</v>
      </c>
      <c r="AG68" s="8">
        <v>8164</v>
      </c>
      <c r="AH68" s="8">
        <v>0.97522123893805313</v>
      </c>
      <c r="AI68" s="8">
        <v>0.96330383480825954</v>
      </c>
      <c r="AJ68" s="8">
        <v>1.0149821932948544</v>
      </c>
      <c r="AK68" s="8">
        <v>1.0407712145400958</v>
      </c>
      <c r="AL68" s="8">
        <v>1.0025789021245242</v>
      </c>
      <c r="AM68" s="8">
        <v>1.9978336743290408E-2</v>
      </c>
      <c r="AN68" s="8">
        <v>1.2877905194088428E-3</v>
      </c>
      <c r="AO68" s="8">
        <v>1.4395280235988201E-2</v>
      </c>
      <c r="AP68" s="8">
        <v>262.28571428571433</v>
      </c>
      <c r="AQ68" s="8">
        <v>1.6337418928742398E-2</v>
      </c>
      <c r="AR68" s="8">
        <v>2.4746036157011899E-2</v>
      </c>
      <c r="AS68" s="8">
        <v>1.8181450664997101E-2</v>
      </c>
      <c r="AT68" s="8">
        <v>1.8730487674474699E-2</v>
      </c>
      <c r="AU68" s="8">
        <v>0.66020346956104803</v>
      </c>
      <c r="AV68" s="8">
        <v>0.75690860369034629</v>
      </c>
      <c r="AW68" s="8">
        <v>0.89857620438368924</v>
      </c>
      <c r="AX68" s="8">
        <v>1.3610595003100014</v>
      </c>
      <c r="AY68" s="8">
        <v>1.0301976459191238</v>
      </c>
      <c r="AZ68" s="8">
        <v>0.15292266046772443</v>
      </c>
      <c r="BA68" s="8">
        <v>1.4874239451426612E-2</v>
      </c>
      <c r="BB68" s="8">
        <v>-7.4518267271349956E-2</v>
      </c>
      <c r="BC68" s="8">
        <v>7.6183179127317707E-3</v>
      </c>
      <c r="BD68" s="8">
        <v>352</v>
      </c>
      <c r="BE68" s="8">
        <v>382</v>
      </c>
      <c r="BF68" s="8">
        <v>279</v>
      </c>
      <c r="BG68" s="8">
        <v>286</v>
      </c>
      <c r="BH68" s="8">
        <v>0.92146596858638741</v>
      </c>
      <c r="BI68" s="8">
        <v>0.74869109947643975</v>
      </c>
      <c r="BJ68" s="8">
        <v>1.2616487455197132</v>
      </c>
      <c r="BK68" s="8">
        <v>1.3691756272401434</v>
      </c>
      <c r="BL68" s="8">
        <v>1.0250896057347669</v>
      </c>
      <c r="BM68" s="8">
        <v>0.15582450832072617</v>
      </c>
      <c r="BN68" s="8">
        <v>1.2389380530973451E-2</v>
      </c>
      <c r="BO68" s="8">
        <v>0.19109947643979058</v>
      </c>
      <c r="BP68" s="8">
        <v>61.285714285714306</v>
      </c>
      <c r="BQ68" s="8">
        <v>1079</v>
      </c>
      <c r="BR68" s="8">
        <v>770</v>
      </c>
      <c r="BS68" s="8">
        <v>547</v>
      </c>
      <c r="BT68" s="8">
        <v>467</v>
      </c>
      <c r="BU68" s="8">
        <v>1.4012987012987013</v>
      </c>
      <c r="BV68" s="8">
        <v>0.60649350649350653</v>
      </c>
      <c r="BW68" s="8">
        <v>1.9725776965265083</v>
      </c>
      <c r="BX68" s="8">
        <v>1.4076782449725778</v>
      </c>
      <c r="BY68" s="8">
        <v>0.8537477148080439</v>
      </c>
      <c r="BZ68" s="8">
        <v>0.16932422171602127</v>
      </c>
      <c r="CA68" s="8">
        <v>-7.8895463510848127E-2</v>
      </c>
      <c r="CB68" s="8">
        <v>0.69090909090909092</v>
      </c>
      <c r="CC68" s="8">
        <v>-80.999999999999886</v>
      </c>
      <c r="CD68" s="8">
        <v>280</v>
      </c>
      <c r="CE68" s="8">
        <v>323</v>
      </c>
      <c r="CF68" s="8">
        <v>233</v>
      </c>
      <c r="CG68" s="8">
        <v>166</v>
      </c>
      <c r="CH68" s="8">
        <v>0.86687306501547989</v>
      </c>
      <c r="CI68" s="8">
        <v>0.51393188854489169</v>
      </c>
      <c r="CJ68" s="8">
        <v>1.201716738197425</v>
      </c>
      <c r="CK68" s="8">
        <v>1.3862660944206009</v>
      </c>
      <c r="CL68" s="8">
        <v>0.71244635193133043</v>
      </c>
      <c r="CM68" s="8">
        <v>0.16187050359712229</v>
      </c>
      <c r="CN68" s="8">
        <v>-0.16791979949874686</v>
      </c>
      <c r="CO68" s="8">
        <v>0.14551083591331268</v>
      </c>
      <c r="CP68" s="8">
        <v>63.142857142857153</v>
      </c>
      <c r="CQ68" s="8">
        <v>907</v>
      </c>
      <c r="CR68" s="8">
        <v>274</v>
      </c>
      <c r="CS68" s="8">
        <v>256</v>
      </c>
      <c r="CT68" s="8">
        <v>200</v>
      </c>
      <c r="CU68" s="8">
        <v>3.3102189781021898</v>
      </c>
      <c r="CV68" s="8">
        <v>0.72992700729927007</v>
      </c>
      <c r="CW68" s="8">
        <v>3.54296875</v>
      </c>
      <c r="CX68" s="8">
        <v>1.0703125</v>
      </c>
      <c r="CY68" s="8">
        <v>0.78125</v>
      </c>
      <c r="CZ68" s="8">
        <v>3.3962264150943396E-2</v>
      </c>
      <c r="DA68" s="8">
        <v>-0.12280701754385964</v>
      </c>
      <c r="DB68" s="8">
        <v>2.3759124087591239</v>
      </c>
      <c r="DC68" s="8">
        <v>-353.99999999999983</v>
      </c>
    </row>
    <row r="69" spans="1:107" x14ac:dyDescent="0.25">
      <c r="A69" s="3" t="s">
        <v>12</v>
      </c>
      <c r="B69" s="4">
        <v>43.542310000000001</v>
      </c>
      <c r="C69" s="4">
        <v>-79.569000000000003</v>
      </c>
      <c r="D69" s="5">
        <v>43236.574999999997</v>
      </c>
      <c r="E69" s="5" t="str">
        <f t="shared" si="1"/>
        <v>Spring</v>
      </c>
      <c r="F69" s="3">
        <v>0</v>
      </c>
      <c r="G69" s="3">
        <v>0</v>
      </c>
      <c r="H69" s="6">
        <v>4.4000000000000004</v>
      </c>
      <c r="I69" s="6" t="s">
        <v>630</v>
      </c>
      <c r="J69" s="3" t="s">
        <v>630</v>
      </c>
      <c r="K69" s="3" t="s">
        <v>13</v>
      </c>
      <c r="L69" s="3" t="s">
        <v>21</v>
      </c>
      <c r="M69" s="3" t="s">
        <v>244</v>
      </c>
      <c r="N69" s="3" t="s">
        <v>44</v>
      </c>
      <c r="O69" s="5">
        <v>43238</v>
      </c>
      <c r="P69" s="3">
        <v>2</v>
      </c>
      <c r="Q69" s="8">
        <v>88</v>
      </c>
      <c r="R69" s="8">
        <v>61</v>
      </c>
      <c r="S69" s="8">
        <v>52</v>
      </c>
      <c r="T69" s="8">
        <v>22</v>
      </c>
      <c r="U69" s="8">
        <v>1.4426229508196722</v>
      </c>
      <c r="V69" s="8">
        <v>0.36065573770491804</v>
      </c>
      <c r="W69" s="8">
        <v>1.6923076923076923</v>
      </c>
      <c r="X69" s="8">
        <v>1.1730769230769231</v>
      </c>
      <c r="Y69" s="8">
        <v>0.42307692307692307</v>
      </c>
      <c r="Z69" s="8">
        <v>7.9646017699115043E-2</v>
      </c>
      <c r="AA69" s="8">
        <v>-0.40540540540540543</v>
      </c>
      <c r="AB69" s="8">
        <v>0.5901639344262295</v>
      </c>
      <c r="AC69" s="8">
        <v>-11.571428571428562</v>
      </c>
      <c r="AD69" s="8">
        <v>9014</v>
      </c>
      <c r="AE69" s="8">
        <v>9189</v>
      </c>
      <c r="AF69" s="8">
        <v>8971</v>
      </c>
      <c r="AG69" s="8">
        <v>8881</v>
      </c>
      <c r="AH69" s="8">
        <v>0.98095549026009354</v>
      </c>
      <c r="AI69" s="8">
        <v>0.96648166285776471</v>
      </c>
      <c r="AJ69" s="8">
        <v>1.0047932226061755</v>
      </c>
      <c r="AK69" s="8">
        <v>1.024300523910378</v>
      </c>
      <c r="AL69" s="8">
        <v>0.98996767361498161</v>
      </c>
      <c r="AM69" s="8">
        <v>1.2004405286343613E-2</v>
      </c>
      <c r="AN69" s="8">
        <v>-5.0414519381581898E-3</v>
      </c>
      <c r="AO69" s="8">
        <v>4.6795081075198608E-3</v>
      </c>
      <c r="AP69" s="8">
        <v>193.42857142857144</v>
      </c>
      <c r="AQ69" s="8">
        <v>2.2644605487584998E-2</v>
      </c>
      <c r="AR69" s="8">
        <v>3.1775686889886801E-2</v>
      </c>
      <c r="AS69" s="8">
        <v>2.86209750920534E-2</v>
      </c>
      <c r="AT69" s="8">
        <v>2.7381442487239799E-2</v>
      </c>
      <c r="AU69" s="8">
        <v>0.71263937003332134</v>
      </c>
      <c r="AV69" s="8">
        <v>0.86171048267581118</v>
      </c>
      <c r="AW69" s="8">
        <v>0.79118916859936972</v>
      </c>
      <c r="AX69" s="8">
        <v>1.1102237707725515</v>
      </c>
      <c r="AY69" s="8">
        <v>0.95669146139057448</v>
      </c>
      <c r="AZ69" s="8">
        <v>5.2233214457724872E-2</v>
      </c>
      <c r="BA69" s="8">
        <v>-2.2133555271226634E-2</v>
      </c>
      <c r="BB69" s="8">
        <v>-0.18807995009450107</v>
      </c>
      <c r="BC69" s="8">
        <v>6.569780143243914E-3</v>
      </c>
      <c r="BD69" s="8">
        <v>572</v>
      </c>
      <c r="BE69" s="8">
        <v>590</v>
      </c>
      <c r="BF69" s="8">
        <v>510</v>
      </c>
      <c r="BG69" s="8">
        <v>492</v>
      </c>
      <c r="BH69" s="8">
        <v>0.96949152542372885</v>
      </c>
      <c r="BI69" s="8">
        <v>0.83389830508474572</v>
      </c>
      <c r="BJ69" s="8">
        <v>1.1215686274509804</v>
      </c>
      <c r="BK69" s="8">
        <v>1.1568627450980393</v>
      </c>
      <c r="BL69" s="8">
        <v>0.96470588235294119</v>
      </c>
      <c r="BM69" s="8">
        <v>7.2727272727272724E-2</v>
      </c>
      <c r="BN69" s="8">
        <v>-1.7964071856287425E-2</v>
      </c>
      <c r="BO69" s="8">
        <v>0.10508474576271186</v>
      </c>
      <c r="BP69" s="8">
        <v>44.571428571428584</v>
      </c>
      <c r="BQ69" s="8">
        <v>1267</v>
      </c>
      <c r="BR69" s="8">
        <v>938</v>
      </c>
      <c r="BS69" s="8">
        <v>715</v>
      </c>
      <c r="BT69" s="8">
        <v>641</v>
      </c>
      <c r="BU69" s="8">
        <v>1.3507462686567164</v>
      </c>
      <c r="BV69" s="8">
        <v>0.68336886993603407</v>
      </c>
      <c r="BW69" s="8">
        <v>1.7720279720279721</v>
      </c>
      <c r="BX69" s="8">
        <v>1.3118881118881118</v>
      </c>
      <c r="BY69" s="8">
        <v>0.89650349650349648</v>
      </c>
      <c r="BZ69" s="8">
        <v>0.13490623109497882</v>
      </c>
      <c r="CA69" s="8">
        <v>-5.4572271386430678E-2</v>
      </c>
      <c r="CB69" s="8">
        <v>0.58848614072494665</v>
      </c>
      <c r="CC69" s="8">
        <v>-92.428571428571274</v>
      </c>
      <c r="CD69" s="8">
        <v>597</v>
      </c>
      <c r="CE69" s="8">
        <v>600</v>
      </c>
      <c r="CF69" s="8">
        <v>491</v>
      </c>
      <c r="CG69" s="8">
        <v>480</v>
      </c>
      <c r="CH69" s="8">
        <v>0.995</v>
      </c>
      <c r="CI69" s="8">
        <v>0.8</v>
      </c>
      <c r="CJ69" s="8">
        <v>1.2158859470468433</v>
      </c>
      <c r="CK69" s="8">
        <v>1.2219959266802445</v>
      </c>
      <c r="CL69" s="8">
        <v>0.9775967413441955</v>
      </c>
      <c r="CM69" s="8">
        <v>9.9908340971585699E-2</v>
      </c>
      <c r="CN69" s="8">
        <v>-1.132852729145211E-2</v>
      </c>
      <c r="CO69" s="8">
        <v>0.17666666666666667</v>
      </c>
      <c r="CP69" s="8">
        <v>48.428571428571459</v>
      </c>
      <c r="CQ69" s="8">
        <v>1216</v>
      </c>
      <c r="CR69" s="8">
        <v>512</v>
      </c>
      <c r="CS69" s="8">
        <v>464</v>
      </c>
      <c r="CT69" s="8">
        <v>217</v>
      </c>
      <c r="CU69" s="8">
        <v>2.375</v>
      </c>
      <c r="CV69" s="8">
        <v>0.423828125</v>
      </c>
      <c r="CW69" s="8">
        <v>2.6206896551724137</v>
      </c>
      <c r="CX69" s="8">
        <v>1.103448275862069</v>
      </c>
      <c r="CY69" s="8">
        <v>0.46767241379310343</v>
      </c>
      <c r="CZ69" s="8">
        <v>4.9180327868852458E-2</v>
      </c>
      <c r="DA69" s="8">
        <v>-0.36270190895741555</v>
      </c>
      <c r="DB69" s="8">
        <v>1.46875</v>
      </c>
      <c r="DC69" s="8">
        <v>-381.71428571428555</v>
      </c>
    </row>
    <row r="70" spans="1:107" x14ac:dyDescent="0.25">
      <c r="A70" s="3" t="s">
        <v>10</v>
      </c>
      <c r="B70" s="4">
        <v>43.2883</v>
      </c>
      <c r="C70" s="4">
        <v>-79.836299999999994</v>
      </c>
      <c r="D70" s="5">
        <v>39622</v>
      </c>
      <c r="E70" s="5" t="str">
        <f t="shared" si="1"/>
        <v>Summer</v>
      </c>
      <c r="F70" s="3">
        <v>1</v>
      </c>
      <c r="G70" s="3">
        <v>1</v>
      </c>
      <c r="H70" s="6">
        <v>4.5999999999999996</v>
      </c>
      <c r="I70" s="6">
        <v>4.8</v>
      </c>
      <c r="J70" s="3">
        <v>0.1</v>
      </c>
      <c r="K70" s="3" t="s">
        <v>11</v>
      </c>
      <c r="L70" s="3" t="s">
        <v>21</v>
      </c>
      <c r="M70" s="3" t="s">
        <v>244</v>
      </c>
      <c r="N70" s="3" t="s">
        <v>131</v>
      </c>
      <c r="O70" s="5">
        <v>39622</v>
      </c>
      <c r="P70" s="3">
        <v>0</v>
      </c>
      <c r="Q70" s="8">
        <v>83</v>
      </c>
      <c r="R70" s="8">
        <v>56</v>
      </c>
      <c r="S70" s="8">
        <v>44</v>
      </c>
      <c r="T70" s="8">
        <v>20</v>
      </c>
      <c r="U70" s="8">
        <v>1.4821428571428572</v>
      </c>
      <c r="V70" s="8">
        <v>0.35714285714285715</v>
      </c>
      <c r="W70" s="8">
        <v>1.8863636363636365</v>
      </c>
      <c r="X70" s="8">
        <v>1.2727272727272727</v>
      </c>
      <c r="Y70" s="8">
        <v>0.45454545454545453</v>
      </c>
      <c r="Z70" s="8">
        <v>0.12</v>
      </c>
      <c r="AA70" s="8">
        <v>-0.375</v>
      </c>
      <c r="AB70" s="8">
        <v>0.6964285714285714</v>
      </c>
      <c r="AC70" s="8">
        <v>-10.285714285714278</v>
      </c>
      <c r="AD70" s="8">
        <v>8428</v>
      </c>
      <c r="AE70" s="8">
        <v>8645</v>
      </c>
      <c r="AF70" s="8">
        <v>8286</v>
      </c>
      <c r="AG70" s="8">
        <v>8494</v>
      </c>
      <c r="AH70" s="8">
        <v>0.97489878542510122</v>
      </c>
      <c r="AI70" s="8">
        <v>0.98253325621746679</v>
      </c>
      <c r="AJ70" s="8">
        <v>1.017137340091721</v>
      </c>
      <c r="AK70" s="8">
        <v>1.0433260922037171</v>
      </c>
      <c r="AL70" s="8">
        <v>1.0251025826695632</v>
      </c>
      <c r="AM70" s="8">
        <v>2.1203709172523774E-2</v>
      </c>
      <c r="AN70" s="8">
        <v>1.2395709177592373E-2</v>
      </c>
      <c r="AO70" s="8">
        <v>1.6425679583574319E-2</v>
      </c>
      <c r="AP70" s="8">
        <v>277.85714285714289</v>
      </c>
      <c r="AQ70" s="8">
        <v>2.8070082888007102E-2</v>
      </c>
      <c r="AR70" s="8">
        <v>3.4460794180631603E-2</v>
      </c>
      <c r="AS70" s="8">
        <v>2.6361718773841799E-2</v>
      </c>
      <c r="AT70" s="8">
        <v>3.0533507466316199E-2</v>
      </c>
      <c r="AU70" s="8">
        <v>0.814551247451623</v>
      </c>
      <c r="AV70" s="8">
        <v>0.88603609383666782</v>
      </c>
      <c r="AW70" s="8">
        <v>1.0648047317711498</v>
      </c>
      <c r="AX70" s="8">
        <v>1.307228655167445</v>
      </c>
      <c r="AY70" s="8">
        <v>1.1582517713759235</v>
      </c>
      <c r="AZ70" s="8">
        <v>0.13315917105977007</v>
      </c>
      <c r="BA70" s="8">
        <v>7.3324054901636945E-2</v>
      </c>
      <c r="BB70" s="8">
        <v>4.9574136487123506E-2</v>
      </c>
      <c r="BC70" s="8">
        <v>7.1228673415524883E-3</v>
      </c>
      <c r="BD70" s="8">
        <v>472</v>
      </c>
      <c r="BE70" s="8">
        <v>483</v>
      </c>
      <c r="BF70" s="8">
        <v>361</v>
      </c>
      <c r="BG70" s="8">
        <v>412</v>
      </c>
      <c r="BH70" s="8">
        <v>0.97722567287784678</v>
      </c>
      <c r="BI70" s="8">
        <v>0.85300207039337472</v>
      </c>
      <c r="BJ70" s="8">
        <v>1.3074792243767313</v>
      </c>
      <c r="BK70" s="8">
        <v>1.3379501385041552</v>
      </c>
      <c r="BL70" s="8">
        <v>1.1412742382271468</v>
      </c>
      <c r="BM70" s="8">
        <v>0.14454976303317535</v>
      </c>
      <c r="BN70" s="8">
        <v>6.5976714100905567E-2</v>
      </c>
      <c r="BO70" s="8">
        <v>0.22981366459627328</v>
      </c>
      <c r="BP70" s="8">
        <v>58.571428571428598</v>
      </c>
      <c r="BQ70" s="8">
        <v>403</v>
      </c>
      <c r="BR70" s="8">
        <v>369</v>
      </c>
      <c r="BS70" s="8">
        <v>364</v>
      </c>
      <c r="BT70" s="8">
        <v>405</v>
      </c>
      <c r="BU70" s="8">
        <v>1.0921409214092141</v>
      </c>
      <c r="BV70" s="8">
        <v>1.0975609756097562</v>
      </c>
      <c r="BW70" s="8">
        <v>1.1071428571428572</v>
      </c>
      <c r="BX70" s="8">
        <v>1.0137362637362637</v>
      </c>
      <c r="BY70" s="8">
        <v>1.1126373626373627</v>
      </c>
      <c r="BZ70" s="8">
        <v>6.8212824010914054E-3</v>
      </c>
      <c r="CA70" s="8">
        <v>5.3315994798439535E-2</v>
      </c>
      <c r="CB70" s="8">
        <v>0.10569105691056911</v>
      </c>
      <c r="CC70" s="8">
        <v>-17.285714285714278</v>
      </c>
      <c r="CD70" s="8">
        <v>359</v>
      </c>
      <c r="CE70" s="8">
        <v>349</v>
      </c>
      <c r="CF70" s="8">
        <v>321</v>
      </c>
      <c r="CG70" s="8">
        <v>366</v>
      </c>
      <c r="CH70" s="8">
        <v>1.0286532951289398</v>
      </c>
      <c r="CI70" s="8">
        <v>1.0487106017191976</v>
      </c>
      <c r="CJ70" s="8">
        <v>1.118380062305296</v>
      </c>
      <c r="CK70" s="8">
        <v>1.0872274143302181</v>
      </c>
      <c r="CL70" s="8">
        <v>1.1401869158878504</v>
      </c>
      <c r="CM70" s="8">
        <v>4.1791044776119404E-2</v>
      </c>
      <c r="CN70" s="8">
        <v>6.5502183406113537E-2</v>
      </c>
      <c r="CO70" s="8">
        <v>0.10888252148997135</v>
      </c>
      <c r="CP70" s="8">
        <v>6.2857142857142954</v>
      </c>
      <c r="CQ70" s="8">
        <v>315</v>
      </c>
      <c r="CR70" s="8">
        <v>248</v>
      </c>
      <c r="CS70" s="8">
        <v>301</v>
      </c>
      <c r="CT70" s="8">
        <v>289</v>
      </c>
      <c r="CU70" s="8">
        <v>1.2701612903225807</v>
      </c>
      <c r="CV70" s="8">
        <v>1.1653225806451613</v>
      </c>
      <c r="CW70" s="8">
        <v>1.0465116279069768</v>
      </c>
      <c r="CX70" s="8">
        <v>0.82392026578073085</v>
      </c>
      <c r="CY70" s="8">
        <v>0.96013289036544847</v>
      </c>
      <c r="CZ70" s="8">
        <v>-9.6539162112932606E-2</v>
      </c>
      <c r="DA70" s="8">
        <v>-2.0338983050847456E-2</v>
      </c>
      <c r="DB70" s="8">
        <v>5.6451612903225805E-2</v>
      </c>
      <c r="DC70" s="8">
        <v>-61</v>
      </c>
    </row>
    <row r="71" spans="1:107" x14ac:dyDescent="0.25">
      <c r="A71" s="3" t="s">
        <v>12</v>
      </c>
      <c r="B71" s="4">
        <v>43.572719999999997</v>
      </c>
      <c r="C71" s="4">
        <v>-79.515940000000001</v>
      </c>
      <c r="D71" s="5">
        <v>43236.447916666664</v>
      </c>
      <c r="E71" s="5" t="str">
        <f t="shared" si="1"/>
        <v>Spring</v>
      </c>
      <c r="F71" s="3">
        <v>0</v>
      </c>
      <c r="G71" s="3">
        <v>0</v>
      </c>
      <c r="H71" s="6">
        <v>4.5999999999999996</v>
      </c>
      <c r="I71" s="6" t="s">
        <v>630</v>
      </c>
      <c r="J71" s="3" t="s">
        <v>630</v>
      </c>
      <c r="K71" s="3" t="s">
        <v>13</v>
      </c>
      <c r="L71" s="3" t="s">
        <v>21</v>
      </c>
      <c r="M71" s="3" t="s">
        <v>244</v>
      </c>
      <c r="N71" s="3" t="s">
        <v>44</v>
      </c>
      <c r="O71" s="5">
        <v>43238</v>
      </c>
      <c r="P71" s="3">
        <v>2</v>
      </c>
      <c r="Q71" s="8">
        <v>85</v>
      </c>
      <c r="R71" s="8">
        <v>60</v>
      </c>
      <c r="S71" s="8">
        <v>49</v>
      </c>
      <c r="T71" s="8">
        <v>21</v>
      </c>
      <c r="U71" s="8">
        <v>1.4166666666666667</v>
      </c>
      <c r="V71" s="8">
        <v>0.35</v>
      </c>
      <c r="W71" s="8">
        <v>1.7346938775510203</v>
      </c>
      <c r="X71" s="8">
        <v>1.2244897959183674</v>
      </c>
      <c r="Y71" s="8">
        <v>0.42857142857142855</v>
      </c>
      <c r="Z71" s="8">
        <v>0.10091743119266056</v>
      </c>
      <c r="AA71" s="8">
        <v>-0.4</v>
      </c>
      <c r="AB71" s="8">
        <v>0.6</v>
      </c>
      <c r="AC71" s="8">
        <v>-9.5714285714285623</v>
      </c>
      <c r="AD71" s="8">
        <v>8833</v>
      </c>
      <c r="AE71" s="8">
        <v>9129</v>
      </c>
      <c r="AF71" s="8">
        <v>8788</v>
      </c>
      <c r="AG71" s="8">
        <v>8752</v>
      </c>
      <c r="AH71" s="8">
        <v>0.96757585715850591</v>
      </c>
      <c r="AI71" s="8">
        <v>0.95870303428634018</v>
      </c>
      <c r="AJ71" s="8">
        <v>1.0051206190259445</v>
      </c>
      <c r="AK71" s="8">
        <v>1.0388029130632681</v>
      </c>
      <c r="AL71" s="8">
        <v>0.99590350477924439</v>
      </c>
      <c r="AM71" s="8">
        <v>1.9032204052017637E-2</v>
      </c>
      <c r="AN71" s="8">
        <v>-2.0524515393386543E-3</v>
      </c>
      <c r="AO71" s="8">
        <v>4.9293460400920142E-3</v>
      </c>
      <c r="AP71" s="8">
        <v>315.28571428571428</v>
      </c>
      <c r="AQ71" s="8">
        <v>1.41144841909408E-2</v>
      </c>
      <c r="AR71" s="8">
        <v>2.7191320434212601E-2</v>
      </c>
      <c r="AS71" s="8">
        <v>2.0862560719251601E-2</v>
      </c>
      <c r="AT71" s="8">
        <v>2.1346274763345701E-2</v>
      </c>
      <c r="AU71" s="8">
        <v>0.5190804994222239</v>
      </c>
      <c r="AV71" s="8">
        <v>0.7850400209504883</v>
      </c>
      <c r="AW71" s="8">
        <v>0.67654610480851485</v>
      </c>
      <c r="AX71" s="8">
        <v>1.3033548853435299</v>
      </c>
      <c r="AY71" s="8">
        <v>1.0231857464960059</v>
      </c>
      <c r="AZ71" s="8">
        <v>0.13170132282862981</v>
      </c>
      <c r="BA71" s="8">
        <v>1.1460018703750659E-2</v>
      </c>
      <c r="BB71" s="8">
        <v>-0.24817024037641999</v>
      </c>
      <c r="BC71" s="8">
        <v>1.0184803445424313E-2</v>
      </c>
      <c r="BD71" s="8">
        <v>510</v>
      </c>
      <c r="BE71" s="8">
        <v>568</v>
      </c>
      <c r="BF71" s="8">
        <v>454</v>
      </c>
      <c r="BG71" s="8">
        <v>452</v>
      </c>
      <c r="BH71" s="8">
        <v>0.897887323943662</v>
      </c>
      <c r="BI71" s="8">
        <v>0.79577464788732399</v>
      </c>
      <c r="BJ71" s="8">
        <v>1.1233480176211454</v>
      </c>
      <c r="BK71" s="8">
        <v>1.251101321585903</v>
      </c>
      <c r="BL71" s="8">
        <v>0.99559471365638763</v>
      </c>
      <c r="BM71" s="8">
        <v>0.11154598825831702</v>
      </c>
      <c r="BN71" s="8">
        <v>-2.2075055187637969E-3</v>
      </c>
      <c r="BO71" s="8">
        <v>9.8591549295774641E-2</v>
      </c>
      <c r="BP71" s="8">
        <v>82.000000000000014</v>
      </c>
      <c r="BQ71" s="8">
        <v>1267</v>
      </c>
      <c r="BR71" s="8">
        <v>938</v>
      </c>
      <c r="BS71" s="8">
        <v>700</v>
      </c>
      <c r="BT71" s="8">
        <v>608</v>
      </c>
      <c r="BU71" s="8">
        <v>1.3507462686567164</v>
      </c>
      <c r="BV71" s="8">
        <v>0.64818763326226014</v>
      </c>
      <c r="BW71" s="8">
        <v>1.81</v>
      </c>
      <c r="BX71" s="8">
        <v>1.34</v>
      </c>
      <c r="BY71" s="8">
        <v>0.86857142857142855</v>
      </c>
      <c r="BZ71" s="8">
        <v>0.14529914529914531</v>
      </c>
      <c r="CA71" s="8">
        <v>-7.0336391437308868E-2</v>
      </c>
      <c r="CB71" s="8">
        <v>0.60447761194029848</v>
      </c>
      <c r="CC71" s="8">
        <v>-85.999999999999829</v>
      </c>
      <c r="CD71" s="8">
        <v>601</v>
      </c>
      <c r="CE71" s="8">
        <v>603</v>
      </c>
      <c r="CF71" s="8">
        <v>475</v>
      </c>
      <c r="CG71" s="8">
        <v>445</v>
      </c>
      <c r="CH71" s="8">
        <v>0.99668325041459371</v>
      </c>
      <c r="CI71" s="8">
        <v>0.73797678275290213</v>
      </c>
      <c r="CJ71" s="8">
        <v>1.2652631578947369</v>
      </c>
      <c r="CK71" s="8">
        <v>1.2694736842105263</v>
      </c>
      <c r="CL71" s="8">
        <v>0.93684210526315792</v>
      </c>
      <c r="CM71" s="8">
        <v>0.11873840445269017</v>
      </c>
      <c r="CN71" s="8">
        <v>-3.2608695652173912E-2</v>
      </c>
      <c r="CO71" s="8">
        <v>0.20895522388059701</v>
      </c>
      <c r="CP71" s="8">
        <v>56.000000000000028</v>
      </c>
      <c r="CQ71" s="8">
        <v>1216</v>
      </c>
      <c r="CR71" s="8">
        <v>512</v>
      </c>
      <c r="CS71" s="8">
        <v>440</v>
      </c>
      <c r="CT71" s="8">
        <v>181</v>
      </c>
      <c r="CU71" s="8">
        <v>2.375</v>
      </c>
      <c r="CV71" s="8">
        <v>0.353515625</v>
      </c>
      <c r="CW71" s="8">
        <v>2.7636363636363637</v>
      </c>
      <c r="CX71" s="8">
        <v>1.1636363636363636</v>
      </c>
      <c r="CY71" s="8">
        <v>0.41136363636363638</v>
      </c>
      <c r="CZ71" s="8">
        <v>7.5630252100840331E-2</v>
      </c>
      <c r="DA71" s="8">
        <v>-0.4170692431561997</v>
      </c>
      <c r="DB71" s="8">
        <v>1.515625</v>
      </c>
      <c r="DC71" s="8">
        <v>-371.42857142857122</v>
      </c>
    </row>
    <row r="72" spans="1:107" x14ac:dyDescent="0.25">
      <c r="A72" s="3" t="s">
        <v>12</v>
      </c>
      <c r="B72" s="4">
        <v>43.302779999999998</v>
      </c>
      <c r="C72" s="4">
        <v>-79.791669999999996</v>
      </c>
      <c r="D72" s="5">
        <v>36755</v>
      </c>
      <c r="E72" s="5" t="str">
        <f t="shared" si="1"/>
        <v>Summer</v>
      </c>
      <c r="F72" s="3">
        <v>1</v>
      </c>
      <c r="G72" s="3">
        <v>1</v>
      </c>
      <c r="H72" s="6">
        <v>4.7</v>
      </c>
      <c r="I72" s="6">
        <v>3.8</v>
      </c>
      <c r="J72" s="3">
        <v>0.1</v>
      </c>
      <c r="K72" s="3" t="s">
        <v>11</v>
      </c>
      <c r="L72" s="3" t="s">
        <v>21</v>
      </c>
      <c r="M72" s="3" t="s">
        <v>244</v>
      </c>
      <c r="N72" s="3" t="s">
        <v>37</v>
      </c>
      <c r="O72" s="5">
        <v>36758</v>
      </c>
      <c r="P72" s="3">
        <v>3</v>
      </c>
      <c r="Q72" s="8">
        <v>42.860618591308501</v>
      </c>
      <c r="R72" s="8">
        <v>27.1504402160644</v>
      </c>
      <c r="S72" s="8">
        <v>12.406200408935501</v>
      </c>
      <c r="T72" s="8">
        <v>5.56219005584716</v>
      </c>
      <c r="U72" s="8">
        <v>1.5786343886221295</v>
      </c>
      <c r="V72" s="8">
        <v>0.20486555693325803</v>
      </c>
      <c r="W72" s="8">
        <v>3.4547739983660399</v>
      </c>
      <c r="X72" s="8">
        <v>2.188457329490618</v>
      </c>
      <c r="Y72" s="8">
        <v>0.44833952963076606</v>
      </c>
      <c r="Z72" s="8">
        <v>0.3727374108156824</v>
      </c>
      <c r="AA72" s="8">
        <v>-0.38089167566245469</v>
      </c>
      <c r="AB72" s="8">
        <v>1.1216915062892314</v>
      </c>
      <c r="AC72" s="8">
        <v>-2.6582848685128084</v>
      </c>
      <c r="AD72" s="8">
        <v>1658.9999198913501</v>
      </c>
      <c r="AE72" s="8">
        <v>2596.7499241232799</v>
      </c>
      <c r="AF72" s="8">
        <v>1155.7499878108499</v>
      </c>
      <c r="AG72" s="8">
        <v>1059.50003489851</v>
      </c>
      <c r="AH72" s="8">
        <v>0.63887550529204895</v>
      </c>
      <c r="AI72" s="8">
        <v>0.40801003787695134</v>
      </c>
      <c r="AJ72" s="8">
        <v>1.4354314837880511</v>
      </c>
      <c r="AK72" s="8">
        <v>2.2468093891498824</v>
      </c>
      <c r="AL72" s="8">
        <v>0.91672078396933354</v>
      </c>
      <c r="AM72" s="8">
        <v>0.38401065160044295</v>
      </c>
      <c r="AN72" s="8">
        <v>-4.3448798973319283E-2</v>
      </c>
      <c r="AO72" s="8">
        <v>0.19379992174271787</v>
      </c>
      <c r="AP72" s="8">
        <v>1153.4285465521443</v>
      </c>
      <c r="AQ72" s="8">
        <v>1.5515988692641199E-2</v>
      </c>
      <c r="AR72" s="8">
        <v>1.9274713471531799E-2</v>
      </c>
      <c r="AS72" s="8">
        <v>1.1366092599928299E-2</v>
      </c>
      <c r="AT72" s="8">
        <v>1.0230381973087699E-2</v>
      </c>
      <c r="AU72" s="8">
        <v>0.80499192455223112</v>
      </c>
      <c r="AV72" s="8">
        <v>0.53076700663787724</v>
      </c>
      <c r="AW72" s="8">
        <v>1.3651119376538494</v>
      </c>
      <c r="AX72" s="8">
        <v>1.6958082385896969</v>
      </c>
      <c r="AY72" s="8">
        <v>0.90007906262810455</v>
      </c>
      <c r="AZ72" s="8">
        <v>0.25810746796801343</v>
      </c>
      <c r="BA72" s="8">
        <v>-5.2587778759947641E-2</v>
      </c>
      <c r="BB72" s="8">
        <v>0.21530260871800652</v>
      </c>
      <c r="BC72" s="8">
        <v>5.5372516757675573E-3</v>
      </c>
      <c r="BD72" s="8">
        <v>110</v>
      </c>
      <c r="BE72" s="8">
        <v>139</v>
      </c>
      <c r="BF72" s="8">
        <v>554</v>
      </c>
      <c r="BG72" s="8">
        <v>93</v>
      </c>
      <c r="BH72" s="8">
        <v>0.79136690647482011</v>
      </c>
      <c r="BI72" s="8">
        <v>0.6690647482014388</v>
      </c>
      <c r="BJ72" s="8">
        <v>0.19855595667870035</v>
      </c>
      <c r="BK72" s="8">
        <v>0.25090252707581229</v>
      </c>
      <c r="BL72" s="8">
        <v>0.16787003610108303</v>
      </c>
      <c r="BM72" s="8">
        <v>-0.59884559884559885</v>
      </c>
      <c r="BN72" s="8">
        <v>-0.71251931993817619</v>
      </c>
      <c r="BO72" s="8">
        <v>-3.1942446043165469</v>
      </c>
      <c r="BP72" s="8">
        <v>-161.28571428571439</v>
      </c>
      <c r="BQ72" s="8">
        <v>985</v>
      </c>
      <c r="BR72" s="8">
        <v>690</v>
      </c>
      <c r="BS72" s="8">
        <v>389</v>
      </c>
      <c r="BT72" s="8">
        <v>211</v>
      </c>
      <c r="BU72" s="8">
        <v>1.4275362318840579</v>
      </c>
      <c r="BV72" s="8">
        <v>0.30579710144927535</v>
      </c>
      <c r="BW72" s="8">
        <v>2.532133676092545</v>
      </c>
      <c r="BX72" s="8">
        <v>1.7737789203084833</v>
      </c>
      <c r="BY72" s="8">
        <v>0.54241645244215941</v>
      </c>
      <c r="BZ72" s="8">
        <v>0.27896200185356812</v>
      </c>
      <c r="CA72" s="8">
        <v>-0.29666666666666669</v>
      </c>
      <c r="CB72" s="8">
        <v>0.86376811594202896</v>
      </c>
      <c r="CC72" s="8">
        <v>-39.571428571428442</v>
      </c>
      <c r="CD72" s="8">
        <v>94</v>
      </c>
      <c r="CE72" s="8">
        <v>220</v>
      </c>
      <c r="CF72" s="8">
        <v>87</v>
      </c>
      <c r="CG72" s="8">
        <v>85</v>
      </c>
      <c r="CH72" s="8">
        <v>0.42727272727272725</v>
      </c>
      <c r="CI72" s="8">
        <v>0.38636363636363635</v>
      </c>
      <c r="CJ72" s="8">
        <v>1.0804597701149425</v>
      </c>
      <c r="CK72" s="8">
        <v>2.5287356321839081</v>
      </c>
      <c r="CL72" s="8">
        <v>0.97701149425287359</v>
      </c>
      <c r="CM72" s="8">
        <v>0.43322475570032576</v>
      </c>
      <c r="CN72" s="8">
        <v>-1.1627906976744186E-2</v>
      </c>
      <c r="CO72" s="8">
        <v>3.1818181818181815E-2</v>
      </c>
      <c r="CP72" s="8">
        <v>129</v>
      </c>
      <c r="CQ72" s="8">
        <v>127</v>
      </c>
      <c r="CR72" s="8">
        <v>160</v>
      </c>
      <c r="CS72" s="8">
        <v>114</v>
      </c>
      <c r="CT72" s="8">
        <v>114</v>
      </c>
      <c r="CU72" s="8">
        <v>0.79374999999999996</v>
      </c>
      <c r="CV72" s="8">
        <v>0.71250000000000002</v>
      </c>
      <c r="CW72" s="8">
        <v>1.1140350877192982</v>
      </c>
      <c r="CX72" s="8">
        <v>1.4035087719298245</v>
      </c>
      <c r="CY72" s="8" t="s">
        <v>630</v>
      </c>
      <c r="CZ72" s="8">
        <v>0.16788321167883211</v>
      </c>
      <c r="DA72" s="8" t="s">
        <v>630</v>
      </c>
      <c r="DB72" s="8">
        <v>8.1250000000000003E-2</v>
      </c>
      <c r="DC72" s="8">
        <v>38.571428571428577</v>
      </c>
    </row>
    <row r="73" spans="1:107" x14ac:dyDescent="0.25">
      <c r="A73" s="3" t="s">
        <v>12</v>
      </c>
      <c r="B73" s="4">
        <v>43.319859999999998</v>
      </c>
      <c r="C73" s="4">
        <v>-78.978530000000006</v>
      </c>
      <c r="D73" s="5">
        <v>36755.517361111109</v>
      </c>
      <c r="E73" s="5" t="str">
        <f t="shared" si="1"/>
        <v>Summer</v>
      </c>
      <c r="F73" s="3">
        <v>0</v>
      </c>
      <c r="G73" s="3">
        <v>0</v>
      </c>
      <c r="H73" s="6">
        <v>4.8</v>
      </c>
      <c r="I73" s="6">
        <v>4</v>
      </c>
      <c r="J73" s="3" t="s">
        <v>630</v>
      </c>
      <c r="K73" s="3" t="s">
        <v>13</v>
      </c>
      <c r="L73" s="3" t="s">
        <v>21</v>
      </c>
      <c r="M73" s="3" t="s">
        <v>244</v>
      </c>
      <c r="N73" s="3" t="s">
        <v>37</v>
      </c>
      <c r="O73" s="5">
        <v>36758</v>
      </c>
      <c r="P73" s="3">
        <v>3</v>
      </c>
      <c r="Q73" s="8">
        <v>46.754318237304602</v>
      </c>
      <c r="R73" s="8">
        <v>28.748079299926701</v>
      </c>
      <c r="S73" s="8">
        <v>15.5144500732421</v>
      </c>
      <c r="T73" s="8">
        <v>8.4700603485107404</v>
      </c>
      <c r="U73" s="8">
        <v>1.626345807297944</v>
      </c>
      <c r="V73" s="8">
        <v>0.29463047809709975</v>
      </c>
      <c r="W73" s="8">
        <v>3.0135981627825892</v>
      </c>
      <c r="X73" s="8">
        <v>1.8529873224129774</v>
      </c>
      <c r="Y73" s="8">
        <v>0.54594654071040027</v>
      </c>
      <c r="Z73" s="8">
        <v>0.29898041106314638</v>
      </c>
      <c r="AA73" s="8">
        <v>-0.29370579598499641</v>
      </c>
      <c r="AB73" s="8">
        <v>1.0866767076206776</v>
      </c>
      <c r="AC73" s="8">
        <v>-4.6177240099225347</v>
      </c>
      <c r="AD73" s="8">
        <v>3209.99994874</v>
      </c>
      <c r="AE73" s="8">
        <v>3457.5000405311503</v>
      </c>
      <c r="AF73" s="8">
        <v>2486.74992471933</v>
      </c>
      <c r="AG73" s="8">
        <v>2528.0000641942001</v>
      </c>
      <c r="AH73" s="8">
        <v>0.92841646019095092</v>
      </c>
      <c r="AI73" s="8">
        <v>0.73116414593182255</v>
      </c>
      <c r="AJ73" s="8">
        <v>1.2908414782006279</v>
      </c>
      <c r="AK73" s="8">
        <v>1.3903690138530456</v>
      </c>
      <c r="AL73" s="8">
        <v>1.0165879725439324</v>
      </c>
      <c r="AM73" s="8">
        <v>0.1633091006412471</v>
      </c>
      <c r="AN73" s="8">
        <v>8.2257619155620514E-3</v>
      </c>
      <c r="AO73" s="8">
        <v>0.20918294014237016</v>
      </c>
      <c r="AP73" s="8">
        <v>557.46438780000904</v>
      </c>
      <c r="AQ73" s="8">
        <v>2.3171937093138601E-2</v>
      </c>
      <c r="AR73" s="8">
        <v>2.8139619156718199E-2</v>
      </c>
      <c r="AS73" s="8">
        <v>2.0392844453454E-2</v>
      </c>
      <c r="AT73" s="8">
        <v>2.1211730316281301E-2</v>
      </c>
      <c r="AU73" s="8">
        <v>0.82346306693374038</v>
      </c>
      <c r="AV73" s="8">
        <v>0.75380303472291676</v>
      </c>
      <c r="AW73" s="8">
        <v>1.1362778324538192</v>
      </c>
      <c r="AX73" s="8">
        <v>1.3798771044885847</v>
      </c>
      <c r="AY73" s="8">
        <v>1.0401555489081664</v>
      </c>
      <c r="AZ73" s="8">
        <v>0.1596204710621883</v>
      </c>
      <c r="BA73" s="8">
        <v>1.9682591814950811E-2</v>
      </c>
      <c r="BB73" s="8">
        <v>9.8760847622243172E-2</v>
      </c>
      <c r="BC73" s="8">
        <v>6.1587217663015698E-3</v>
      </c>
      <c r="BD73" s="8">
        <v>171</v>
      </c>
      <c r="BE73" s="8">
        <v>227</v>
      </c>
      <c r="BF73" s="8">
        <v>650</v>
      </c>
      <c r="BG73" s="8">
        <v>222</v>
      </c>
      <c r="BH73" s="8">
        <v>0.75330396475770922</v>
      </c>
      <c r="BI73" s="8">
        <v>0.97797356828193838</v>
      </c>
      <c r="BJ73" s="8">
        <v>0.2630769230769231</v>
      </c>
      <c r="BK73" s="8">
        <v>0.34923076923076923</v>
      </c>
      <c r="BL73" s="8">
        <v>0.34153846153846151</v>
      </c>
      <c r="BM73" s="8">
        <v>-0.48232611174458379</v>
      </c>
      <c r="BN73" s="8">
        <v>-0.49082568807339449</v>
      </c>
      <c r="BO73" s="8">
        <v>-2.1101321585903086</v>
      </c>
      <c r="BP73" s="8">
        <v>-149.28571428571439</v>
      </c>
      <c r="BQ73" s="8">
        <v>1064</v>
      </c>
      <c r="BR73" s="8">
        <v>724</v>
      </c>
      <c r="BS73" s="8">
        <v>470</v>
      </c>
      <c r="BT73" s="8">
        <v>323</v>
      </c>
      <c r="BU73" s="8">
        <v>1.4696132596685083</v>
      </c>
      <c r="BV73" s="8">
        <v>0.44613259668508287</v>
      </c>
      <c r="BW73" s="8">
        <v>2.2638297872340427</v>
      </c>
      <c r="BX73" s="8">
        <v>1.5404255319148936</v>
      </c>
      <c r="BY73" s="8">
        <v>0.68723404255319154</v>
      </c>
      <c r="BZ73" s="8">
        <v>0.21273031825795644</v>
      </c>
      <c r="CA73" s="8">
        <v>-0.1853720050441362</v>
      </c>
      <c r="CB73" s="8">
        <v>0.8204419889502762</v>
      </c>
      <c r="CC73" s="8">
        <v>-85.428571428571274</v>
      </c>
      <c r="CD73" s="8">
        <v>242</v>
      </c>
      <c r="CE73" s="8">
        <v>282</v>
      </c>
      <c r="CF73" s="8">
        <v>202</v>
      </c>
      <c r="CG73" s="8">
        <v>245</v>
      </c>
      <c r="CH73" s="8">
        <v>0.85815602836879434</v>
      </c>
      <c r="CI73" s="8">
        <v>0.86879432624113473</v>
      </c>
      <c r="CJ73" s="8">
        <v>1.198019801980198</v>
      </c>
      <c r="CK73" s="8">
        <v>1.3960396039603959</v>
      </c>
      <c r="CL73" s="8">
        <v>1.2128712871287128</v>
      </c>
      <c r="CM73" s="8">
        <v>0.16528925619834711</v>
      </c>
      <c r="CN73" s="8">
        <v>9.6196868008948541E-2</v>
      </c>
      <c r="CO73" s="8">
        <v>0.14184397163120568</v>
      </c>
      <c r="CP73" s="8">
        <v>57.142857142857153</v>
      </c>
      <c r="CQ73" s="8">
        <v>194</v>
      </c>
      <c r="CR73" s="8">
        <v>190</v>
      </c>
      <c r="CS73" s="8">
        <v>191</v>
      </c>
      <c r="CT73" s="8">
        <v>212</v>
      </c>
      <c r="CU73" s="8">
        <v>1.0210526315789474</v>
      </c>
      <c r="CV73" s="8">
        <v>1.1157894736842104</v>
      </c>
      <c r="CW73" s="8">
        <v>1.0157068062827226</v>
      </c>
      <c r="CX73" s="8">
        <v>0.99476439790575921</v>
      </c>
      <c r="CY73" s="8">
        <v>1.1099476439790577</v>
      </c>
      <c r="CZ73" s="8">
        <v>-2.6246719160104987E-3</v>
      </c>
      <c r="DA73" s="8">
        <v>5.2109181141439205E-2</v>
      </c>
      <c r="DB73" s="8">
        <v>1.5789473684210527E-2</v>
      </c>
      <c r="DC73" s="8">
        <v>-2.7142857142857135</v>
      </c>
    </row>
    <row r="74" spans="1:107" x14ac:dyDescent="0.25">
      <c r="A74" s="3" t="s">
        <v>10</v>
      </c>
      <c r="B74" s="4">
        <v>43.305599999999998</v>
      </c>
      <c r="C74" s="4">
        <v>-79.813500000000005</v>
      </c>
      <c r="D74" s="5">
        <v>41400</v>
      </c>
      <c r="E74" s="5" t="str">
        <f t="shared" si="1"/>
        <v>Spring</v>
      </c>
      <c r="F74" s="3">
        <v>1</v>
      </c>
      <c r="G74" s="3">
        <v>1</v>
      </c>
      <c r="H74" s="6">
        <v>4.8</v>
      </c>
      <c r="I74" s="6">
        <v>5.0999999999999996</v>
      </c>
      <c r="J74" s="3">
        <v>0.1</v>
      </c>
      <c r="K74" s="3" t="s">
        <v>11</v>
      </c>
      <c r="L74" s="3" t="s">
        <v>21</v>
      </c>
      <c r="M74" s="3" t="s">
        <v>244</v>
      </c>
      <c r="N74" s="3" t="s">
        <v>153</v>
      </c>
      <c r="O74" s="5">
        <v>41398</v>
      </c>
      <c r="P74" s="3">
        <v>2</v>
      </c>
      <c r="Q74" s="8">
        <v>69</v>
      </c>
      <c r="R74" s="8">
        <v>45</v>
      </c>
      <c r="S74" s="8">
        <v>32</v>
      </c>
      <c r="T74" s="8">
        <v>13</v>
      </c>
      <c r="U74" s="8">
        <v>1.5333333333333334</v>
      </c>
      <c r="V74" s="8">
        <v>0.28888888888888886</v>
      </c>
      <c r="W74" s="8">
        <v>2.15625</v>
      </c>
      <c r="X74" s="8">
        <v>1.40625</v>
      </c>
      <c r="Y74" s="8">
        <v>0.40625</v>
      </c>
      <c r="Z74" s="8">
        <v>0.16883116883116883</v>
      </c>
      <c r="AA74" s="8">
        <v>-0.42222222222222222</v>
      </c>
      <c r="AB74" s="8">
        <v>0.82222222222222219</v>
      </c>
      <c r="AC74" s="8">
        <v>-8.1428571428571317</v>
      </c>
      <c r="AD74" s="8">
        <v>8217</v>
      </c>
      <c r="AE74" s="8">
        <v>8375</v>
      </c>
      <c r="AF74" s="8">
        <v>7952</v>
      </c>
      <c r="AG74" s="8">
        <v>7847</v>
      </c>
      <c r="AH74" s="8">
        <v>0.98113432835820891</v>
      </c>
      <c r="AI74" s="8">
        <v>0.93695522388059704</v>
      </c>
      <c r="AJ74" s="8">
        <v>1.0333249496981891</v>
      </c>
      <c r="AK74" s="8">
        <v>1.0531941649899397</v>
      </c>
      <c r="AL74" s="8">
        <v>0.98679577464788737</v>
      </c>
      <c r="AM74" s="8">
        <v>2.5908005144852086E-2</v>
      </c>
      <c r="AN74" s="8">
        <v>-6.6459902525476296E-3</v>
      </c>
      <c r="AO74" s="8">
        <v>3.1641791044776123E-2</v>
      </c>
      <c r="AP74" s="8">
        <v>271.57142857142867</v>
      </c>
      <c r="AQ74" s="8">
        <v>1.3848446309566401E-2</v>
      </c>
      <c r="AR74" s="8">
        <v>2.21122726798057E-2</v>
      </c>
      <c r="AS74" s="8">
        <v>1.3315965421497799E-2</v>
      </c>
      <c r="AT74" s="8">
        <v>1.1394171975552999E-2</v>
      </c>
      <c r="AU74" s="8">
        <v>0.62627874167876296</v>
      </c>
      <c r="AV74" s="8">
        <v>0.51528724073481891</v>
      </c>
      <c r="AW74" s="8">
        <v>1.0399881549113175</v>
      </c>
      <c r="AX74" s="8">
        <v>1.6605835160931561</v>
      </c>
      <c r="AY74" s="8">
        <v>0.85567749801736614</v>
      </c>
      <c r="AZ74" s="8">
        <v>0.24828520213609664</v>
      </c>
      <c r="BA74" s="8">
        <v>-7.7773482804436758E-2</v>
      </c>
      <c r="BB74" s="8">
        <v>2.408078517206854E-2</v>
      </c>
      <c r="BC74" s="8">
        <v>8.4920324651258424E-3</v>
      </c>
      <c r="BD74" s="8">
        <v>205</v>
      </c>
      <c r="BE74" s="8">
        <v>258</v>
      </c>
      <c r="BF74" s="8">
        <v>146</v>
      </c>
      <c r="BG74" s="8">
        <v>138</v>
      </c>
      <c r="BH74" s="8">
        <v>0.79457364341085268</v>
      </c>
      <c r="BI74" s="8">
        <v>0.53488372093023251</v>
      </c>
      <c r="BJ74" s="8">
        <v>1.404109589041096</v>
      </c>
      <c r="BK74" s="8">
        <v>1.7671232876712328</v>
      </c>
      <c r="BL74" s="8">
        <v>0.9452054794520548</v>
      </c>
      <c r="BM74" s="8">
        <v>0.27722772277227725</v>
      </c>
      <c r="BN74" s="8">
        <v>-2.8169014084507043E-2</v>
      </c>
      <c r="BO74" s="8">
        <v>0.22868217054263565</v>
      </c>
      <c r="BP74" s="8">
        <v>78.285714285714306</v>
      </c>
      <c r="BQ74" s="8">
        <v>1005</v>
      </c>
      <c r="BR74" s="8">
        <v>654</v>
      </c>
      <c r="BS74" s="8">
        <v>447</v>
      </c>
      <c r="BT74" s="8">
        <v>344</v>
      </c>
      <c r="BU74" s="8">
        <v>1.536697247706422</v>
      </c>
      <c r="BV74" s="8">
        <v>0.52599388379204892</v>
      </c>
      <c r="BW74" s="8">
        <v>2.2483221476510069</v>
      </c>
      <c r="BX74" s="8">
        <v>1.4630872483221478</v>
      </c>
      <c r="BY74" s="8">
        <v>0.76957494407158833</v>
      </c>
      <c r="BZ74" s="8">
        <v>0.18801089918256131</v>
      </c>
      <c r="CA74" s="8">
        <v>-0.13021491782553729</v>
      </c>
      <c r="CB74" s="8">
        <v>0.85321100917431192</v>
      </c>
      <c r="CC74" s="8">
        <v>-111.85714285714272</v>
      </c>
      <c r="CD74" s="8">
        <v>219</v>
      </c>
      <c r="CE74" s="8">
        <v>201</v>
      </c>
      <c r="CF74" s="8">
        <v>144</v>
      </c>
      <c r="CG74" s="8">
        <v>121</v>
      </c>
      <c r="CH74" s="8">
        <v>1.0895522388059702</v>
      </c>
      <c r="CI74" s="8">
        <v>0.60199004975124382</v>
      </c>
      <c r="CJ74" s="8">
        <v>1.5208333333333333</v>
      </c>
      <c r="CK74" s="8">
        <v>1.3958333333333333</v>
      </c>
      <c r="CL74" s="8">
        <v>0.84027777777777779</v>
      </c>
      <c r="CM74" s="8">
        <v>0.16521739130434782</v>
      </c>
      <c r="CN74" s="8">
        <v>-8.6792452830188674E-2</v>
      </c>
      <c r="CO74" s="8">
        <v>0.37313432835820898</v>
      </c>
      <c r="CP74" s="8">
        <v>14.14285714285716</v>
      </c>
      <c r="CQ74" s="8">
        <v>275</v>
      </c>
      <c r="CR74" s="8">
        <v>237</v>
      </c>
      <c r="CS74" s="8">
        <v>225</v>
      </c>
      <c r="CT74" s="8">
        <v>206</v>
      </c>
      <c r="CU74" s="8">
        <v>1.1603375527426161</v>
      </c>
      <c r="CV74" s="8">
        <v>0.86919831223628696</v>
      </c>
      <c r="CW74" s="8">
        <v>1.2222222222222223</v>
      </c>
      <c r="CX74" s="8">
        <v>1.0533333333333332</v>
      </c>
      <c r="CY74" s="8">
        <v>0.91555555555555557</v>
      </c>
      <c r="CZ74" s="8">
        <v>2.5974025974025976E-2</v>
      </c>
      <c r="DA74" s="8">
        <v>-4.4083526682134569E-2</v>
      </c>
      <c r="DB74" s="8">
        <v>0.2109704641350211</v>
      </c>
      <c r="DC74" s="8">
        <v>-16.571428571428559</v>
      </c>
    </row>
    <row r="75" spans="1:107" x14ac:dyDescent="0.25">
      <c r="A75" s="3" t="s">
        <v>10</v>
      </c>
      <c r="B75" s="4">
        <v>43.2883</v>
      </c>
      <c r="C75" s="4">
        <v>-79.836299999999994</v>
      </c>
      <c r="D75" s="5">
        <v>38229</v>
      </c>
      <c r="E75" s="5" t="str">
        <f t="shared" si="1"/>
        <v>Summer</v>
      </c>
      <c r="F75" s="3">
        <v>1</v>
      </c>
      <c r="G75" s="3">
        <v>1</v>
      </c>
      <c r="H75" s="6">
        <v>5</v>
      </c>
      <c r="I75" s="6" t="s">
        <v>630</v>
      </c>
      <c r="J75" s="3">
        <v>0.1</v>
      </c>
      <c r="K75" s="3" t="s">
        <v>11</v>
      </c>
      <c r="L75" s="3" t="s">
        <v>21</v>
      </c>
      <c r="M75" s="3" t="s">
        <v>244</v>
      </c>
      <c r="N75" s="3" t="s">
        <v>120</v>
      </c>
      <c r="O75" s="5">
        <v>38230</v>
      </c>
      <c r="P75" s="3">
        <v>1</v>
      </c>
      <c r="Q75" s="8">
        <v>69</v>
      </c>
      <c r="R75" s="8">
        <v>43</v>
      </c>
      <c r="S75" s="8">
        <v>33</v>
      </c>
      <c r="T75" s="8">
        <v>13</v>
      </c>
      <c r="U75" s="8">
        <v>1.6046511627906976</v>
      </c>
      <c r="V75" s="8">
        <v>0.30232558139534882</v>
      </c>
      <c r="W75" s="8">
        <v>2.0909090909090908</v>
      </c>
      <c r="X75" s="8">
        <v>1.303030303030303</v>
      </c>
      <c r="Y75" s="8">
        <v>0.39393939393939392</v>
      </c>
      <c r="Z75" s="8">
        <v>0.13157894736842105</v>
      </c>
      <c r="AA75" s="8">
        <v>-0.43478260869565216</v>
      </c>
      <c r="AB75" s="8">
        <v>0.83720930232558144</v>
      </c>
      <c r="AC75" s="8">
        <v>-10.571428571428562</v>
      </c>
      <c r="AD75" s="8">
        <v>8003</v>
      </c>
      <c r="AE75" s="8">
        <v>7999</v>
      </c>
      <c r="AF75" s="8">
        <v>7776</v>
      </c>
      <c r="AG75" s="8">
        <v>7658</v>
      </c>
      <c r="AH75" s="8">
        <v>1.0005000625078135</v>
      </c>
      <c r="AI75" s="8">
        <v>0.95736967120890115</v>
      </c>
      <c r="AJ75" s="8">
        <v>1.0291923868312758</v>
      </c>
      <c r="AK75" s="8">
        <v>1.0286779835390947</v>
      </c>
      <c r="AL75" s="8">
        <v>0.98482510288065839</v>
      </c>
      <c r="AM75" s="8">
        <v>1.4136291600633915E-2</v>
      </c>
      <c r="AN75" s="8">
        <v>-7.6454580795645979E-3</v>
      </c>
      <c r="AO75" s="8">
        <v>2.8378547318414802E-2</v>
      </c>
      <c r="AP75" s="8">
        <v>93.285714285714334</v>
      </c>
      <c r="AQ75" s="8">
        <v>2.29499246925115E-2</v>
      </c>
      <c r="AR75" s="8">
        <v>2.4229811504483199E-2</v>
      </c>
      <c r="AS75" s="8">
        <v>1.8809733912348699E-2</v>
      </c>
      <c r="AT75" s="8">
        <v>1.36285126209259E-2</v>
      </c>
      <c r="AU75" s="8">
        <v>0.94717718659367678</v>
      </c>
      <c r="AV75" s="8">
        <v>0.56246878430747349</v>
      </c>
      <c r="AW75" s="8">
        <v>1.2201089499434514</v>
      </c>
      <c r="AX75" s="8">
        <v>1.2881528052119966</v>
      </c>
      <c r="AY75" s="8">
        <v>0.72454574234985336</v>
      </c>
      <c r="AZ75" s="8">
        <v>0.12593250090450112</v>
      </c>
      <c r="BA75" s="8">
        <v>-0.15972568942985224</v>
      </c>
      <c r="BB75" s="8">
        <v>0.1708717700670824</v>
      </c>
      <c r="BC75" s="8">
        <v>3.054254289184329E-3</v>
      </c>
      <c r="BD75" s="8">
        <v>309</v>
      </c>
      <c r="BE75" s="8">
        <v>280</v>
      </c>
      <c r="BF75" s="8">
        <v>205</v>
      </c>
      <c r="BG75" s="8">
        <v>606</v>
      </c>
      <c r="BH75" s="8">
        <v>1.1035714285714286</v>
      </c>
      <c r="BI75" s="8">
        <v>2.1642857142857141</v>
      </c>
      <c r="BJ75" s="8">
        <v>1.5073170731707317</v>
      </c>
      <c r="BK75" s="8">
        <v>1.3658536585365855</v>
      </c>
      <c r="BL75" s="8">
        <v>2.9560975609756097</v>
      </c>
      <c r="BM75" s="8">
        <v>0.15463917525773196</v>
      </c>
      <c r="BN75" s="8">
        <v>0.49445129469790383</v>
      </c>
      <c r="BO75" s="8">
        <v>0.37142857142857144</v>
      </c>
      <c r="BP75" s="8">
        <v>15.571428571428598</v>
      </c>
      <c r="BQ75" s="8">
        <v>1138</v>
      </c>
      <c r="BR75" s="8">
        <v>751</v>
      </c>
      <c r="BS75" s="8">
        <v>519</v>
      </c>
      <c r="BT75" s="8">
        <v>371</v>
      </c>
      <c r="BU75" s="8">
        <v>1.5153129161118508</v>
      </c>
      <c r="BV75" s="8">
        <v>0.49400798934753659</v>
      </c>
      <c r="BW75" s="8">
        <v>2.1926782273603083</v>
      </c>
      <c r="BX75" s="8">
        <v>1.4470134874759153</v>
      </c>
      <c r="BY75" s="8">
        <v>0.7148362235067437</v>
      </c>
      <c r="BZ75" s="8">
        <v>0.18267716535433071</v>
      </c>
      <c r="CA75" s="8">
        <v>-0.16629213483146069</v>
      </c>
      <c r="CB75" s="8">
        <v>0.82423435419440749</v>
      </c>
      <c r="CC75" s="8">
        <v>-121.71428571428555</v>
      </c>
      <c r="CD75" s="8">
        <v>336</v>
      </c>
      <c r="CE75" s="8">
        <v>323</v>
      </c>
      <c r="CF75" s="8">
        <v>234</v>
      </c>
      <c r="CG75" s="8">
        <v>148</v>
      </c>
      <c r="CH75" s="8">
        <v>1.0402476780185759</v>
      </c>
      <c r="CI75" s="8">
        <v>0.45820433436532509</v>
      </c>
      <c r="CJ75" s="8">
        <v>1.4358974358974359</v>
      </c>
      <c r="CK75" s="8">
        <v>1.3803418803418803</v>
      </c>
      <c r="CL75" s="8">
        <v>0.63247863247863245</v>
      </c>
      <c r="CM75" s="8">
        <v>0.15978456014362658</v>
      </c>
      <c r="CN75" s="8">
        <v>-0.22513089005235601</v>
      </c>
      <c r="CO75" s="8">
        <v>0.31578947368421051</v>
      </c>
      <c r="CP75" s="8">
        <v>30.714285714285737</v>
      </c>
      <c r="CQ75" s="8">
        <v>260</v>
      </c>
      <c r="CR75" s="8">
        <v>199</v>
      </c>
      <c r="CS75" s="8">
        <v>204</v>
      </c>
      <c r="CT75" s="8">
        <v>128</v>
      </c>
      <c r="CU75" s="8">
        <v>1.306532663316583</v>
      </c>
      <c r="CV75" s="8">
        <v>0.64321608040201006</v>
      </c>
      <c r="CW75" s="8">
        <v>1.2745098039215685</v>
      </c>
      <c r="CX75" s="8">
        <v>0.97549019607843135</v>
      </c>
      <c r="CY75" s="8">
        <v>0.62745098039215685</v>
      </c>
      <c r="CZ75" s="8">
        <v>-1.2406947890818859E-2</v>
      </c>
      <c r="DA75" s="8">
        <v>-0.2289156626506024</v>
      </c>
      <c r="DB75" s="8">
        <v>0.28140703517587939</v>
      </c>
      <c r="DC75" s="8">
        <v>-36.999999999999986</v>
      </c>
    </row>
    <row r="76" spans="1:107" x14ac:dyDescent="0.25">
      <c r="A76" s="3" t="s">
        <v>10</v>
      </c>
      <c r="B76" s="4">
        <v>43.2883</v>
      </c>
      <c r="C76" s="4">
        <v>-79.836299999999994</v>
      </c>
      <c r="D76" s="5">
        <v>41400</v>
      </c>
      <c r="E76" s="5" t="str">
        <f t="shared" si="1"/>
        <v>Spring</v>
      </c>
      <c r="F76" s="3">
        <v>1</v>
      </c>
      <c r="G76" s="3">
        <v>1</v>
      </c>
      <c r="H76" s="6">
        <v>5</v>
      </c>
      <c r="I76" s="6">
        <v>3.6</v>
      </c>
      <c r="J76" s="3">
        <v>0.1</v>
      </c>
      <c r="K76" s="3" t="s">
        <v>11</v>
      </c>
      <c r="L76" s="3" t="s">
        <v>21</v>
      </c>
      <c r="M76" s="3" t="s">
        <v>244</v>
      </c>
      <c r="N76" s="3" t="s">
        <v>153</v>
      </c>
      <c r="O76" s="5">
        <v>41398</v>
      </c>
      <c r="P76" s="3">
        <v>2</v>
      </c>
      <c r="Q76" s="8">
        <v>69</v>
      </c>
      <c r="R76" s="8">
        <v>45</v>
      </c>
      <c r="S76" s="8">
        <v>36</v>
      </c>
      <c r="T76" s="8">
        <v>14</v>
      </c>
      <c r="U76" s="8">
        <v>1.5333333333333334</v>
      </c>
      <c r="V76" s="8">
        <v>0.31111111111111112</v>
      </c>
      <c r="W76" s="8">
        <v>1.9166666666666667</v>
      </c>
      <c r="X76" s="8">
        <v>1.25</v>
      </c>
      <c r="Y76" s="8">
        <v>0.3888888888888889</v>
      </c>
      <c r="Z76" s="8">
        <v>0.1111111111111111</v>
      </c>
      <c r="AA76" s="8">
        <v>-0.44</v>
      </c>
      <c r="AB76" s="8">
        <v>0.73333333333333328</v>
      </c>
      <c r="AC76" s="8">
        <v>-9.857142857142847</v>
      </c>
      <c r="AD76" s="8">
        <v>8257</v>
      </c>
      <c r="AE76" s="8">
        <v>8406</v>
      </c>
      <c r="AF76" s="8">
        <v>8228</v>
      </c>
      <c r="AG76" s="8">
        <v>7999</v>
      </c>
      <c r="AH76" s="8">
        <v>0.98227456578634309</v>
      </c>
      <c r="AI76" s="8">
        <v>0.95158220318819886</v>
      </c>
      <c r="AJ76" s="8">
        <v>1.0035245503159942</v>
      </c>
      <c r="AK76" s="8">
        <v>1.0216334467671366</v>
      </c>
      <c r="AL76" s="8">
        <v>0.97216820612542543</v>
      </c>
      <c r="AM76" s="8">
        <v>1.0700973908861369E-2</v>
      </c>
      <c r="AN76" s="8">
        <v>-1.4112281999137241E-2</v>
      </c>
      <c r="AO76" s="8">
        <v>3.4499167261479893E-3</v>
      </c>
      <c r="AP76" s="8">
        <v>161.42857142857144</v>
      </c>
      <c r="AQ76" s="8">
        <v>1.2061445973813501E-2</v>
      </c>
      <c r="AR76" s="8">
        <v>2.0598068833351101E-2</v>
      </c>
      <c r="AS76" s="8">
        <v>1.8973954021930601E-2</v>
      </c>
      <c r="AT76" s="8">
        <v>1.39446882531046E-2</v>
      </c>
      <c r="AU76" s="8">
        <v>0.58556198017380956</v>
      </c>
      <c r="AV76" s="8">
        <v>0.67699007930909694</v>
      </c>
      <c r="AW76" s="8">
        <v>0.63568436815397367</v>
      </c>
      <c r="AX76" s="8">
        <v>1.0855970668814368</v>
      </c>
      <c r="AY76" s="8">
        <v>0.73493844440578693</v>
      </c>
      <c r="AZ76" s="8">
        <v>4.1041996194130063E-2</v>
      </c>
      <c r="BA76" s="8">
        <v>-0.15277865128234919</v>
      </c>
      <c r="BB76" s="8">
        <v>-0.33559010332681288</v>
      </c>
      <c r="BC76" s="8">
        <v>5.574119410344555E-3</v>
      </c>
      <c r="BD76" s="8">
        <v>205</v>
      </c>
      <c r="BE76" s="8">
        <v>258</v>
      </c>
      <c r="BF76" s="8">
        <v>223</v>
      </c>
      <c r="BG76" s="8">
        <v>179</v>
      </c>
      <c r="BH76" s="8">
        <v>0.79457364341085268</v>
      </c>
      <c r="BI76" s="8">
        <v>0.69379844961240311</v>
      </c>
      <c r="BJ76" s="8">
        <v>0.91928251121076232</v>
      </c>
      <c r="BK76" s="8">
        <v>1.1569506726457399</v>
      </c>
      <c r="BL76" s="8">
        <v>0.80269058295964124</v>
      </c>
      <c r="BM76" s="8">
        <v>7.2765072765072769E-2</v>
      </c>
      <c r="BN76" s="8">
        <v>-0.10945273631840796</v>
      </c>
      <c r="BO76" s="8">
        <v>-6.9767441860465115E-2</v>
      </c>
      <c r="BP76" s="8">
        <v>45.285714285714278</v>
      </c>
      <c r="BQ76" s="8">
        <v>1020</v>
      </c>
      <c r="BR76" s="8">
        <v>702</v>
      </c>
      <c r="BS76" s="8">
        <v>507</v>
      </c>
      <c r="BT76" s="8">
        <v>379</v>
      </c>
      <c r="BU76" s="8">
        <v>1.4529914529914529</v>
      </c>
      <c r="BV76" s="8">
        <v>0.53988603988603989</v>
      </c>
      <c r="BW76" s="8">
        <v>2.0118343195266273</v>
      </c>
      <c r="BX76" s="8">
        <v>1.3846153846153846</v>
      </c>
      <c r="BY76" s="8">
        <v>0.74753451676528604</v>
      </c>
      <c r="BZ76" s="8">
        <v>0.16129032258064516</v>
      </c>
      <c r="CA76" s="8">
        <v>-0.14446952595936793</v>
      </c>
      <c r="CB76" s="8">
        <v>0.73076923076923073</v>
      </c>
      <c r="CC76" s="8">
        <v>-98.142857142856997</v>
      </c>
      <c r="CD76" s="8">
        <v>250</v>
      </c>
      <c r="CE76" s="8">
        <v>284</v>
      </c>
      <c r="CF76" s="8">
        <v>231</v>
      </c>
      <c r="CG76" s="8">
        <v>176</v>
      </c>
      <c r="CH76" s="8">
        <v>0.88028169014084512</v>
      </c>
      <c r="CI76" s="8">
        <v>0.61971830985915488</v>
      </c>
      <c r="CJ76" s="8">
        <v>1.0822510822510822</v>
      </c>
      <c r="CK76" s="8">
        <v>1.2294372294372293</v>
      </c>
      <c r="CL76" s="8">
        <v>0.76190476190476186</v>
      </c>
      <c r="CM76" s="8">
        <v>0.1029126213592233</v>
      </c>
      <c r="CN76" s="8">
        <v>-0.13513513513513514</v>
      </c>
      <c r="CO76" s="8">
        <v>6.6901408450704219E-2</v>
      </c>
      <c r="CP76" s="8">
        <v>42.142857142857146</v>
      </c>
      <c r="CQ76" s="8">
        <v>301</v>
      </c>
      <c r="CR76" s="8">
        <v>316</v>
      </c>
      <c r="CS76" s="8">
        <v>320</v>
      </c>
      <c r="CT76" s="8">
        <v>244</v>
      </c>
      <c r="CU76" s="8">
        <v>0.95253164556962022</v>
      </c>
      <c r="CV76" s="8">
        <v>0.77215189873417722</v>
      </c>
      <c r="CW76" s="8">
        <v>0.94062500000000004</v>
      </c>
      <c r="CX76" s="8">
        <v>0.98750000000000004</v>
      </c>
      <c r="CY76" s="8">
        <v>0.76249999999999996</v>
      </c>
      <c r="CZ76" s="8">
        <v>-6.2893081761006293E-3</v>
      </c>
      <c r="DA76" s="8">
        <v>-0.13475177304964539</v>
      </c>
      <c r="DB76" s="8">
        <v>-6.0126582278481014E-2</v>
      </c>
      <c r="DC76" s="8">
        <v>6.8571428571428523</v>
      </c>
    </row>
    <row r="77" spans="1:107" x14ac:dyDescent="0.25">
      <c r="A77" s="3" t="s">
        <v>10</v>
      </c>
      <c r="B77" s="4">
        <v>43.2883</v>
      </c>
      <c r="C77" s="4">
        <v>-79.836299999999994</v>
      </c>
      <c r="D77" s="5">
        <v>43111</v>
      </c>
      <c r="E77" s="5" t="str">
        <f t="shared" si="1"/>
        <v>Winter</v>
      </c>
      <c r="F77" s="3">
        <v>1</v>
      </c>
      <c r="G77" s="3">
        <v>1</v>
      </c>
      <c r="H77" s="6">
        <v>5.0999999999999996</v>
      </c>
      <c r="I77" s="6">
        <v>14.6</v>
      </c>
      <c r="J77" s="3">
        <v>0.1</v>
      </c>
      <c r="K77" s="3" t="s">
        <v>11</v>
      </c>
      <c r="L77" s="3" t="s">
        <v>21</v>
      </c>
      <c r="M77" s="3" t="s">
        <v>244</v>
      </c>
      <c r="N77" s="3" t="s">
        <v>172</v>
      </c>
      <c r="O77" s="5">
        <v>43110</v>
      </c>
      <c r="P77" s="3">
        <v>1</v>
      </c>
      <c r="Q77" s="8">
        <v>73</v>
      </c>
      <c r="R77" s="8">
        <v>54</v>
      </c>
      <c r="S77" s="8">
        <v>51</v>
      </c>
      <c r="T77" s="8">
        <v>35</v>
      </c>
      <c r="U77" s="8">
        <v>1.3518518518518519</v>
      </c>
      <c r="V77" s="8">
        <v>0.64814814814814814</v>
      </c>
      <c r="W77" s="8">
        <v>1.4313725490196079</v>
      </c>
      <c r="X77" s="8">
        <v>1.0588235294117647</v>
      </c>
      <c r="Y77" s="8">
        <v>0.68627450980392157</v>
      </c>
      <c r="Z77" s="8">
        <v>2.8571428571428571E-2</v>
      </c>
      <c r="AA77" s="8">
        <v>-0.18604651162790697</v>
      </c>
      <c r="AB77" s="8">
        <v>0.40740740740740738</v>
      </c>
      <c r="AC77" s="8">
        <v>-9.5714285714285658</v>
      </c>
      <c r="AD77" s="8">
        <v>12593</v>
      </c>
      <c r="AE77" s="8">
        <v>12545</v>
      </c>
      <c r="AF77" s="8">
        <v>12148</v>
      </c>
      <c r="AG77" s="8">
        <v>11896</v>
      </c>
      <c r="AH77" s="8">
        <v>1.0038262255878836</v>
      </c>
      <c r="AI77" s="8">
        <v>0.94826624153049022</v>
      </c>
      <c r="AJ77" s="8">
        <v>1.0366315442871255</v>
      </c>
      <c r="AK77" s="8">
        <v>1.0326802765887388</v>
      </c>
      <c r="AL77" s="8">
        <v>0.97925584458347048</v>
      </c>
      <c r="AM77" s="8">
        <v>1.607743085084842E-2</v>
      </c>
      <c r="AN77" s="8">
        <v>-1.0480785227083679E-2</v>
      </c>
      <c r="AO77" s="8">
        <v>3.5472299721004387E-2</v>
      </c>
      <c r="AP77" s="8">
        <v>142.71428571428584</v>
      </c>
      <c r="AQ77" s="8">
        <v>0.108838841319084</v>
      </c>
      <c r="AR77" s="8">
        <v>0.12699504196643799</v>
      </c>
      <c r="AS77" s="8">
        <v>0.121443964540958</v>
      </c>
      <c r="AT77" s="8">
        <v>0.12501913309097201</v>
      </c>
      <c r="AU77" s="8">
        <v>0.857032208768022</v>
      </c>
      <c r="AV77" s="8">
        <v>0.98444105498238144</v>
      </c>
      <c r="AW77" s="8">
        <v>0.89620626047972263</v>
      </c>
      <c r="AX77" s="8">
        <v>1.0457089608895949</v>
      </c>
      <c r="AY77" s="8">
        <v>1.0294388326626824</v>
      </c>
      <c r="AZ77" s="8">
        <v>2.2343823957107684E-2</v>
      </c>
      <c r="BA77" s="8">
        <v>1.4505897979717823E-2</v>
      </c>
      <c r="BB77" s="8">
        <v>-9.9256813704626828E-2</v>
      </c>
      <c r="BC77" s="8">
        <v>1.2754004980836554E-2</v>
      </c>
      <c r="BD77" s="8">
        <v>1649</v>
      </c>
      <c r="BE77" s="8">
        <v>1695</v>
      </c>
      <c r="BF77" s="8">
        <v>1503</v>
      </c>
      <c r="BG77" s="8">
        <v>1455</v>
      </c>
      <c r="BH77" s="8">
        <v>0.97286135693215336</v>
      </c>
      <c r="BI77" s="8">
        <v>0.8584070796460177</v>
      </c>
      <c r="BJ77" s="8">
        <v>1.0971390552228875</v>
      </c>
      <c r="BK77" s="8">
        <v>1.127744510978044</v>
      </c>
      <c r="BL77" s="8">
        <v>0.96806387225548907</v>
      </c>
      <c r="BM77" s="8">
        <v>6.0037523452157598E-2</v>
      </c>
      <c r="BN77" s="8">
        <v>-1.6227180527383367E-2</v>
      </c>
      <c r="BO77" s="8">
        <v>8.6135693215339232E-2</v>
      </c>
      <c r="BP77" s="8">
        <v>108.57142857142861</v>
      </c>
      <c r="BQ77" s="8">
        <v>2133</v>
      </c>
      <c r="BR77" s="8">
        <v>1703</v>
      </c>
      <c r="BS77" s="8">
        <v>1456</v>
      </c>
      <c r="BT77" s="8">
        <v>1380</v>
      </c>
      <c r="BU77" s="8">
        <v>1.2524955960070463</v>
      </c>
      <c r="BV77" s="8">
        <v>0.81033470346447445</v>
      </c>
      <c r="BW77" s="8">
        <v>1.4649725274725274</v>
      </c>
      <c r="BX77" s="8">
        <v>1.1696428571428572</v>
      </c>
      <c r="BY77" s="8">
        <v>0.94780219780219777</v>
      </c>
      <c r="BZ77" s="8">
        <v>7.8189300411522639E-2</v>
      </c>
      <c r="CA77" s="8">
        <v>-2.6798307475317348E-2</v>
      </c>
      <c r="CB77" s="8">
        <v>0.39753376394597767</v>
      </c>
      <c r="CC77" s="8">
        <v>-139.85714285714266</v>
      </c>
      <c r="CD77" s="8">
        <v>1265</v>
      </c>
      <c r="CE77" s="8">
        <v>1465</v>
      </c>
      <c r="CF77" s="8">
        <v>1305</v>
      </c>
      <c r="CG77" s="8">
        <v>1298</v>
      </c>
      <c r="CH77" s="8">
        <v>0.86348122866894195</v>
      </c>
      <c r="CI77" s="8">
        <v>0.8860068259385665</v>
      </c>
      <c r="CJ77" s="8">
        <v>0.96934865900383138</v>
      </c>
      <c r="CK77" s="8">
        <v>1.1226053639846743</v>
      </c>
      <c r="CL77" s="8">
        <v>0.99463601532567048</v>
      </c>
      <c r="CM77" s="8">
        <v>5.7761732851985562E-2</v>
      </c>
      <c r="CN77" s="8">
        <v>-2.6892047637341529E-3</v>
      </c>
      <c r="CO77" s="8">
        <v>-2.7303754266211604E-2</v>
      </c>
      <c r="CP77" s="8">
        <v>182.85714285714283</v>
      </c>
      <c r="CQ77" s="8">
        <v>727</v>
      </c>
      <c r="CR77" s="8">
        <v>520</v>
      </c>
      <c r="CS77" s="8">
        <v>576</v>
      </c>
      <c r="CT77" s="8">
        <v>710</v>
      </c>
      <c r="CU77" s="8">
        <v>1.398076923076923</v>
      </c>
      <c r="CV77" s="8">
        <v>1.3653846153846154</v>
      </c>
      <c r="CW77" s="8">
        <v>1.2621527777777777</v>
      </c>
      <c r="CX77" s="8">
        <v>0.90277777777777779</v>
      </c>
      <c r="CY77" s="8">
        <v>1.2326388888888888</v>
      </c>
      <c r="CZ77" s="8">
        <v>-5.1094890510948905E-2</v>
      </c>
      <c r="DA77" s="8">
        <v>0.104199066874028</v>
      </c>
      <c r="DB77" s="8">
        <v>0.29038461538461541</v>
      </c>
      <c r="DC77" s="8">
        <v>-142.28571428571425</v>
      </c>
    </row>
    <row r="78" spans="1:107" x14ac:dyDescent="0.25">
      <c r="A78" s="3" t="s">
        <v>10</v>
      </c>
      <c r="B78" s="4">
        <v>43.2883</v>
      </c>
      <c r="C78" s="4">
        <v>-79.836299999999994</v>
      </c>
      <c r="D78" s="5">
        <v>43272</v>
      </c>
      <c r="E78" s="5" t="str">
        <f t="shared" si="1"/>
        <v>Summer</v>
      </c>
      <c r="F78" s="3">
        <v>1</v>
      </c>
      <c r="G78" s="3">
        <v>1</v>
      </c>
      <c r="H78" s="6">
        <v>5.0999999999999996</v>
      </c>
      <c r="I78" s="6">
        <v>3.7</v>
      </c>
      <c r="J78" s="3">
        <v>0.1</v>
      </c>
      <c r="K78" s="3" t="s">
        <v>11</v>
      </c>
      <c r="L78" s="3" t="s">
        <v>21</v>
      </c>
      <c r="M78" s="3" t="s">
        <v>244</v>
      </c>
      <c r="N78" s="3" t="s">
        <v>173</v>
      </c>
      <c r="O78" s="5">
        <v>43270</v>
      </c>
      <c r="P78" s="3">
        <v>2</v>
      </c>
      <c r="Q78" s="8">
        <v>55</v>
      </c>
      <c r="R78" s="8">
        <v>37</v>
      </c>
      <c r="S78" s="8">
        <v>30</v>
      </c>
      <c r="T78" s="8">
        <v>19</v>
      </c>
      <c r="U78" s="8">
        <v>1.4864864864864864</v>
      </c>
      <c r="V78" s="8">
        <v>0.51351351351351349</v>
      </c>
      <c r="W78" s="8">
        <v>1.8333333333333333</v>
      </c>
      <c r="X78" s="8">
        <v>1.2333333333333334</v>
      </c>
      <c r="Y78" s="8">
        <v>0.6333333333333333</v>
      </c>
      <c r="Z78" s="8">
        <v>0.1044776119402985</v>
      </c>
      <c r="AA78" s="8">
        <v>-0.22448979591836735</v>
      </c>
      <c r="AB78" s="8">
        <v>0.67567567567567566</v>
      </c>
      <c r="AC78" s="8">
        <v>-7.2857142857142794</v>
      </c>
      <c r="AD78" s="8">
        <v>8671</v>
      </c>
      <c r="AE78" s="8">
        <v>8778</v>
      </c>
      <c r="AF78" s="8">
        <v>8516</v>
      </c>
      <c r="AG78" s="8">
        <v>8492</v>
      </c>
      <c r="AH78" s="8">
        <v>0.98781043517885625</v>
      </c>
      <c r="AI78" s="8">
        <v>0.96741854636591473</v>
      </c>
      <c r="AJ78" s="8">
        <v>1.0182010333489901</v>
      </c>
      <c r="AK78" s="8">
        <v>1.0307656176608737</v>
      </c>
      <c r="AL78" s="8">
        <v>0.99718177548144671</v>
      </c>
      <c r="AM78" s="8">
        <v>1.5149762923557302E-2</v>
      </c>
      <c r="AN78" s="8">
        <v>-1.4111006585136407E-3</v>
      </c>
      <c r="AO78" s="8">
        <v>1.7657780815675553E-2</v>
      </c>
      <c r="AP78" s="8">
        <v>173.42857142857147</v>
      </c>
      <c r="AQ78" s="8">
        <v>2.56969109177589E-2</v>
      </c>
      <c r="AR78" s="8">
        <v>3.2025601714849403E-2</v>
      </c>
      <c r="AS78" s="8">
        <v>2.7024421840906102E-2</v>
      </c>
      <c r="AT78" s="8">
        <v>2.6230299845337798E-2</v>
      </c>
      <c r="AU78" s="8">
        <v>0.80238651396966387</v>
      </c>
      <c r="AV78" s="8">
        <v>0.81904159300074975</v>
      </c>
      <c r="AW78" s="8">
        <v>0.95087736081969432</v>
      </c>
      <c r="AX78" s="8">
        <v>1.1850614937623996</v>
      </c>
      <c r="AY78" s="8">
        <v>0.97061465365500388</v>
      </c>
      <c r="AZ78" s="8">
        <v>8.4693952225457572E-2</v>
      </c>
      <c r="BA78" s="8">
        <v>-1.4911766889834878E-2</v>
      </c>
      <c r="BB78" s="8">
        <v>-4.145155288469321E-2</v>
      </c>
      <c r="BC78" s="8">
        <v>5.7597575443131301E-3</v>
      </c>
      <c r="BD78" s="8">
        <v>452</v>
      </c>
      <c r="BE78" s="8">
        <v>459</v>
      </c>
      <c r="BF78" s="8">
        <v>371</v>
      </c>
      <c r="BG78" s="8">
        <v>365</v>
      </c>
      <c r="BH78" s="8">
        <v>0.98474945533769065</v>
      </c>
      <c r="BI78" s="8">
        <v>0.79520697167755994</v>
      </c>
      <c r="BJ78" s="8">
        <v>1.2183288409703503</v>
      </c>
      <c r="BK78" s="8">
        <v>1.2371967654986522</v>
      </c>
      <c r="BL78" s="8">
        <v>0.98382749326145558</v>
      </c>
      <c r="BM78" s="8">
        <v>0.10602409638554217</v>
      </c>
      <c r="BN78" s="8">
        <v>-8.152173913043478E-3</v>
      </c>
      <c r="BO78" s="8">
        <v>0.17647058823529413</v>
      </c>
      <c r="BP78" s="8">
        <v>41.714285714285737</v>
      </c>
      <c r="BQ78" s="8">
        <v>1156</v>
      </c>
      <c r="BR78" s="8">
        <v>856</v>
      </c>
      <c r="BS78" s="8">
        <v>604</v>
      </c>
      <c r="BT78" s="8">
        <v>534</v>
      </c>
      <c r="BU78" s="8">
        <v>1.3504672897196262</v>
      </c>
      <c r="BV78" s="8">
        <v>0.62383177570093462</v>
      </c>
      <c r="BW78" s="8">
        <v>1.9139072847682119</v>
      </c>
      <c r="BX78" s="8">
        <v>1.4172185430463575</v>
      </c>
      <c r="BY78" s="8">
        <v>0.88410596026490063</v>
      </c>
      <c r="BZ78" s="8">
        <v>0.17260273972602741</v>
      </c>
      <c r="CA78" s="8">
        <v>-6.1511423550087874E-2</v>
      </c>
      <c r="CB78" s="8">
        <v>0.64485981308411211</v>
      </c>
      <c r="CC78" s="8">
        <v>-63.428571428571274</v>
      </c>
      <c r="CD78" s="8">
        <v>446</v>
      </c>
      <c r="CE78" s="8">
        <v>489</v>
      </c>
      <c r="CF78" s="8">
        <v>350</v>
      </c>
      <c r="CG78" s="8">
        <v>359</v>
      </c>
      <c r="CH78" s="8">
        <v>0.91206543967280163</v>
      </c>
      <c r="CI78" s="8">
        <v>0.7341513292433538</v>
      </c>
      <c r="CJ78" s="8">
        <v>1.2742857142857142</v>
      </c>
      <c r="CK78" s="8">
        <v>1.3971428571428572</v>
      </c>
      <c r="CL78" s="8">
        <v>1.0257142857142858</v>
      </c>
      <c r="CM78" s="8">
        <v>0.16567342073897498</v>
      </c>
      <c r="CN78" s="8">
        <v>1.2693935119887164E-2</v>
      </c>
      <c r="CO78" s="8">
        <v>0.19631901840490798</v>
      </c>
      <c r="CP78" s="8">
        <v>84.142857142857167</v>
      </c>
      <c r="CQ78" s="8">
        <v>865</v>
      </c>
      <c r="CR78" s="8">
        <v>413</v>
      </c>
      <c r="CS78" s="8">
        <v>351</v>
      </c>
      <c r="CT78" s="8">
        <v>342</v>
      </c>
      <c r="CU78" s="8">
        <v>2.0944309927360774</v>
      </c>
      <c r="CV78" s="8">
        <v>0.8280871670702179</v>
      </c>
      <c r="CW78" s="8">
        <v>2.4643874643874644</v>
      </c>
      <c r="CX78" s="8">
        <v>1.1766381766381766</v>
      </c>
      <c r="CY78" s="8">
        <v>0.97435897435897434</v>
      </c>
      <c r="CZ78" s="8">
        <v>8.1151832460732987E-2</v>
      </c>
      <c r="DA78" s="8">
        <v>-1.2987012987012988E-2</v>
      </c>
      <c r="DB78" s="8">
        <v>1.2445520581113803</v>
      </c>
      <c r="DC78" s="8">
        <v>-231.71428571428561</v>
      </c>
    </row>
    <row r="79" spans="1:107" x14ac:dyDescent="0.25">
      <c r="A79" s="3" t="s">
        <v>10</v>
      </c>
      <c r="B79" s="4">
        <v>43.2883</v>
      </c>
      <c r="C79" s="4">
        <v>-79.836299999999994</v>
      </c>
      <c r="D79" s="5">
        <v>39706</v>
      </c>
      <c r="E79" s="5" t="str">
        <f t="shared" si="1"/>
        <v>Autumn</v>
      </c>
      <c r="F79" s="3">
        <v>1</v>
      </c>
      <c r="G79" s="3">
        <v>1</v>
      </c>
      <c r="H79" s="6">
        <v>5.7</v>
      </c>
      <c r="I79" s="6">
        <v>6.2</v>
      </c>
      <c r="J79" s="3">
        <v>0.1</v>
      </c>
      <c r="K79" s="3" t="s">
        <v>11</v>
      </c>
      <c r="L79" s="3" t="s">
        <v>21</v>
      </c>
      <c r="M79" s="3" t="s">
        <v>244</v>
      </c>
      <c r="N79" s="3" t="s">
        <v>135</v>
      </c>
      <c r="O79" s="5">
        <v>39702</v>
      </c>
      <c r="P79" s="3">
        <v>4</v>
      </c>
      <c r="Q79" s="8">
        <v>64</v>
      </c>
      <c r="R79" s="8">
        <v>42</v>
      </c>
      <c r="S79" s="8">
        <v>31</v>
      </c>
      <c r="T79" s="8">
        <v>13</v>
      </c>
      <c r="U79" s="8">
        <v>1.5238095238095237</v>
      </c>
      <c r="V79" s="8">
        <v>0.30952380952380953</v>
      </c>
      <c r="W79" s="8">
        <v>2.064516129032258</v>
      </c>
      <c r="X79" s="8">
        <v>1.3548387096774193</v>
      </c>
      <c r="Y79" s="8">
        <v>0.41935483870967744</v>
      </c>
      <c r="Z79" s="8">
        <v>0.15068493150684931</v>
      </c>
      <c r="AA79" s="8">
        <v>-0.40909090909090912</v>
      </c>
      <c r="AB79" s="8">
        <v>0.7857142857142857</v>
      </c>
      <c r="AC79" s="8">
        <v>-7.857142857142847</v>
      </c>
      <c r="AD79" s="8">
        <v>7982</v>
      </c>
      <c r="AE79" s="8">
        <v>8190</v>
      </c>
      <c r="AF79" s="8">
        <v>7828</v>
      </c>
      <c r="AG79" s="8">
        <v>7805</v>
      </c>
      <c r="AH79" s="8">
        <v>0.97460317460317458</v>
      </c>
      <c r="AI79" s="8">
        <v>0.95299145299145294</v>
      </c>
      <c r="AJ79" s="8">
        <v>1.0196729688298416</v>
      </c>
      <c r="AK79" s="8">
        <v>1.0462442514052122</v>
      </c>
      <c r="AL79" s="8">
        <v>0.99706182933060805</v>
      </c>
      <c r="AM79" s="8">
        <v>2.2599575477587713E-2</v>
      </c>
      <c r="AN79" s="8">
        <v>-1.4712467216785007E-3</v>
      </c>
      <c r="AO79" s="8">
        <v>1.8803418803418803E-2</v>
      </c>
      <c r="AP79" s="8">
        <v>274.00000000000006</v>
      </c>
      <c r="AQ79" s="8">
        <v>1.5356063842773399E-2</v>
      </c>
      <c r="AR79" s="8">
        <v>2.4042416363954499E-2</v>
      </c>
      <c r="AS79" s="8">
        <v>1.5834409743547401E-2</v>
      </c>
      <c r="AT79" s="8">
        <v>1.43499756231904E-2</v>
      </c>
      <c r="AU79" s="8">
        <v>0.63870717528192877</v>
      </c>
      <c r="AV79" s="8">
        <v>0.59686078994557912</v>
      </c>
      <c r="AW79" s="8">
        <v>0.96979073369192492</v>
      </c>
      <c r="AX79" s="8">
        <v>1.5183651776948552</v>
      </c>
      <c r="AY79" s="8">
        <v>0.90625263938481093</v>
      </c>
      <c r="AZ79" s="8">
        <v>0.20583399988453321</v>
      </c>
      <c r="BA79" s="8">
        <v>-4.9178875180701853E-2</v>
      </c>
      <c r="BB79" s="8">
        <v>-1.9895916181335266E-2</v>
      </c>
      <c r="BC79" s="8">
        <v>8.4813471351350977E-3</v>
      </c>
      <c r="BD79" s="8">
        <v>228</v>
      </c>
      <c r="BE79" s="8">
        <v>285</v>
      </c>
      <c r="BF79" s="8">
        <v>177</v>
      </c>
      <c r="BG79" s="8">
        <v>174</v>
      </c>
      <c r="BH79" s="8">
        <v>0.8</v>
      </c>
      <c r="BI79" s="8">
        <v>0.61052631578947369</v>
      </c>
      <c r="BJ79" s="8">
        <v>1.2881355932203389</v>
      </c>
      <c r="BK79" s="8">
        <v>1.6101694915254237</v>
      </c>
      <c r="BL79" s="8">
        <v>0.98305084745762716</v>
      </c>
      <c r="BM79" s="8">
        <v>0.23376623376623376</v>
      </c>
      <c r="BN79" s="8">
        <v>-8.5470085470085479E-3</v>
      </c>
      <c r="BO79" s="8">
        <v>0.17894736842105263</v>
      </c>
      <c r="BP79" s="8">
        <v>78.857142857142861</v>
      </c>
      <c r="BQ79" s="8">
        <v>221</v>
      </c>
      <c r="BR79" s="8">
        <v>233</v>
      </c>
      <c r="BS79" s="8">
        <v>258</v>
      </c>
      <c r="BT79" s="8">
        <v>262</v>
      </c>
      <c r="BU79" s="8">
        <v>0.94849785407725318</v>
      </c>
      <c r="BV79" s="8">
        <v>1.1244635193133048</v>
      </c>
      <c r="BW79" s="8">
        <v>0.85658914728682167</v>
      </c>
      <c r="BX79" s="8">
        <v>0.9031007751937985</v>
      </c>
      <c r="BY79" s="8">
        <v>1.0155038759689923</v>
      </c>
      <c r="BZ79" s="8">
        <v>-5.0916496945010187E-2</v>
      </c>
      <c r="CA79" s="8">
        <v>7.6923076923076927E-3</v>
      </c>
      <c r="CB79" s="8">
        <v>-0.15879828326180256</v>
      </c>
      <c r="CC79" s="8">
        <v>-3.8571428571428683</v>
      </c>
      <c r="CD79" s="8">
        <v>138</v>
      </c>
      <c r="CE79" s="8">
        <v>207</v>
      </c>
      <c r="CF79" s="8">
        <v>153</v>
      </c>
      <c r="CG79" s="8">
        <v>121</v>
      </c>
      <c r="CH79" s="8">
        <v>0.66666666666666663</v>
      </c>
      <c r="CI79" s="8">
        <v>0.58454106280193241</v>
      </c>
      <c r="CJ79" s="8">
        <v>0.90196078431372551</v>
      </c>
      <c r="CK79" s="8">
        <v>1.3529411764705883</v>
      </c>
      <c r="CL79" s="8">
        <v>0.79084967320261434</v>
      </c>
      <c r="CM79" s="8">
        <v>0.15</v>
      </c>
      <c r="CN79" s="8">
        <v>-0.11678832116788321</v>
      </c>
      <c r="CO79" s="8">
        <v>-7.2463768115942032E-2</v>
      </c>
      <c r="CP79" s="8">
        <v>62.571428571428569</v>
      </c>
      <c r="CQ79" s="8">
        <v>225</v>
      </c>
      <c r="CR79" s="8">
        <v>201</v>
      </c>
      <c r="CS79" s="8">
        <v>216</v>
      </c>
      <c r="CT79" s="8">
        <v>168</v>
      </c>
      <c r="CU79" s="8">
        <v>1.1194029850746268</v>
      </c>
      <c r="CV79" s="8">
        <v>0.83582089552238803</v>
      </c>
      <c r="CW79" s="8">
        <v>1.0416666666666667</v>
      </c>
      <c r="CX79" s="8">
        <v>0.93055555555555558</v>
      </c>
      <c r="CY79" s="8">
        <v>0.77777777777777779</v>
      </c>
      <c r="CZ79" s="8">
        <v>-3.5971223021582732E-2</v>
      </c>
      <c r="DA79" s="8">
        <v>-0.125</v>
      </c>
      <c r="DB79" s="8">
        <v>4.4776119402985072E-2</v>
      </c>
      <c r="DC79" s="8">
        <v>-20.142857142857139</v>
      </c>
    </row>
    <row r="80" spans="1:107" x14ac:dyDescent="0.25">
      <c r="A80" s="3" t="s">
        <v>12</v>
      </c>
      <c r="B80" s="4">
        <v>43.623309999999996</v>
      </c>
      <c r="C80" s="4">
        <v>-79.446809999999999</v>
      </c>
      <c r="D80" s="5">
        <v>43236.342361111114</v>
      </c>
      <c r="E80" s="5" t="str">
        <f t="shared" si="1"/>
        <v>Spring</v>
      </c>
      <c r="F80" s="3">
        <v>0</v>
      </c>
      <c r="G80" s="3">
        <v>0</v>
      </c>
      <c r="H80" s="6">
        <v>5.7</v>
      </c>
      <c r="I80" s="6" t="s">
        <v>630</v>
      </c>
      <c r="J80" s="3">
        <v>0.1</v>
      </c>
      <c r="K80" s="3" t="s">
        <v>15</v>
      </c>
      <c r="L80" s="3" t="s">
        <v>21</v>
      </c>
      <c r="M80" s="3" t="s">
        <v>244</v>
      </c>
      <c r="N80" s="3" t="s">
        <v>44</v>
      </c>
      <c r="O80" s="5">
        <v>43238</v>
      </c>
      <c r="P80" s="3">
        <v>2</v>
      </c>
      <c r="Q80" s="8">
        <v>87</v>
      </c>
      <c r="R80" s="8">
        <v>61</v>
      </c>
      <c r="S80" s="8">
        <v>52</v>
      </c>
      <c r="T80" s="8">
        <v>23</v>
      </c>
      <c r="U80" s="8">
        <v>1.4262295081967213</v>
      </c>
      <c r="V80" s="8">
        <v>0.37704918032786883</v>
      </c>
      <c r="W80" s="8">
        <v>1.6730769230769231</v>
      </c>
      <c r="X80" s="8">
        <v>1.1730769230769231</v>
      </c>
      <c r="Y80" s="8">
        <v>0.44230769230769229</v>
      </c>
      <c r="Z80" s="8">
        <v>7.9646017699115043E-2</v>
      </c>
      <c r="AA80" s="8">
        <v>-0.38666666666666666</v>
      </c>
      <c r="AB80" s="8">
        <v>0.57377049180327866</v>
      </c>
      <c r="AC80" s="8">
        <v>-10.999999999999993</v>
      </c>
      <c r="AD80" s="8">
        <v>8962</v>
      </c>
      <c r="AE80" s="8">
        <v>9199</v>
      </c>
      <c r="AF80" s="8">
        <v>8978</v>
      </c>
      <c r="AG80" s="8">
        <v>9022</v>
      </c>
      <c r="AH80" s="8">
        <v>0.97423633003587351</v>
      </c>
      <c r="AI80" s="8">
        <v>0.98075877812805745</v>
      </c>
      <c r="AJ80" s="8">
        <v>0.99821786589440853</v>
      </c>
      <c r="AK80" s="8">
        <v>1.0246157273334819</v>
      </c>
      <c r="AL80" s="8">
        <v>1.0049008687903764</v>
      </c>
      <c r="AM80" s="8">
        <v>1.2158221928811134E-2</v>
      </c>
      <c r="AN80" s="8">
        <v>2.4444444444444444E-3</v>
      </c>
      <c r="AO80" s="8">
        <v>-1.7393194912490488E-3</v>
      </c>
      <c r="AP80" s="8">
        <v>230.14285714285714</v>
      </c>
      <c r="AQ80" s="8">
        <v>1.65892969816923E-2</v>
      </c>
      <c r="AR80" s="8">
        <v>2.8151895850896801E-2</v>
      </c>
      <c r="AS80" s="8">
        <v>2.52406131476163E-2</v>
      </c>
      <c r="AT80" s="8">
        <v>2.8103843331336899E-2</v>
      </c>
      <c r="AU80" s="8">
        <v>0.58927814558406855</v>
      </c>
      <c r="AV80" s="8">
        <v>0.99829309827606616</v>
      </c>
      <c r="AW80" s="8">
        <v>0.65724619622637726</v>
      </c>
      <c r="AX80" s="8">
        <v>1.1153412037280654</v>
      </c>
      <c r="AY80" s="8">
        <v>1.1134374259046476</v>
      </c>
      <c r="AZ80" s="8">
        <v>5.4526051648211102E-2</v>
      </c>
      <c r="BA80" s="8">
        <v>5.3674371672533083E-2</v>
      </c>
      <c r="BB80" s="8">
        <v>-0.30730847441837228</v>
      </c>
      <c r="BC80" s="8">
        <v>7.8548919409513543E-3</v>
      </c>
      <c r="BD80" s="8">
        <v>551</v>
      </c>
      <c r="BE80" s="8">
        <v>590</v>
      </c>
      <c r="BF80" s="8">
        <v>510</v>
      </c>
      <c r="BG80" s="8">
        <v>532</v>
      </c>
      <c r="BH80" s="8">
        <v>0.93389830508474581</v>
      </c>
      <c r="BI80" s="8">
        <v>0.90169491525423728</v>
      </c>
      <c r="BJ80" s="8">
        <v>1.080392156862745</v>
      </c>
      <c r="BK80" s="8">
        <v>1.1568627450980393</v>
      </c>
      <c r="BL80" s="8">
        <v>1.0431372549019609</v>
      </c>
      <c r="BM80" s="8">
        <v>7.2727272727272724E-2</v>
      </c>
      <c r="BN80" s="8">
        <v>2.1113243761996161E-2</v>
      </c>
      <c r="BO80" s="8">
        <v>6.9491525423728814E-2</v>
      </c>
      <c r="BP80" s="8">
        <v>56.571428571428584</v>
      </c>
      <c r="BQ80" s="8">
        <v>1224</v>
      </c>
      <c r="BR80" s="8">
        <v>922</v>
      </c>
      <c r="BS80" s="8">
        <v>730</v>
      </c>
      <c r="BT80" s="8">
        <v>675</v>
      </c>
      <c r="BU80" s="8">
        <v>1.3275488069414316</v>
      </c>
      <c r="BV80" s="8">
        <v>0.73210412147505421</v>
      </c>
      <c r="BW80" s="8">
        <v>1.6767123287671233</v>
      </c>
      <c r="BX80" s="8">
        <v>1.263013698630137</v>
      </c>
      <c r="BY80" s="8">
        <v>0.92465753424657537</v>
      </c>
      <c r="BZ80" s="8">
        <v>0.11622276029055691</v>
      </c>
      <c r="CA80" s="8">
        <v>-3.9145907473309607E-2</v>
      </c>
      <c r="CB80" s="8">
        <v>0.53579175704989157</v>
      </c>
      <c r="CC80" s="8">
        <v>-90.285714285714164</v>
      </c>
      <c r="CD80" s="8">
        <v>539</v>
      </c>
      <c r="CE80" s="8">
        <v>581</v>
      </c>
      <c r="CF80" s="8">
        <v>508</v>
      </c>
      <c r="CG80" s="8">
        <v>516</v>
      </c>
      <c r="CH80" s="8">
        <v>0.92771084337349397</v>
      </c>
      <c r="CI80" s="8">
        <v>0.88812392426850262</v>
      </c>
      <c r="CJ80" s="8">
        <v>1.061023622047244</v>
      </c>
      <c r="CK80" s="8">
        <v>1.1437007874015748</v>
      </c>
      <c r="CL80" s="8">
        <v>1.015748031496063</v>
      </c>
      <c r="CM80" s="8">
        <v>6.7033976124885222E-2</v>
      </c>
      <c r="CN80" s="8">
        <v>7.8125E-3</v>
      </c>
      <c r="CO80" s="8">
        <v>5.3356282271944923E-2</v>
      </c>
      <c r="CP80" s="8">
        <v>55.285714285714292</v>
      </c>
      <c r="CQ80" s="8">
        <v>1171</v>
      </c>
      <c r="CR80" s="8">
        <v>485</v>
      </c>
      <c r="CS80" s="8">
        <v>488</v>
      </c>
      <c r="CT80" s="8">
        <v>253</v>
      </c>
      <c r="CU80" s="8">
        <v>2.4144329896907215</v>
      </c>
      <c r="CV80" s="8">
        <v>0.52164948453608251</v>
      </c>
      <c r="CW80" s="8">
        <v>2.3995901639344264</v>
      </c>
      <c r="CX80" s="8">
        <v>0.99385245901639341</v>
      </c>
      <c r="CY80" s="8">
        <v>0.51844262295081966</v>
      </c>
      <c r="CZ80" s="8">
        <v>-3.0832476875642342E-3</v>
      </c>
      <c r="DA80" s="8">
        <v>-0.31713900134952766</v>
      </c>
      <c r="DB80" s="8">
        <v>1.4082474226804125</v>
      </c>
      <c r="DC80" s="8">
        <v>-393.28571428571411</v>
      </c>
    </row>
    <row r="81" spans="1:107" x14ac:dyDescent="0.25">
      <c r="A81" s="3" t="s">
        <v>10</v>
      </c>
      <c r="B81" s="4">
        <v>43.288809999999998</v>
      </c>
      <c r="C81" s="4">
        <v>-79.836250000000007</v>
      </c>
      <c r="D81" s="5">
        <v>37957.40902777778</v>
      </c>
      <c r="E81" s="5" t="str">
        <f t="shared" si="1"/>
        <v>Winter</v>
      </c>
      <c r="F81" s="3">
        <v>0</v>
      </c>
      <c r="G81" s="3">
        <v>0</v>
      </c>
      <c r="H81" s="6">
        <v>5.8</v>
      </c>
      <c r="I81" s="6">
        <v>5</v>
      </c>
      <c r="J81" s="3" t="s">
        <v>630</v>
      </c>
      <c r="K81" s="3" t="s">
        <v>13</v>
      </c>
      <c r="L81" s="3" t="s">
        <v>21</v>
      </c>
      <c r="M81" s="3" t="s">
        <v>244</v>
      </c>
      <c r="N81" s="3" t="s">
        <v>38</v>
      </c>
      <c r="O81" s="5">
        <v>37958</v>
      </c>
      <c r="P81" s="3">
        <v>1</v>
      </c>
      <c r="Q81" s="8">
        <v>47</v>
      </c>
      <c r="R81" s="8">
        <v>31</v>
      </c>
      <c r="S81" s="8">
        <v>26</v>
      </c>
      <c r="T81" s="8">
        <v>14</v>
      </c>
      <c r="U81" s="8">
        <v>1.5161290322580645</v>
      </c>
      <c r="V81" s="8">
        <v>0.45161290322580644</v>
      </c>
      <c r="W81" s="8">
        <v>1.8076923076923077</v>
      </c>
      <c r="X81" s="8">
        <v>1.1923076923076923</v>
      </c>
      <c r="Y81" s="8">
        <v>0.53846153846153844</v>
      </c>
      <c r="Z81" s="8">
        <v>8.771929824561403E-2</v>
      </c>
      <c r="AA81" s="8">
        <v>-0.3</v>
      </c>
      <c r="AB81" s="8">
        <v>0.67741935483870963</v>
      </c>
      <c r="AC81" s="8">
        <v>-6.9999999999999947</v>
      </c>
      <c r="AD81" s="8">
        <v>8669</v>
      </c>
      <c r="AE81" s="8">
        <v>8789</v>
      </c>
      <c r="AF81" s="8">
        <v>8572</v>
      </c>
      <c r="AG81" s="8">
        <v>7762</v>
      </c>
      <c r="AH81" s="8">
        <v>0.98634656957560585</v>
      </c>
      <c r="AI81" s="8">
        <v>0.88314939128456027</v>
      </c>
      <c r="AJ81" s="8">
        <v>1.0113159122725153</v>
      </c>
      <c r="AK81" s="8">
        <v>1.0253149790014</v>
      </c>
      <c r="AL81" s="8">
        <v>0.90550629958002804</v>
      </c>
      <c r="AM81" s="8">
        <v>1.2499279995391971E-2</v>
      </c>
      <c r="AN81" s="8">
        <v>-4.9589812660707729E-2</v>
      </c>
      <c r="AO81" s="8">
        <v>1.1036522926385255E-2</v>
      </c>
      <c r="AP81" s="8">
        <v>161.57142857142861</v>
      </c>
      <c r="AQ81" s="8">
        <v>1.7797896638512601E-2</v>
      </c>
      <c r="AR81" s="8">
        <v>2.8837595134973502E-2</v>
      </c>
      <c r="AS81" s="8">
        <v>2.7901994064450202E-2</v>
      </c>
      <c r="AT81" s="8">
        <v>7.5884168036282002E-3</v>
      </c>
      <c r="AU81" s="8">
        <v>0.61717686773845315</v>
      </c>
      <c r="AV81" s="8">
        <v>0.26314319096689037</v>
      </c>
      <c r="AW81" s="8">
        <v>0.63787185236301147</v>
      </c>
      <c r="AX81" s="8">
        <v>1.0335316919773609</v>
      </c>
      <c r="AY81" s="8">
        <v>0.27196682739233202</v>
      </c>
      <c r="AZ81" s="8">
        <v>1.6489387458110166E-2</v>
      </c>
      <c r="BA81" s="8">
        <v>-0.57236804995945834</v>
      </c>
      <c r="BB81" s="8">
        <v>-0.35037933567780788</v>
      </c>
      <c r="BC81" s="8">
        <v>6.7093710282019265E-3</v>
      </c>
      <c r="BD81" s="8">
        <v>82</v>
      </c>
      <c r="BE81" s="8">
        <v>225</v>
      </c>
      <c r="BF81" s="8">
        <v>1335</v>
      </c>
      <c r="BG81" s="8">
        <v>955</v>
      </c>
      <c r="BH81" s="8">
        <v>0.36444444444444446</v>
      </c>
      <c r="BI81" s="8">
        <v>4.2444444444444445</v>
      </c>
      <c r="BJ81" s="8">
        <v>6.142322097378277E-2</v>
      </c>
      <c r="BK81" s="8">
        <v>0.16853932584269662</v>
      </c>
      <c r="BL81" s="8">
        <v>0.71535580524344566</v>
      </c>
      <c r="BM81" s="8">
        <v>-0.71153846153846156</v>
      </c>
      <c r="BN81" s="8">
        <v>-0.16593886462882096</v>
      </c>
      <c r="BO81" s="8">
        <v>-5.568888888888889</v>
      </c>
      <c r="BP81" s="8">
        <v>-394.00000000000034</v>
      </c>
      <c r="BQ81" s="8">
        <v>1373</v>
      </c>
      <c r="BR81" s="8">
        <v>798</v>
      </c>
      <c r="BS81" s="8">
        <v>585</v>
      </c>
      <c r="BT81" s="8">
        <v>248</v>
      </c>
      <c r="BU81" s="8">
        <v>1.7205513784461153</v>
      </c>
      <c r="BV81" s="8">
        <v>0.31077694235588971</v>
      </c>
      <c r="BW81" s="8">
        <v>2.3470085470085471</v>
      </c>
      <c r="BX81" s="8">
        <v>1.3641025641025641</v>
      </c>
      <c r="BY81" s="8">
        <v>0.42393162393162392</v>
      </c>
      <c r="BZ81" s="8">
        <v>0.15401301518438179</v>
      </c>
      <c r="CA81" s="8">
        <v>-0.40456182472989194</v>
      </c>
      <c r="CB81" s="8">
        <v>0.98746867167919794</v>
      </c>
      <c r="CC81" s="8">
        <v>-237.28571428571411</v>
      </c>
      <c r="CD81" s="8">
        <v>144</v>
      </c>
      <c r="CE81" s="8">
        <v>123</v>
      </c>
      <c r="CF81" s="8">
        <v>217</v>
      </c>
      <c r="CG81" s="8">
        <v>62</v>
      </c>
      <c r="CH81" s="8">
        <v>1.1707317073170731</v>
      </c>
      <c r="CI81" s="8">
        <v>0.50406504065040647</v>
      </c>
      <c r="CJ81" s="8">
        <v>0.66359447004608296</v>
      </c>
      <c r="CK81" s="8">
        <v>0.56682027649769584</v>
      </c>
      <c r="CL81" s="8">
        <v>0.2857142857142857</v>
      </c>
      <c r="CM81" s="8">
        <v>-0.27647058823529413</v>
      </c>
      <c r="CN81" s="8">
        <v>-0.55555555555555558</v>
      </c>
      <c r="CO81" s="8">
        <v>-0.5934959349593496</v>
      </c>
      <c r="CP81" s="8">
        <v>-52.285714285714306</v>
      </c>
      <c r="CQ81" s="8">
        <v>67</v>
      </c>
      <c r="CR81" s="8">
        <v>74</v>
      </c>
      <c r="CS81" s="8">
        <v>121</v>
      </c>
      <c r="CT81" s="8">
        <v>61</v>
      </c>
      <c r="CU81" s="8">
        <v>0.90540540540540537</v>
      </c>
      <c r="CV81" s="8">
        <v>0.82432432432432434</v>
      </c>
      <c r="CW81" s="8">
        <v>0.55371900826446285</v>
      </c>
      <c r="CX81" s="8">
        <v>0.61157024793388426</v>
      </c>
      <c r="CY81" s="8">
        <v>0.50413223140495866</v>
      </c>
      <c r="CZ81" s="8">
        <v>-0.24102564102564103</v>
      </c>
      <c r="DA81" s="8">
        <v>-0.32967032967032966</v>
      </c>
      <c r="DB81" s="8">
        <v>-0.72972972972972971</v>
      </c>
      <c r="DC81" s="8">
        <v>-16.142857142857157</v>
      </c>
    </row>
    <row r="82" spans="1:107" x14ac:dyDescent="0.25">
      <c r="A82" s="3" t="s">
        <v>10</v>
      </c>
      <c r="B82" s="4">
        <v>43.305599999999998</v>
      </c>
      <c r="C82" s="4">
        <v>-79.813500000000005</v>
      </c>
      <c r="D82" s="5">
        <v>39972</v>
      </c>
      <c r="E82" s="5" t="str">
        <f t="shared" si="1"/>
        <v>Summer</v>
      </c>
      <c r="F82" s="3">
        <v>1</v>
      </c>
      <c r="G82" s="3">
        <v>1</v>
      </c>
      <c r="H82" s="6">
        <v>6</v>
      </c>
      <c r="I82" s="6">
        <v>6.9</v>
      </c>
      <c r="J82" s="3">
        <v>0.1</v>
      </c>
      <c r="K82" s="3" t="s">
        <v>11</v>
      </c>
      <c r="L82" s="3" t="s">
        <v>21</v>
      </c>
      <c r="M82" s="3" t="s">
        <v>244</v>
      </c>
      <c r="N82" s="3" t="s">
        <v>136</v>
      </c>
      <c r="O82" s="5">
        <v>39974</v>
      </c>
      <c r="P82" s="3">
        <v>2</v>
      </c>
      <c r="Q82" s="8">
        <v>92</v>
      </c>
      <c r="R82" s="8">
        <v>65</v>
      </c>
      <c r="S82" s="8">
        <v>56</v>
      </c>
      <c r="T82" s="8">
        <v>24</v>
      </c>
      <c r="U82" s="8">
        <v>1.4153846153846155</v>
      </c>
      <c r="V82" s="8">
        <v>0.36923076923076925</v>
      </c>
      <c r="W82" s="8">
        <v>1.6428571428571428</v>
      </c>
      <c r="X82" s="8">
        <v>1.1607142857142858</v>
      </c>
      <c r="Y82" s="8">
        <v>0.42857142857142855</v>
      </c>
      <c r="Z82" s="8">
        <v>7.43801652892562E-2</v>
      </c>
      <c r="AA82" s="8">
        <v>-0.4</v>
      </c>
      <c r="AB82" s="8">
        <v>0.55384615384615388</v>
      </c>
      <c r="AC82" s="8">
        <v>-11.571428571428562</v>
      </c>
      <c r="AD82" s="8">
        <v>8850</v>
      </c>
      <c r="AE82" s="8">
        <v>9157</v>
      </c>
      <c r="AF82" s="8">
        <v>8965</v>
      </c>
      <c r="AG82" s="8">
        <v>8978</v>
      </c>
      <c r="AH82" s="8">
        <v>0.9664737359397183</v>
      </c>
      <c r="AI82" s="8">
        <v>0.98045211313749048</v>
      </c>
      <c r="AJ82" s="8">
        <v>0.98717233686558836</v>
      </c>
      <c r="AK82" s="8">
        <v>1.0214166201896264</v>
      </c>
      <c r="AL82" s="8">
        <v>1.0014500836586726</v>
      </c>
      <c r="AM82" s="8">
        <v>1.0594857079792517E-2</v>
      </c>
      <c r="AN82" s="8">
        <v>7.2451652454996382E-4</v>
      </c>
      <c r="AO82" s="8">
        <v>-1.2558698263623458E-2</v>
      </c>
      <c r="AP82" s="8">
        <v>257.71428571428567</v>
      </c>
      <c r="AQ82" s="8">
        <v>1.7524497583508401E-2</v>
      </c>
      <c r="AR82" s="8">
        <v>2.8956314548850001E-2</v>
      </c>
      <c r="AS82" s="8">
        <v>2.5884684175252901E-2</v>
      </c>
      <c r="AT82" s="8">
        <v>2.6048507541417999E-2</v>
      </c>
      <c r="AU82" s="8">
        <v>0.60520469737072902</v>
      </c>
      <c r="AV82" s="8">
        <v>0.89957951995146135</v>
      </c>
      <c r="AW82" s="8">
        <v>0.67702188154425036</v>
      </c>
      <c r="AX82" s="8">
        <v>1.1186659397812448</v>
      </c>
      <c r="AY82" s="8">
        <v>1.0063289690944626</v>
      </c>
      <c r="AZ82" s="8">
        <v>5.6009745355842737E-2</v>
      </c>
      <c r="BA82" s="8">
        <v>3.1545021738479109E-3</v>
      </c>
      <c r="BB82" s="8">
        <v>-0.28871721840293807</v>
      </c>
      <c r="BC82" s="8">
        <v>7.8488798545939542E-3</v>
      </c>
      <c r="BD82" s="8">
        <v>650</v>
      </c>
      <c r="BE82" s="8">
        <v>674</v>
      </c>
      <c r="BF82" s="8">
        <v>581</v>
      </c>
      <c r="BG82" s="8">
        <v>569</v>
      </c>
      <c r="BH82" s="8">
        <v>0.96439169139465875</v>
      </c>
      <c r="BI82" s="8">
        <v>0.84421364985163205</v>
      </c>
      <c r="BJ82" s="8">
        <v>1.1187607573149743</v>
      </c>
      <c r="BK82" s="8">
        <v>1.1600688468158347</v>
      </c>
      <c r="BL82" s="8">
        <v>0.97934595524956969</v>
      </c>
      <c r="BM82" s="8">
        <v>7.4103585657370519E-2</v>
      </c>
      <c r="BN82" s="8">
        <v>-1.0434782608695653E-2</v>
      </c>
      <c r="BO82" s="8">
        <v>0.10237388724035608</v>
      </c>
      <c r="BP82" s="8">
        <v>53.571428571428591</v>
      </c>
      <c r="BQ82" s="8">
        <v>401</v>
      </c>
      <c r="BR82" s="8">
        <v>415</v>
      </c>
      <c r="BS82" s="8">
        <v>508</v>
      </c>
      <c r="BT82" s="8">
        <v>538</v>
      </c>
      <c r="BU82" s="8">
        <v>0.96626506024096381</v>
      </c>
      <c r="BV82" s="8">
        <v>1.2963855421686747</v>
      </c>
      <c r="BW82" s="8">
        <v>0.78937007874015752</v>
      </c>
      <c r="BX82" s="8">
        <v>0.81692913385826771</v>
      </c>
      <c r="BY82" s="8">
        <v>1.0590551181102361</v>
      </c>
      <c r="BZ82" s="8">
        <v>-0.10075839653304441</v>
      </c>
      <c r="CA82" s="8">
        <v>2.8680688336520075E-2</v>
      </c>
      <c r="CB82" s="8">
        <v>-0.25783132530120484</v>
      </c>
      <c r="CC82" s="8">
        <v>-31.857142857142883</v>
      </c>
      <c r="CD82" s="8">
        <v>589</v>
      </c>
      <c r="CE82" s="8">
        <v>565</v>
      </c>
      <c r="CF82" s="8">
        <v>567</v>
      </c>
      <c r="CG82" s="8">
        <v>606</v>
      </c>
      <c r="CH82" s="8">
        <v>1.0424778761061948</v>
      </c>
      <c r="CI82" s="8">
        <v>1.072566371681416</v>
      </c>
      <c r="CJ82" s="8">
        <v>1.0388007054673722</v>
      </c>
      <c r="CK82" s="8">
        <v>0.99647266313932981</v>
      </c>
      <c r="CL82" s="8">
        <v>1.0687830687830688</v>
      </c>
      <c r="CM82" s="8">
        <v>-1.7667844522968198E-3</v>
      </c>
      <c r="CN82" s="8">
        <v>3.3248081841432228E-2</v>
      </c>
      <c r="CO82" s="8">
        <v>3.8938053097345132E-2</v>
      </c>
      <c r="CP82" s="8">
        <v>-14.571428571428566</v>
      </c>
      <c r="CQ82" s="8">
        <v>326</v>
      </c>
      <c r="CR82" s="8">
        <v>292</v>
      </c>
      <c r="CS82" s="8">
        <v>424</v>
      </c>
      <c r="CT82" s="8">
        <v>393</v>
      </c>
      <c r="CU82" s="8">
        <v>1.1164383561643836</v>
      </c>
      <c r="CV82" s="8">
        <v>1.345890410958904</v>
      </c>
      <c r="CW82" s="8">
        <v>0.76886792452830188</v>
      </c>
      <c r="CX82" s="8">
        <v>0.68867924528301883</v>
      </c>
      <c r="CY82" s="8">
        <v>0.92688679245283023</v>
      </c>
      <c r="CZ82" s="8">
        <v>-0.18435754189944134</v>
      </c>
      <c r="DA82" s="8">
        <v>-3.7943696450428395E-2</v>
      </c>
      <c r="DB82" s="8">
        <v>-0.33561643835616439</v>
      </c>
      <c r="DC82" s="8">
        <v>-76.000000000000028</v>
      </c>
    </row>
    <row r="83" spans="1:107" x14ac:dyDescent="0.25">
      <c r="A83" s="3" t="s">
        <v>12</v>
      </c>
      <c r="B83" s="4">
        <v>43.63158</v>
      </c>
      <c r="C83" s="4">
        <v>-79.36994</v>
      </c>
      <c r="D83" s="5">
        <v>43339.427083333336</v>
      </c>
      <c r="E83" s="5" t="str">
        <f t="shared" si="1"/>
        <v>Summer</v>
      </c>
      <c r="F83" s="3">
        <v>0</v>
      </c>
      <c r="G83" s="3">
        <v>0</v>
      </c>
      <c r="H83" s="6">
        <v>6.2</v>
      </c>
      <c r="I83" s="6">
        <v>0.4</v>
      </c>
      <c r="J83" s="3">
        <v>0.1</v>
      </c>
      <c r="K83" s="3" t="s">
        <v>15</v>
      </c>
      <c r="L83" s="3" t="s">
        <v>21</v>
      </c>
      <c r="M83" s="3" t="s">
        <v>244</v>
      </c>
      <c r="N83" s="3" t="s">
        <v>36</v>
      </c>
      <c r="O83" s="5">
        <v>43343</v>
      </c>
      <c r="P83" s="3">
        <v>4</v>
      </c>
      <c r="Q83" s="8">
        <v>88</v>
      </c>
      <c r="R83" s="8">
        <v>60</v>
      </c>
      <c r="S83" s="8">
        <v>47</v>
      </c>
      <c r="T83" s="8">
        <v>19</v>
      </c>
      <c r="U83" s="8">
        <v>1.4666666666666666</v>
      </c>
      <c r="V83" s="8">
        <v>0.31666666666666665</v>
      </c>
      <c r="W83" s="8">
        <v>1.8723404255319149</v>
      </c>
      <c r="X83" s="8">
        <v>1.2765957446808511</v>
      </c>
      <c r="Y83" s="8">
        <v>0.40425531914893614</v>
      </c>
      <c r="Z83" s="8">
        <v>0.12149532710280374</v>
      </c>
      <c r="AA83" s="8">
        <v>-0.42424242424242425</v>
      </c>
      <c r="AB83" s="8">
        <v>0.68333333333333335</v>
      </c>
      <c r="AC83" s="8">
        <v>-10.428571428571416</v>
      </c>
      <c r="AD83" s="8">
        <v>9137</v>
      </c>
      <c r="AE83" s="8">
        <v>9178</v>
      </c>
      <c r="AF83" s="8">
        <v>8590</v>
      </c>
      <c r="AG83" s="8">
        <v>8447</v>
      </c>
      <c r="AH83" s="8">
        <v>0.99553279581608189</v>
      </c>
      <c r="AI83" s="8">
        <v>0.92035301808672909</v>
      </c>
      <c r="AJ83" s="8">
        <v>1.0636786961583236</v>
      </c>
      <c r="AK83" s="8">
        <v>1.0684516880093131</v>
      </c>
      <c r="AL83" s="8">
        <v>0.98335273573923165</v>
      </c>
      <c r="AM83" s="8">
        <v>3.3093201260693379E-2</v>
      </c>
      <c r="AN83" s="8">
        <v>-8.3934965076011038E-3</v>
      </c>
      <c r="AO83" s="8">
        <v>5.9599041185443451E-2</v>
      </c>
      <c r="AP83" s="8">
        <v>275.42857142857156</v>
      </c>
      <c r="AQ83" s="8">
        <v>5.0360441207885701E-2</v>
      </c>
      <c r="AR83" s="8">
        <v>5.3953431546687997E-2</v>
      </c>
      <c r="AS83" s="8">
        <v>3.9866864681243799E-2</v>
      </c>
      <c r="AT83" s="8">
        <v>3.3425457775592797E-2</v>
      </c>
      <c r="AU83" s="8">
        <v>0.93340571237451053</v>
      </c>
      <c r="AV83" s="8">
        <v>0.61952422334191015</v>
      </c>
      <c r="AW83" s="8">
        <v>1.2632154951372141</v>
      </c>
      <c r="AX83" s="8">
        <v>1.3533402232172904</v>
      </c>
      <c r="AY83" s="8">
        <v>0.83842705070605927</v>
      </c>
      <c r="AZ83" s="8">
        <v>0.15014413119333556</v>
      </c>
      <c r="BA83" s="8">
        <v>-8.788651648260272E-2</v>
      </c>
      <c r="BB83" s="8">
        <v>0.1944932180553039</v>
      </c>
      <c r="BC83" s="8">
        <v>8.0902374216488271E-3</v>
      </c>
      <c r="BD83" s="8">
        <v>748</v>
      </c>
      <c r="BE83" s="8">
        <v>701</v>
      </c>
      <c r="BF83" s="8">
        <v>499</v>
      </c>
      <c r="BG83" s="8">
        <v>433</v>
      </c>
      <c r="BH83" s="8">
        <v>1.0670470756062767</v>
      </c>
      <c r="BI83" s="8">
        <v>0.61768901569186874</v>
      </c>
      <c r="BJ83" s="8">
        <v>1.4989979959919839</v>
      </c>
      <c r="BK83" s="8">
        <v>1.4048096192384769</v>
      </c>
      <c r="BL83" s="8">
        <v>0.86773547094188375</v>
      </c>
      <c r="BM83" s="8">
        <v>0.16833333333333333</v>
      </c>
      <c r="BN83" s="8">
        <v>-7.0815450643776826E-2</v>
      </c>
      <c r="BO83" s="8">
        <v>0.35520684736091296</v>
      </c>
      <c r="BP83" s="8">
        <v>59.714285714285779</v>
      </c>
      <c r="BQ83" s="8">
        <v>1398</v>
      </c>
      <c r="BR83" s="8">
        <v>990</v>
      </c>
      <c r="BS83" s="8">
        <v>677</v>
      </c>
      <c r="BT83" s="8">
        <v>557</v>
      </c>
      <c r="BU83" s="8">
        <v>1.4121212121212121</v>
      </c>
      <c r="BV83" s="8">
        <v>0.56262626262626259</v>
      </c>
      <c r="BW83" s="8">
        <v>2.0649926144756279</v>
      </c>
      <c r="BX83" s="8">
        <v>1.4623338257016247</v>
      </c>
      <c r="BY83" s="8">
        <v>0.82274741506646976</v>
      </c>
      <c r="BZ83" s="8">
        <v>0.18776244751049789</v>
      </c>
      <c r="CA83" s="8">
        <v>-9.7244732576985418E-2</v>
      </c>
      <c r="CB83" s="8">
        <v>0.72828282828282831</v>
      </c>
      <c r="CC83" s="8">
        <v>-98.999999999999829</v>
      </c>
      <c r="CD83" s="8">
        <v>576</v>
      </c>
      <c r="CE83" s="8">
        <v>531</v>
      </c>
      <c r="CF83" s="8">
        <v>338</v>
      </c>
      <c r="CG83" s="8">
        <v>271</v>
      </c>
      <c r="CH83" s="8">
        <v>1.0847457627118644</v>
      </c>
      <c r="CI83" s="8">
        <v>0.5103578154425612</v>
      </c>
      <c r="CJ83" s="8">
        <v>1.7041420118343196</v>
      </c>
      <c r="CK83" s="8">
        <v>1.5710059171597632</v>
      </c>
      <c r="CL83" s="8">
        <v>0.80177514792899407</v>
      </c>
      <c r="CM83" s="8">
        <v>0.22209436133486765</v>
      </c>
      <c r="CN83" s="8">
        <v>-0.11001642036124795</v>
      </c>
      <c r="CO83" s="8">
        <v>0.44821092278719399</v>
      </c>
      <c r="CP83" s="8">
        <v>57.000000000000057</v>
      </c>
      <c r="CQ83" s="8">
        <v>763</v>
      </c>
      <c r="CR83" s="8">
        <v>358</v>
      </c>
      <c r="CS83" s="8">
        <v>302</v>
      </c>
      <c r="CT83" s="8">
        <v>250</v>
      </c>
      <c r="CU83" s="8">
        <v>2.1312849162011172</v>
      </c>
      <c r="CV83" s="8">
        <v>0.6983240223463687</v>
      </c>
      <c r="CW83" s="8">
        <v>2.5264900662251657</v>
      </c>
      <c r="CX83" s="8">
        <v>1.185430463576159</v>
      </c>
      <c r="CY83" s="8">
        <v>0.82781456953642385</v>
      </c>
      <c r="CZ83" s="8">
        <v>8.4848484848484854E-2</v>
      </c>
      <c r="DA83" s="8">
        <v>-9.420289855072464E-2</v>
      </c>
      <c r="DB83" s="8">
        <v>1.2877094972067038</v>
      </c>
      <c r="DC83" s="8">
        <v>-207.42857142857133</v>
      </c>
    </row>
    <row r="84" spans="1:107" x14ac:dyDescent="0.25">
      <c r="A84" s="3" t="s">
        <v>12</v>
      </c>
      <c r="B84" s="4">
        <v>43.268189999999997</v>
      </c>
      <c r="C84" s="4">
        <v>-79.671109999999999</v>
      </c>
      <c r="D84" s="5">
        <v>36755.699999999997</v>
      </c>
      <c r="E84" s="5" t="str">
        <f t="shared" si="1"/>
        <v>Summer</v>
      </c>
      <c r="F84" s="3">
        <v>0</v>
      </c>
      <c r="G84" s="3">
        <v>0</v>
      </c>
      <c r="H84" s="6">
        <v>6.4</v>
      </c>
      <c r="I84" s="6">
        <v>5.7</v>
      </c>
      <c r="J84" s="3" t="s">
        <v>630</v>
      </c>
      <c r="K84" s="3" t="s">
        <v>13</v>
      </c>
      <c r="L84" s="3" t="s">
        <v>21</v>
      </c>
      <c r="M84" s="3" t="s">
        <v>244</v>
      </c>
      <c r="N84" s="3" t="s">
        <v>37</v>
      </c>
      <c r="O84" s="5">
        <v>36758</v>
      </c>
      <c r="P84" s="3">
        <v>3</v>
      </c>
      <c r="Q84" s="8">
        <v>42.860618591308501</v>
      </c>
      <c r="R84" s="8">
        <v>25.552799224853501</v>
      </c>
      <c r="S84" s="8">
        <v>11.162899971008301</v>
      </c>
      <c r="T84" s="8">
        <v>4.5928997993469203</v>
      </c>
      <c r="U84" s="8">
        <v>1.6773355519351805</v>
      </c>
      <c r="V84" s="8">
        <v>0.17974155234154204</v>
      </c>
      <c r="W84" s="8">
        <v>3.839559496423318</v>
      </c>
      <c r="X84" s="8">
        <v>2.2890825225719027</v>
      </c>
      <c r="Y84" s="8">
        <v>0.41144324604496674</v>
      </c>
      <c r="Z84" s="8">
        <v>0.39192769221366414</v>
      </c>
      <c r="AA84" s="8">
        <v>-0.41698931615156321</v>
      </c>
      <c r="AB84" s="8">
        <v>1.2404793048845288</v>
      </c>
      <c r="AC84" s="8">
        <v>-3.7230828148977615</v>
      </c>
      <c r="AD84" s="8">
        <v>2060.4999735951401</v>
      </c>
      <c r="AE84" s="8">
        <v>2470.2500551939002</v>
      </c>
      <c r="AF84" s="8">
        <v>1042.99997910857</v>
      </c>
      <c r="AG84" s="8">
        <v>853.24998944997697</v>
      </c>
      <c r="AH84" s="8">
        <v>0.83412607127070904</v>
      </c>
      <c r="AI84" s="8">
        <v>0.34541037157592608</v>
      </c>
      <c r="AJ84" s="8">
        <v>1.975551308597538</v>
      </c>
      <c r="AK84" s="8">
        <v>2.368408537558333</v>
      </c>
      <c r="AL84" s="8">
        <v>0.81807287300161957</v>
      </c>
      <c r="AM84" s="8">
        <v>0.40624779396570904</v>
      </c>
      <c r="AN84" s="8">
        <v>-0.100065915783684</v>
      </c>
      <c r="AO84" s="8">
        <v>0.41190161795450392</v>
      </c>
      <c r="AP84" s="8">
        <v>845.82150780729035</v>
      </c>
      <c r="AQ84" s="8">
        <v>1.61442700773477E-2</v>
      </c>
      <c r="AR84" s="8">
        <v>1.7516635358333501E-2</v>
      </c>
      <c r="AS84" s="8">
        <v>9.7239241003990104E-3</v>
      </c>
      <c r="AT84" s="8">
        <v>6.3629476353526098E-3</v>
      </c>
      <c r="AU84" s="8">
        <v>0.92165360225227833</v>
      </c>
      <c r="AV84" s="8">
        <v>0.36325170360559295</v>
      </c>
      <c r="AW84" s="8">
        <v>1.6602628641131862</v>
      </c>
      <c r="AX84" s="8">
        <v>1.8013957305173458</v>
      </c>
      <c r="AY84" s="8">
        <v>0.65436006797826751</v>
      </c>
      <c r="AZ84" s="8">
        <v>0.28607016202218194</v>
      </c>
      <c r="BA84" s="8">
        <v>-0.20892666518729888</v>
      </c>
      <c r="BB84" s="8">
        <v>0.36652849394928028</v>
      </c>
      <c r="BC84" s="8">
        <v>4.1239421282495267E-3</v>
      </c>
      <c r="BD84" s="8">
        <v>110</v>
      </c>
      <c r="BE84" s="8">
        <v>117</v>
      </c>
      <c r="BF84" s="8">
        <v>535</v>
      </c>
      <c r="BG84" s="8">
        <v>50</v>
      </c>
      <c r="BH84" s="8">
        <v>0.94017094017094016</v>
      </c>
      <c r="BI84" s="8">
        <v>0.42735042735042733</v>
      </c>
      <c r="BJ84" s="8">
        <v>0.20560747663551401</v>
      </c>
      <c r="BK84" s="8">
        <v>0.21869158878504674</v>
      </c>
      <c r="BL84" s="8">
        <v>9.3457943925233641E-2</v>
      </c>
      <c r="BM84" s="8">
        <v>-0.64110429447852757</v>
      </c>
      <c r="BN84" s="8">
        <v>-0.82905982905982911</v>
      </c>
      <c r="BO84" s="8">
        <v>-3.6324786324786325</v>
      </c>
      <c r="BP84" s="8">
        <v>-175.14285714285725</v>
      </c>
      <c r="BQ84" s="8">
        <v>985</v>
      </c>
      <c r="BR84" s="8">
        <v>655</v>
      </c>
      <c r="BS84" s="8">
        <v>357</v>
      </c>
      <c r="BT84" s="8">
        <v>174</v>
      </c>
      <c r="BU84" s="8">
        <v>1.5038167938931297</v>
      </c>
      <c r="BV84" s="8">
        <v>0.26564885496183205</v>
      </c>
      <c r="BW84" s="8">
        <v>2.7591036414565826</v>
      </c>
      <c r="BX84" s="8">
        <v>1.8347338935574229</v>
      </c>
      <c r="BY84" s="8">
        <v>0.48739495798319327</v>
      </c>
      <c r="BZ84" s="8">
        <v>0.29446640316205536</v>
      </c>
      <c r="CA84" s="8">
        <v>-0.34463276836158191</v>
      </c>
      <c r="CB84" s="8">
        <v>0.95877862595419849</v>
      </c>
      <c r="CC84" s="8">
        <v>-60.857142857142719</v>
      </c>
      <c r="CD84" s="8">
        <v>114</v>
      </c>
      <c r="CE84" s="8">
        <v>188</v>
      </c>
      <c r="CF84" s="8">
        <v>57</v>
      </c>
      <c r="CG84" s="8">
        <v>60</v>
      </c>
      <c r="CH84" s="8">
        <v>0.6063829787234043</v>
      </c>
      <c r="CI84" s="8">
        <v>0.31914893617021278</v>
      </c>
      <c r="CJ84" s="8">
        <v>2</v>
      </c>
      <c r="CK84" s="8">
        <v>3.2982456140350878</v>
      </c>
      <c r="CL84" s="8">
        <v>1.0526315789473684</v>
      </c>
      <c r="CM84" s="8">
        <v>0.53469387755102038</v>
      </c>
      <c r="CN84" s="8">
        <v>2.564102564102564E-2</v>
      </c>
      <c r="CO84" s="8">
        <v>0.30319148936170215</v>
      </c>
      <c r="CP84" s="8">
        <v>98.428571428571445</v>
      </c>
      <c r="CQ84" s="8">
        <v>127</v>
      </c>
      <c r="CR84" s="8">
        <v>131</v>
      </c>
      <c r="CS84" s="8">
        <v>84</v>
      </c>
      <c r="CT84" s="8">
        <v>81</v>
      </c>
      <c r="CU84" s="8">
        <v>0.96946564885496178</v>
      </c>
      <c r="CV84" s="8">
        <v>0.61832061068702293</v>
      </c>
      <c r="CW84" s="8">
        <v>1.5119047619047619</v>
      </c>
      <c r="CX84" s="8">
        <v>1.5595238095238095</v>
      </c>
      <c r="CY84" s="8">
        <v>0.9642857142857143</v>
      </c>
      <c r="CZ84" s="8">
        <v>0.21860465116279071</v>
      </c>
      <c r="DA84" s="8">
        <v>-1.8181818181818181E-2</v>
      </c>
      <c r="DB84" s="8">
        <v>0.3282442748091603</v>
      </c>
      <c r="DC84" s="8">
        <v>22.428571428571438</v>
      </c>
    </row>
    <row r="85" spans="1:107" x14ac:dyDescent="0.25">
      <c r="A85" s="3" t="s">
        <v>10</v>
      </c>
      <c r="B85" s="4">
        <v>43.278500000000001</v>
      </c>
      <c r="C85" s="4">
        <v>-79.879000000000005</v>
      </c>
      <c r="D85" s="5">
        <v>41045</v>
      </c>
      <c r="E85" s="5" t="str">
        <f t="shared" si="1"/>
        <v>Spring</v>
      </c>
      <c r="F85" s="3">
        <v>1</v>
      </c>
      <c r="G85" s="3">
        <v>1</v>
      </c>
      <c r="H85" s="6">
        <v>6.5</v>
      </c>
      <c r="I85" s="6">
        <v>5.8</v>
      </c>
      <c r="J85" s="3">
        <v>0.1</v>
      </c>
      <c r="K85" s="3" t="s">
        <v>11</v>
      </c>
      <c r="L85" s="3" t="s">
        <v>21</v>
      </c>
      <c r="M85" s="3" t="s">
        <v>244</v>
      </c>
      <c r="N85" s="3" t="s">
        <v>151</v>
      </c>
      <c r="O85" s="5">
        <v>41046</v>
      </c>
      <c r="P85" s="3">
        <v>1</v>
      </c>
      <c r="Q85" s="8">
        <v>72</v>
      </c>
      <c r="R85" s="8">
        <v>47</v>
      </c>
      <c r="S85" s="8">
        <v>35</v>
      </c>
      <c r="T85" s="8">
        <v>16</v>
      </c>
      <c r="U85" s="8">
        <v>1.5319148936170213</v>
      </c>
      <c r="V85" s="8">
        <v>0.34042553191489361</v>
      </c>
      <c r="W85" s="8">
        <v>2.0571428571428569</v>
      </c>
      <c r="X85" s="8">
        <v>1.3428571428571427</v>
      </c>
      <c r="Y85" s="8">
        <v>0.45714285714285713</v>
      </c>
      <c r="Z85" s="8">
        <v>0.14634146341463414</v>
      </c>
      <c r="AA85" s="8">
        <v>-0.37254901960784315</v>
      </c>
      <c r="AB85" s="8">
        <v>0.78723404255319152</v>
      </c>
      <c r="AC85" s="8">
        <v>-9.1428571428571317</v>
      </c>
      <c r="AD85" s="8">
        <v>8096</v>
      </c>
      <c r="AE85" s="8">
        <v>8289</v>
      </c>
      <c r="AF85" s="8">
        <v>7951</v>
      </c>
      <c r="AG85" s="8">
        <v>8096</v>
      </c>
      <c r="AH85" s="8">
        <v>0.9767161298105923</v>
      </c>
      <c r="AI85" s="8">
        <v>0.9767161298105923</v>
      </c>
      <c r="AJ85" s="8">
        <v>1.0182366997861905</v>
      </c>
      <c r="AK85" s="8">
        <v>1.0425103760533265</v>
      </c>
      <c r="AL85" s="8">
        <v>1.0182366997861905</v>
      </c>
      <c r="AM85" s="8">
        <v>2.08128078817734E-2</v>
      </c>
      <c r="AN85" s="8">
        <v>9.035956876674767E-3</v>
      </c>
      <c r="AO85" s="8">
        <v>1.7493063095668959E-2</v>
      </c>
      <c r="AP85" s="8">
        <v>255.14285714285717</v>
      </c>
      <c r="AQ85" s="8">
        <v>3.8861499633639999E-3</v>
      </c>
      <c r="AR85" s="8">
        <v>1.31580336019396E-2</v>
      </c>
      <c r="AS85" s="8">
        <v>7.1645481511950397E-3</v>
      </c>
      <c r="AT85" s="8">
        <v>1.2762171216308999E-2</v>
      </c>
      <c r="AU85" s="8">
        <v>0.29534428022673159</v>
      </c>
      <c r="AV85" s="8">
        <v>0.96991477620392708</v>
      </c>
      <c r="AW85" s="8">
        <v>0.54241382448044462</v>
      </c>
      <c r="AX85" s="8">
        <v>1.8365475846156261</v>
      </c>
      <c r="AY85" s="8">
        <v>1.7812946395203277</v>
      </c>
      <c r="AZ85" s="8">
        <v>0.29491752197380627</v>
      </c>
      <c r="BA85" s="8">
        <v>0.28091041791065785</v>
      </c>
      <c r="BB85" s="8">
        <v>-0.2491556327495453</v>
      </c>
      <c r="BC85" s="8">
        <v>7.8668558437908678E-3</v>
      </c>
      <c r="BD85" s="8">
        <v>248</v>
      </c>
      <c r="BE85" s="8">
        <v>288</v>
      </c>
      <c r="BF85" s="8">
        <v>195</v>
      </c>
      <c r="BG85" s="8">
        <v>254</v>
      </c>
      <c r="BH85" s="8">
        <v>0.86111111111111116</v>
      </c>
      <c r="BI85" s="8">
        <v>0.88194444444444442</v>
      </c>
      <c r="BJ85" s="8">
        <v>1.2717948717948717</v>
      </c>
      <c r="BK85" s="8">
        <v>1.476923076923077</v>
      </c>
      <c r="BL85" s="8">
        <v>1.3025641025641026</v>
      </c>
      <c r="BM85" s="8">
        <v>0.19254658385093168</v>
      </c>
      <c r="BN85" s="8">
        <v>0.13140311804008908</v>
      </c>
      <c r="BO85" s="8">
        <v>0.18402777777777779</v>
      </c>
      <c r="BP85" s="8">
        <v>62.71428571428573</v>
      </c>
      <c r="BQ85" s="8">
        <v>971</v>
      </c>
      <c r="BR85" s="8">
        <v>673</v>
      </c>
      <c r="BS85" s="8">
        <v>395</v>
      </c>
      <c r="BT85" s="8">
        <v>339</v>
      </c>
      <c r="BU85" s="8">
        <v>1.4427934621099554</v>
      </c>
      <c r="BV85" s="8">
        <v>0.50371471025260028</v>
      </c>
      <c r="BW85" s="8">
        <v>2.458227848101266</v>
      </c>
      <c r="BX85" s="8">
        <v>1.7037974683544304</v>
      </c>
      <c r="BY85" s="8">
        <v>0.85822784810126584</v>
      </c>
      <c r="BZ85" s="8">
        <v>0.26029962546816482</v>
      </c>
      <c r="CA85" s="8">
        <v>-7.6294277929155316E-2</v>
      </c>
      <c r="CB85" s="8">
        <v>0.85586924219910843</v>
      </c>
      <c r="CC85" s="8">
        <v>-51.142857142856997</v>
      </c>
      <c r="CD85" s="8">
        <v>209</v>
      </c>
      <c r="CE85" s="8">
        <v>249</v>
      </c>
      <c r="CF85" s="8">
        <v>175</v>
      </c>
      <c r="CG85" s="8">
        <v>190</v>
      </c>
      <c r="CH85" s="8">
        <v>0.8393574297188755</v>
      </c>
      <c r="CI85" s="8">
        <v>0.76305220883534142</v>
      </c>
      <c r="CJ85" s="8">
        <v>1.1942857142857144</v>
      </c>
      <c r="CK85" s="8">
        <v>1.4228571428571428</v>
      </c>
      <c r="CL85" s="8">
        <v>1.0857142857142856</v>
      </c>
      <c r="CM85" s="8">
        <v>0.17452830188679244</v>
      </c>
      <c r="CN85" s="8">
        <v>4.1095890410958902E-2</v>
      </c>
      <c r="CO85" s="8">
        <v>0.13654618473895583</v>
      </c>
      <c r="CP85" s="8">
        <v>54.571428571428584</v>
      </c>
      <c r="CQ85" s="8">
        <v>261</v>
      </c>
      <c r="CR85" s="8">
        <v>239</v>
      </c>
      <c r="CS85" s="8">
        <v>251</v>
      </c>
      <c r="CT85" s="8">
        <v>230</v>
      </c>
      <c r="CU85" s="8">
        <v>1.0920502092050208</v>
      </c>
      <c r="CV85" s="8">
        <v>0.96234309623430958</v>
      </c>
      <c r="CW85" s="8">
        <v>1.0398406374501992</v>
      </c>
      <c r="CX85" s="8">
        <v>0.952191235059761</v>
      </c>
      <c r="CY85" s="8">
        <v>0.91633466135458164</v>
      </c>
      <c r="CZ85" s="8">
        <v>-2.4489795918367346E-2</v>
      </c>
      <c r="DA85" s="8">
        <v>-4.3659043659043661E-2</v>
      </c>
      <c r="DB85" s="8">
        <v>4.1841004184100417E-2</v>
      </c>
      <c r="DC85" s="8">
        <v>-17.714285714285712</v>
      </c>
    </row>
    <row r="86" spans="1:107" x14ac:dyDescent="0.25">
      <c r="A86" s="3" t="s">
        <v>10</v>
      </c>
      <c r="B86" s="4">
        <v>43.2883</v>
      </c>
      <c r="C86" s="4">
        <v>-79.836299999999994</v>
      </c>
      <c r="D86" s="5">
        <v>37077</v>
      </c>
      <c r="E86" s="5" t="str">
        <f t="shared" si="1"/>
        <v>Summer</v>
      </c>
      <c r="F86" s="3">
        <v>1</v>
      </c>
      <c r="G86" s="3">
        <v>1</v>
      </c>
      <c r="H86" s="6">
        <v>6.6</v>
      </c>
      <c r="I86" s="6">
        <v>6.1</v>
      </c>
      <c r="J86" s="3">
        <v>0.1</v>
      </c>
      <c r="K86" s="3" t="s">
        <v>11</v>
      </c>
      <c r="L86" s="3" t="s">
        <v>21</v>
      </c>
      <c r="M86" s="3" t="s">
        <v>244</v>
      </c>
      <c r="N86" s="3" t="s">
        <v>111</v>
      </c>
      <c r="O86" s="5">
        <v>37078</v>
      </c>
      <c r="P86" s="3">
        <v>1</v>
      </c>
      <c r="Q86" s="8">
        <v>81</v>
      </c>
      <c r="R86" s="8">
        <v>61</v>
      </c>
      <c r="S86" s="8">
        <v>51</v>
      </c>
      <c r="T86" s="8">
        <v>22</v>
      </c>
      <c r="U86" s="8">
        <v>1.3278688524590163</v>
      </c>
      <c r="V86" s="8">
        <v>0.36065573770491804</v>
      </c>
      <c r="W86" s="8">
        <v>1.588235294117647</v>
      </c>
      <c r="X86" s="8">
        <v>1.196078431372549</v>
      </c>
      <c r="Y86" s="8">
        <v>0.43137254901960786</v>
      </c>
      <c r="Z86" s="8">
        <v>8.9285714285714288E-2</v>
      </c>
      <c r="AA86" s="8">
        <v>-0.39726027397260272</v>
      </c>
      <c r="AB86" s="8">
        <v>0.49180327868852458</v>
      </c>
      <c r="AC86" s="8">
        <v>-7.1428571428571352</v>
      </c>
      <c r="AD86" s="8">
        <v>8783</v>
      </c>
      <c r="AE86" s="8">
        <v>9370</v>
      </c>
      <c r="AF86" s="8">
        <v>9043</v>
      </c>
      <c r="AG86" s="8">
        <v>8970</v>
      </c>
      <c r="AH86" s="8">
        <v>0.93735325506937028</v>
      </c>
      <c r="AI86" s="8">
        <v>0.95731056563500538</v>
      </c>
      <c r="AJ86" s="8">
        <v>0.97124847948689597</v>
      </c>
      <c r="AK86" s="8">
        <v>1.0361605661837885</v>
      </c>
      <c r="AL86" s="8">
        <v>0.99192745770209001</v>
      </c>
      <c r="AM86" s="8">
        <v>1.7759191875305492E-2</v>
      </c>
      <c r="AN86" s="8">
        <v>-4.0526286570809972E-3</v>
      </c>
      <c r="AO86" s="8">
        <v>-2.7748132337246531E-2</v>
      </c>
      <c r="AP86" s="8">
        <v>475.5714285714285</v>
      </c>
      <c r="AQ86" s="8">
        <v>3.11953872442245E-2</v>
      </c>
      <c r="AR86" s="8">
        <v>4.97699007391929E-2</v>
      </c>
      <c r="AS86" s="8">
        <v>4.3455529958009699E-2</v>
      </c>
      <c r="AT86" s="8">
        <v>4.2450625449419001E-2</v>
      </c>
      <c r="AU86" s="8">
        <v>0.62679223347654167</v>
      </c>
      <c r="AV86" s="8">
        <v>0.85293771574653554</v>
      </c>
      <c r="AW86" s="8">
        <v>0.71786921651555147</v>
      </c>
      <c r="AX86" s="8">
        <v>1.1453064957966148</v>
      </c>
      <c r="AY86" s="8">
        <v>0.97687510635443364</v>
      </c>
      <c r="AZ86" s="8">
        <v>6.7732277919877446E-2</v>
      </c>
      <c r="BA86" s="8">
        <v>-1.1697700867006784E-2</v>
      </c>
      <c r="BB86" s="8">
        <v>-0.24633649116624734</v>
      </c>
      <c r="BC86" s="8">
        <v>1.3320166617631884E-2</v>
      </c>
      <c r="BD86" s="8">
        <v>442</v>
      </c>
      <c r="BE86" s="8">
        <v>602</v>
      </c>
      <c r="BF86" s="8">
        <v>499</v>
      </c>
      <c r="BG86" s="8">
        <v>498</v>
      </c>
      <c r="BH86" s="8">
        <v>0.73421926910299007</v>
      </c>
      <c r="BI86" s="8">
        <v>0.8272425249169435</v>
      </c>
      <c r="BJ86" s="8">
        <v>0.88577154308617234</v>
      </c>
      <c r="BK86" s="8">
        <v>1.2064128256513027</v>
      </c>
      <c r="BL86" s="8">
        <v>0.99799599198396793</v>
      </c>
      <c r="BM86" s="8">
        <v>9.3551316984559485E-2</v>
      </c>
      <c r="BN86" s="8">
        <v>-1.0030090270812437E-3</v>
      </c>
      <c r="BO86" s="8">
        <v>-9.4684385382059796E-2</v>
      </c>
      <c r="BP86" s="8">
        <v>135.57142857142856</v>
      </c>
      <c r="BQ86" s="8">
        <v>1206</v>
      </c>
      <c r="BR86" s="8">
        <v>930</v>
      </c>
      <c r="BS86" s="8">
        <v>736</v>
      </c>
      <c r="BT86" s="8">
        <v>578</v>
      </c>
      <c r="BU86" s="8">
        <v>1.2967741935483872</v>
      </c>
      <c r="BV86" s="8">
        <v>0.62150537634408598</v>
      </c>
      <c r="BW86" s="8">
        <v>1.638586956521739</v>
      </c>
      <c r="BX86" s="8">
        <v>1.263586956521739</v>
      </c>
      <c r="BY86" s="8">
        <v>0.78532608695652173</v>
      </c>
      <c r="BZ86" s="8">
        <v>0.11644657863145258</v>
      </c>
      <c r="CA86" s="8">
        <v>-0.12024353120243531</v>
      </c>
      <c r="CB86" s="8">
        <v>0.5053763440860215</v>
      </c>
      <c r="CC86" s="8">
        <v>-74.571428571428442</v>
      </c>
      <c r="CD86" s="8">
        <v>470</v>
      </c>
      <c r="CE86" s="8">
        <v>577</v>
      </c>
      <c r="CF86" s="8">
        <v>499</v>
      </c>
      <c r="CG86" s="8">
        <v>448</v>
      </c>
      <c r="CH86" s="8">
        <v>0.81455805892547661</v>
      </c>
      <c r="CI86" s="8">
        <v>0.77642980935875217</v>
      </c>
      <c r="CJ86" s="8">
        <v>0.94188376753507019</v>
      </c>
      <c r="CK86" s="8">
        <v>1.1563126252505009</v>
      </c>
      <c r="CL86" s="8">
        <v>0.89779559118236474</v>
      </c>
      <c r="CM86" s="8">
        <v>7.24907063197026E-2</v>
      </c>
      <c r="CN86" s="8">
        <v>-5.385427666314678E-2</v>
      </c>
      <c r="CO86" s="8">
        <v>-5.0259965337954939E-2</v>
      </c>
      <c r="CP86" s="8">
        <v>94.571428571428555</v>
      </c>
      <c r="CQ86" s="8">
        <v>622</v>
      </c>
      <c r="CR86" s="8">
        <v>614</v>
      </c>
      <c r="CS86" s="8">
        <v>615</v>
      </c>
      <c r="CT86" s="8">
        <v>394</v>
      </c>
      <c r="CU86" s="8">
        <v>1.0130293159609121</v>
      </c>
      <c r="CV86" s="8">
        <v>0.64169381107491852</v>
      </c>
      <c r="CW86" s="8">
        <v>1.0113821138211383</v>
      </c>
      <c r="CX86" s="8">
        <v>0.99837398373983743</v>
      </c>
      <c r="CY86" s="8">
        <v>0.64065040650406502</v>
      </c>
      <c r="CZ86" s="8">
        <v>-8.1366965012205042E-4</v>
      </c>
      <c r="DA86" s="8">
        <v>-0.21902874132804756</v>
      </c>
      <c r="DB86" s="8">
        <v>1.1400651465798045E-2</v>
      </c>
      <c r="DC86" s="8">
        <v>-4.9999999999999982</v>
      </c>
    </row>
    <row r="87" spans="1:107" x14ac:dyDescent="0.25">
      <c r="A87" s="3" t="s">
        <v>10</v>
      </c>
      <c r="B87" s="4">
        <v>43.2883</v>
      </c>
      <c r="C87" s="4">
        <v>-79.836299999999994</v>
      </c>
      <c r="D87" s="5">
        <v>37398</v>
      </c>
      <c r="E87" s="5" t="str">
        <f t="shared" si="1"/>
        <v>Spring</v>
      </c>
      <c r="F87" s="3">
        <v>1</v>
      </c>
      <c r="G87" s="3">
        <v>1</v>
      </c>
      <c r="H87" s="6">
        <v>6.6</v>
      </c>
      <c r="I87" s="6">
        <v>5.0999999999999996</v>
      </c>
      <c r="J87" s="3">
        <v>0.1</v>
      </c>
      <c r="K87" s="3" t="s">
        <v>11</v>
      </c>
      <c r="L87" s="3" t="s">
        <v>21</v>
      </c>
      <c r="M87" s="3" t="s">
        <v>244</v>
      </c>
      <c r="N87" s="3" t="s">
        <v>113</v>
      </c>
      <c r="O87" s="5">
        <v>37398</v>
      </c>
      <c r="P87" s="3">
        <v>0</v>
      </c>
      <c r="Q87" s="8">
        <v>88</v>
      </c>
      <c r="R87" s="8">
        <v>62</v>
      </c>
      <c r="S87" s="8">
        <v>51</v>
      </c>
      <c r="T87" s="8">
        <v>25</v>
      </c>
      <c r="U87" s="8">
        <v>1.4193548387096775</v>
      </c>
      <c r="V87" s="8">
        <v>0.40322580645161288</v>
      </c>
      <c r="W87" s="8">
        <v>1.7254901960784315</v>
      </c>
      <c r="X87" s="8">
        <v>1.2156862745098038</v>
      </c>
      <c r="Y87" s="8">
        <v>0.49019607843137253</v>
      </c>
      <c r="Z87" s="8">
        <v>9.7345132743362831E-2</v>
      </c>
      <c r="AA87" s="8">
        <v>-0.34210526315789475</v>
      </c>
      <c r="AB87" s="8">
        <v>0.59677419354838712</v>
      </c>
      <c r="AC87" s="8">
        <v>-10.142857142857132</v>
      </c>
      <c r="AD87" s="8">
        <v>9037</v>
      </c>
      <c r="AE87" s="8">
        <v>9301</v>
      </c>
      <c r="AF87" s="8">
        <v>8926</v>
      </c>
      <c r="AG87" s="8">
        <v>9282</v>
      </c>
      <c r="AH87" s="8">
        <v>0.97161595527362654</v>
      </c>
      <c r="AI87" s="8">
        <v>0.99795720890226858</v>
      </c>
      <c r="AJ87" s="8">
        <v>1.0124355814474568</v>
      </c>
      <c r="AK87" s="8">
        <v>1.0420120994846516</v>
      </c>
      <c r="AL87" s="8">
        <v>1.039883486444096</v>
      </c>
      <c r="AM87" s="8">
        <v>2.0573873923300599E-2</v>
      </c>
      <c r="AN87" s="8">
        <v>1.9551845342706504E-2</v>
      </c>
      <c r="AO87" s="8">
        <v>1.1934200623588862E-2</v>
      </c>
      <c r="AP87" s="8">
        <v>311.57142857142861</v>
      </c>
      <c r="AQ87" s="8">
        <v>2.5442073121666901E-2</v>
      </c>
      <c r="AR87" s="8">
        <v>3.6113198846578598E-2</v>
      </c>
      <c r="AS87" s="8">
        <v>2.8917668387293802E-2</v>
      </c>
      <c r="AT87" s="8">
        <v>4.0763538330793297E-2</v>
      </c>
      <c r="AU87" s="8">
        <v>0.70450898658281857</v>
      </c>
      <c r="AV87" s="8">
        <v>1.1287711870657307</v>
      </c>
      <c r="AW87" s="8">
        <v>0.87981066733741053</v>
      </c>
      <c r="AX87" s="8">
        <v>1.2488281684026246</v>
      </c>
      <c r="AY87" s="8">
        <v>1.4096412540889527</v>
      </c>
      <c r="AZ87" s="8">
        <v>0.11064792406054344</v>
      </c>
      <c r="BA87" s="8">
        <v>0.17000092996989777</v>
      </c>
      <c r="BB87" s="8">
        <v>-9.624168937214439E-2</v>
      </c>
      <c r="BC87" s="8">
        <v>9.1815848967858812E-3</v>
      </c>
      <c r="BD87" s="8">
        <v>584</v>
      </c>
      <c r="BE87" s="8">
        <v>622</v>
      </c>
      <c r="BF87" s="8">
        <v>497</v>
      </c>
      <c r="BG87" s="8">
        <v>618</v>
      </c>
      <c r="BH87" s="8">
        <v>0.93890675241157562</v>
      </c>
      <c r="BI87" s="8">
        <v>0.99356913183279738</v>
      </c>
      <c r="BJ87" s="8">
        <v>1.1750503018108651</v>
      </c>
      <c r="BK87" s="8">
        <v>1.2515090543259557</v>
      </c>
      <c r="BL87" s="8">
        <v>1.2434607645875251</v>
      </c>
      <c r="BM87" s="8">
        <v>0.11170688114387846</v>
      </c>
      <c r="BN87" s="8">
        <v>0.10852017937219731</v>
      </c>
      <c r="BO87" s="8">
        <v>0.13987138263665594</v>
      </c>
      <c r="BP87" s="8">
        <v>75.285714285714306</v>
      </c>
      <c r="BQ87" s="8">
        <v>1277</v>
      </c>
      <c r="BR87" s="8">
        <v>945</v>
      </c>
      <c r="BS87" s="8">
        <v>750</v>
      </c>
      <c r="BT87" s="8">
        <v>749</v>
      </c>
      <c r="BU87" s="8">
        <v>1.3513227513227513</v>
      </c>
      <c r="BV87" s="8">
        <v>0.79259259259259263</v>
      </c>
      <c r="BW87" s="8">
        <v>1.7026666666666668</v>
      </c>
      <c r="BX87" s="8">
        <v>1.26</v>
      </c>
      <c r="BY87" s="8">
        <v>0.9986666666666667</v>
      </c>
      <c r="BZ87" s="8">
        <v>0.11504424778761062</v>
      </c>
      <c r="CA87" s="8">
        <v>-6.6711140760506999E-4</v>
      </c>
      <c r="CB87" s="8">
        <v>0.55767195767195765</v>
      </c>
      <c r="CC87" s="8">
        <v>-106.142857142857</v>
      </c>
      <c r="CD87" s="8">
        <v>521</v>
      </c>
      <c r="CE87" s="8">
        <v>542</v>
      </c>
      <c r="CF87" s="8">
        <v>492</v>
      </c>
      <c r="CG87" s="8">
        <v>570</v>
      </c>
      <c r="CH87" s="8">
        <v>0.96125461254612543</v>
      </c>
      <c r="CI87" s="8">
        <v>1.051660516605166</v>
      </c>
      <c r="CJ87" s="8">
        <v>1.0589430894308942</v>
      </c>
      <c r="CK87" s="8">
        <v>1.1016260162601625</v>
      </c>
      <c r="CL87" s="8">
        <v>1.1585365853658536</v>
      </c>
      <c r="CM87" s="8">
        <v>4.8355899419729204E-2</v>
      </c>
      <c r="CN87" s="8">
        <v>7.3446327683615822E-2</v>
      </c>
      <c r="CO87" s="8">
        <v>5.350553505535055E-2</v>
      </c>
      <c r="CP87" s="8">
        <v>33.428571428571438</v>
      </c>
      <c r="CQ87" s="8">
        <v>744</v>
      </c>
      <c r="CR87" s="8">
        <v>568</v>
      </c>
      <c r="CS87" s="8">
        <v>617</v>
      </c>
      <c r="CT87" s="8">
        <v>535</v>
      </c>
      <c r="CU87" s="8">
        <v>1.3098591549295775</v>
      </c>
      <c r="CV87" s="8">
        <v>0.94190140845070425</v>
      </c>
      <c r="CW87" s="8">
        <v>1.2058346839546192</v>
      </c>
      <c r="CX87" s="8">
        <v>0.9205834683954619</v>
      </c>
      <c r="CY87" s="8">
        <v>0.86709886547811998</v>
      </c>
      <c r="CZ87" s="8">
        <v>-4.1350210970464138E-2</v>
      </c>
      <c r="DA87" s="8">
        <v>-7.1180555555555552E-2</v>
      </c>
      <c r="DB87" s="8">
        <v>0.22359154929577466</v>
      </c>
      <c r="DC87" s="8">
        <v>-121.57142857142854</v>
      </c>
    </row>
    <row r="88" spans="1:107" x14ac:dyDescent="0.25">
      <c r="A88" s="3" t="s">
        <v>10</v>
      </c>
      <c r="B88" s="4">
        <v>43.305599999999998</v>
      </c>
      <c r="C88" s="4">
        <v>-79.813500000000005</v>
      </c>
      <c r="D88" s="5">
        <v>41416</v>
      </c>
      <c r="E88" s="5" t="str">
        <f t="shared" si="1"/>
        <v>Spring</v>
      </c>
      <c r="F88" s="3">
        <v>1</v>
      </c>
      <c r="G88" s="3">
        <v>1</v>
      </c>
      <c r="H88" s="6">
        <v>6.7</v>
      </c>
      <c r="I88" s="6">
        <v>5.6</v>
      </c>
      <c r="J88" s="3">
        <v>0.1</v>
      </c>
      <c r="K88" s="3" t="s">
        <v>11</v>
      </c>
      <c r="L88" s="3" t="s">
        <v>21</v>
      </c>
      <c r="M88" s="3" t="s">
        <v>244</v>
      </c>
      <c r="N88" s="3" t="s">
        <v>154</v>
      </c>
      <c r="O88" s="5">
        <v>41414</v>
      </c>
      <c r="P88" s="3">
        <v>2</v>
      </c>
      <c r="Q88" s="8">
        <v>83</v>
      </c>
      <c r="R88" s="8">
        <v>56</v>
      </c>
      <c r="S88" s="8">
        <v>44</v>
      </c>
      <c r="T88" s="8">
        <v>19</v>
      </c>
      <c r="U88" s="8">
        <v>1.4821428571428572</v>
      </c>
      <c r="V88" s="8">
        <v>0.3392857142857143</v>
      </c>
      <c r="W88" s="8">
        <v>1.8863636363636365</v>
      </c>
      <c r="X88" s="8">
        <v>1.2727272727272727</v>
      </c>
      <c r="Y88" s="8">
        <v>0.43181818181818182</v>
      </c>
      <c r="Z88" s="8">
        <v>0.12</v>
      </c>
      <c r="AA88" s="8">
        <v>-0.3968253968253968</v>
      </c>
      <c r="AB88" s="8">
        <v>0.6964285714285714</v>
      </c>
      <c r="AC88" s="8">
        <v>-10.285714285714278</v>
      </c>
      <c r="AD88" s="8">
        <v>8495</v>
      </c>
      <c r="AE88" s="8">
        <v>8692</v>
      </c>
      <c r="AF88" s="8">
        <v>8330</v>
      </c>
      <c r="AG88" s="8">
        <v>8404</v>
      </c>
      <c r="AH88" s="8">
        <v>0.97733548090197886</v>
      </c>
      <c r="AI88" s="8">
        <v>0.96686608375517713</v>
      </c>
      <c r="AJ88" s="8">
        <v>1.0198079231692676</v>
      </c>
      <c r="AK88" s="8">
        <v>1.0434573829531812</v>
      </c>
      <c r="AL88" s="8">
        <v>1.0088835534213685</v>
      </c>
      <c r="AM88" s="8">
        <v>2.1266596169662789E-2</v>
      </c>
      <c r="AN88" s="8">
        <v>4.4221345763117009E-3</v>
      </c>
      <c r="AO88" s="8">
        <v>1.8982972848596409E-2</v>
      </c>
      <c r="AP88" s="8">
        <v>267.71428571428578</v>
      </c>
      <c r="AQ88" s="8">
        <v>1.08639122918248E-2</v>
      </c>
      <c r="AR88" s="8">
        <v>2.0243007689714401E-2</v>
      </c>
      <c r="AS88" s="8">
        <v>1.3483179733157101E-2</v>
      </c>
      <c r="AT88" s="8">
        <v>1.5928752720355901E-2</v>
      </c>
      <c r="AU88" s="8">
        <v>0.53667480931427114</v>
      </c>
      <c r="AV88" s="8">
        <v>0.78687678059073207</v>
      </c>
      <c r="AW88" s="8">
        <v>0.80573814981557057</v>
      </c>
      <c r="AX88" s="8">
        <v>1.5013526549626792</v>
      </c>
      <c r="AY88" s="8">
        <v>1.1813795436683812</v>
      </c>
      <c r="AZ88" s="8">
        <v>0.20043261551624733</v>
      </c>
      <c r="BA88" s="8">
        <v>8.3149007331094205E-2</v>
      </c>
      <c r="BB88" s="8">
        <v>-0.12939121900660872</v>
      </c>
      <c r="BC88" s="8">
        <v>8.2565522087471848E-3</v>
      </c>
      <c r="BD88" s="8">
        <v>471</v>
      </c>
      <c r="BE88" s="8">
        <v>483</v>
      </c>
      <c r="BF88" s="8">
        <v>361</v>
      </c>
      <c r="BG88" s="8">
        <v>373</v>
      </c>
      <c r="BH88" s="8">
        <v>0.97515527950310554</v>
      </c>
      <c r="BI88" s="8">
        <v>0.77225672877846796</v>
      </c>
      <c r="BJ88" s="8">
        <v>1.3047091412742382</v>
      </c>
      <c r="BK88" s="8">
        <v>1.3379501385041552</v>
      </c>
      <c r="BL88" s="8">
        <v>1.0332409972299168</v>
      </c>
      <c r="BM88" s="8">
        <v>0.14454976303317535</v>
      </c>
      <c r="BN88" s="8">
        <v>1.6348773841961851E-2</v>
      </c>
      <c r="BO88" s="8">
        <v>0.2277432712215321</v>
      </c>
      <c r="BP88" s="8">
        <v>59.142857142857167</v>
      </c>
      <c r="BQ88" s="8">
        <v>1182</v>
      </c>
      <c r="BR88" s="8">
        <v>844</v>
      </c>
      <c r="BS88" s="8">
        <v>599</v>
      </c>
      <c r="BT88" s="8">
        <v>541</v>
      </c>
      <c r="BU88" s="8">
        <v>1.4004739336492891</v>
      </c>
      <c r="BV88" s="8">
        <v>0.64099526066350709</v>
      </c>
      <c r="BW88" s="8">
        <v>1.973288814691152</v>
      </c>
      <c r="BX88" s="8">
        <v>1.4090150250417361</v>
      </c>
      <c r="BY88" s="8">
        <v>0.90317195325542576</v>
      </c>
      <c r="BZ88" s="8">
        <v>0.16978516978516978</v>
      </c>
      <c r="CA88" s="8">
        <v>-5.0877192982456139E-2</v>
      </c>
      <c r="CB88" s="8">
        <v>0.69075829383886256</v>
      </c>
      <c r="CC88" s="8">
        <v>-88.142857142856997</v>
      </c>
      <c r="CD88" s="8">
        <v>452</v>
      </c>
      <c r="CE88" s="8">
        <v>449</v>
      </c>
      <c r="CF88" s="8">
        <v>303</v>
      </c>
      <c r="CG88" s="8">
        <v>308</v>
      </c>
      <c r="CH88" s="8">
        <v>1.0066815144766148</v>
      </c>
      <c r="CI88" s="8">
        <v>0.68596881959910916</v>
      </c>
      <c r="CJ88" s="8">
        <v>1.4917491749174918</v>
      </c>
      <c r="CK88" s="8">
        <v>1.4818481848184819</v>
      </c>
      <c r="CL88" s="8">
        <v>1.0165016501650166</v>
      </c>
      <c r="CM88" s="8">
        <v>0.19414893617021275</v>
      </c>
      <c r="CN88" s="8">
        <v>8.1833060556464818E-3</v>
      </c>
      <c r="CO88" s="8">
        <v>0.33184855233853006</v>
      </c>
      <c r="CP88" s="8">
        <v>60.85714285714289</v>
      </c>
      <c r="CQ88" s="8">
        <v>267</v>
      </c>
      <c r="CR88" s="8">
        <v>230</v>
      </c>
      <c r="CS88" s="8">
        <v>265</v>
      </c>
      <c r="CT88" s="8">
        <v>284</v>
      </c>
      <c r="CU88" s="8">
        <v>1.1608695652173913</v>
      </c>
      <c r="CV88" s="8">
        <v>1.2347826086956522</v>
      </c>
      <c r="CW88" s="8">
        <v>1.0075471698113208</v>
      </c>
      <c r="CX88" s="8">
        <v>0.86792452830188682</v>
      </c>
      <c r="CY88" s="8">
        <v>1.0716981132075472</v>
      </c>
      <c r="CZ88" s="8">
        <v>-7.0707070707070704E-2</v>
      </c>
      <c r="DA88" s="8">
        <v>3.4608378870673952E-2</v>
      </c>
      <c r="DB88" s="8">
        <v>8.6956521739130436E-3</v>
      </c>
      <c r="DC88" s="8">
        <v>-36.142857142857139</v>
      </c>
    </row>
    <row r="89" spans="1:107" x14ac:dyDescent="0.25">
      <c r="A89" s="3" t="s">
        <v>10</v>
      </c>
      <c r="B89" s="4">
        <v>43.299169999999997</v>
      </c>
      <c r="C89" s="4">
        <v>-79.813609999999997</v>
      </c>
      <c r="D89" s="5">
        <v>36755</v>
      </c>
      <c r="E89" s="5" t="str">
        <f t="shared" si="1"/>
        <v>Summer</v>
      </c>
      <c r="F89" s="3">
        <v>1</v>
      </c>
      <c r="G89" s="3">
        <v>1</v>
      </c>
      <c r="H89" s="6">
        <v>6.8</v>
      </c>
      <c r="I89" s="6">
        <v>5.0999999999999996</v>
      </c>
      <c r="J89" s="3">
        <v>0.1</v>
      </c>
      <c r="K89" s="3" t="s">
        <v>11</v>
      </c>
      <c r="L89" s="3" t="s">
        <v>21</v>
      </c>
      <c r="M89" s="3" t="s">
        <v>244</v>
      </c>
      <c r="N89" s="3" t="s">
        <v>37</v>
      </c>
      <c r="O89" s="5">
        <v>36758</v>
      </c>
      <c r="P89" s="3">
        <v>3</v>
      </c>
      <c r="Q89" s="8">
        <v>42.860618591308501</v>
      </c>
      <c r="R89" s="8">
        <v>27.1504402160644</v>
      </c>
      <c r="S89" s="8">
        <v>13.027850151061999</v>
      </c>
      <c r="T89" s="8">
        <v>7.5007700920104901</v>
      </c>
      <c r="U89" s="8">
        <v>1.5786343886221295</v>
      </c>
      <c r="V89" s="8">
        <v>0.27626697881577722</v>
      </c>
      <c r="W89" s="8">
        <v>3.2899225961556371</v>
      </c>
      <c r="X89" s="8">
        <v>2.0840307419295239</v>
      </c>
      <c r="Y89" s="8">
        <v>0.57574887683207232</v>
      </c>
      <c r="Z89" s="8">
        <v>0.35149803378785388</v>
      </c>
      <c r="AA89" s="8">
        <v>-0.26923777602231486</v>
      </c>
      <c r="AB89" s="8">
        <v>1.0987950177910935</v>
      </c>
      <c r="AC89" s="8">
        <v>-2.9247061865670236</v>
      </c>
      <c r="AD89" s="8">
        <v>1639.7500410675998</v>
      </c>
      <c r="AE89" s="8">
        <v>2583.0000638961696</v>
      </c>
      <c r="AF89" s="8">
        <v>1339.9999588727901</v>
      </c>
      <c r="AG89" s="8">
        <v>1857.00003057718</v>
      </c>
      <c r="AH89" s="8">
        <v>0.63482384843390915</v>
      </c>
      <c r="AI89" s="8">
        <v>0.71893146908254468</v>
      </c>
      <c r="AJ89" s="8">
        <v>1.223694098055764</v>
      </c>
      <c r="AK89" s="8">
        <v>1.9276120471443843</v>
      </c>
      <c r="AL89" s="8">
        <v>1.3858209608747236</v>
      </c>
      <c r="AM89" s="8">
        <v>0.31684937491946186</v>
      </c>
      <c r="AN89" s="8">
        <v>0.16171412993759113</v>
      </c>
      <c r="AO89" s="8">
        <v>0.11604726085165862</v>
      </c>
      <c r="AP89" s="8">
        <v>1071.7143437692027</v>
      </c>
      <c r="AQ89" s="8">
        <v>1.33754890412092E-2</v>
      </c>
      <c r="AR89" s="8">
        <v>1.9044790416955899E-2</v>
      </c>
      <c r="AS89" s="8">
        <v>1.2990850955247799E-2</v>
      </c>
      <c r="AT89" s="8">
        <v>1.3936406932771201E-2</v>
      </c>
      <c r="AU89" s="8">
        <v>0.70231747099200292</v>
      </c>
      <c r="AV89" s="8">
        <v>0.73177003409622099</v>
      </c>
      <c r="AW89" s="8">
        <v>1.0296083826445581</v>
      </c>
      <c r="AX89" s="8">
        <v>1.4660156199592562</v>
      </c>
      <c r="AY89" s="8">
        <v>1.0727863002031774</v>
      </c>
      <c r="AZ89" s="8">
        <v>0.18897512902491501</v>
      </c>
      <c r="BA89" s="8">
        <v>3.5115197449945935E-2</v>
      </c>
      <c r="BB89" s="8">
        <v>2.0196498755846167E-2</v>
      </c>
      <c r="BC89" s="8">
        <v>5.8341462697301567E-3</v>
      </c>
      <c r="BD89" s="8">
        <v>90</v>
      </c>
      <c r="BE89" s="8">
        <v>139</v>
      </c>
      <c r="BF89" s="8">
        <v>574</v>
      </c>
      <c r="BG89" s="8">
        <v>136</v>
      </c>
      <c r="BH89" s="8">
        <v>0.64748201438848918</v>
      </c>
      <c r="BI89" s="8">
        <v>0.97841726618705038</v>
      </c>
      <c r="BJ89" s="8">
        <v>0.156794425087108</v>
      </c>
      <c r="BK89" s="8">
        <v>0.24216027874564461</v>
      </c>
      <c r="BL89" s="8">
        <v>0.23693379790940766</v>
      </c>
      <c r="BM89" s="8">
        <v>-0.61009817671809252</v>
      </c>
      <c r="BN89" s="8">
        <v>-0.61690140845070418</v>
      </c>
      <c r="BO89" s="8">
        <v>-3.4820143884892087</v>
      </c>
      <c r="BP89" s="8">
        <v>-158.42857142857156</v>
      </c>
      <c r="BQ89" s="8">
        <v>985</v>
      </c>
      <c r="BR89" s="8">
        <v>690</v>
      </c>
      <c r="BS89" s="8">
        <v>405</v>
      </c>
      <c r="BT89" s="8">
        <v>286</v>
      </c>
      <c r="BU89" s="8">
        <v>1.4275362318840579</v>
      </c>
      <c r="BV89" s="8">
        <v>0.41449275362318838</v>
      </c>
      <c r="BW89" s="8">
        <v>2.4320987654320989</v>
      </c>
      <c r="BX89" s="8">
        <v>1.7037037037037037</v>
      </c>
      <c r="BY89" s="8">
        <v>0.70617283950617282</v>
      </c>
      <c r="BZ89" s="8">
        <v>0.26027397260273971</v>
      </c>
      <c r="CA89" s="8">
        <v>-0.17221418234442837</v>
      </c>
      <c r="CB89" s="8">
        <v>0.84057971014492749</v>
      </c>
      <c r="CC89" s="8">
        <v>-46.428571428571274</v>
      </c>
      <c r="CD89" s="8">
        <v>113</v>
      </c>
      <c r="CE89" s="8">
        <v>236</v>
      </c>
      <c r="CF89" s="8">
        <v>117</v>
      </c>
      <c r="CG89" s="8">
        <v>192</v>
      </c>
      <c r="CH89" s="8">
        <v>0.4788135593220339</v>
      </c>
      <c r="CI89" s="8">
        <v>0.81355932203389836</v>
      </c>
      <c r="CJ89" s="8">
        <v>0.96581196581196582</v>
      </c>
      <c r="CK89" s="8">
        <v>2.017094017094017</v>
      </c>
      <c r="CL89" s="8">
        <v>1.641025641025641</v>
      </c>
      <c r="CM89" s="8">
        <v>0.33711048158640228</v>
      </c>
      <c r="CN89" s="8">
        <v>0.24271844660194175</v>
      </c>
      <c r="CO89" s="8">
        <v>-1.6949152542372881E-2</v>
      </c>
      <c r="CP89" s="8">
        <v>121.28571428571428</v>
      </c>
      <c r="CQ89" s="8">
        <v>127</v>
      </c>
      <c r="CR89" s="8">
        <v>160</v>
      </c>
      <c r="CS89" s="8">
        <v>130</v>
      </c>
      <c r="CT89" s="8">
        <v>179</v>
      </c>
      <c r="CU89" s="8">
        <v>0.79374999999999996</v>
      </c>
      <c r="CV89" s="8">
        <v>1.1187499999999999</v>
      </c>
      <c r="CW89" s="8">
        <v>0.97692307692307689</v>
      </c>
      <c r="CX89" s="8">
        <v>1.2307692307692308</v>
      </c>
      <c r="CY89" s="8">
        <v>1.3769230769230769</v>
      </c>
      <c r="CZ89" s="8">
        <v>0.10344827586206896</v>
      </c>
      <c r="DA89" s="8">
        <v>0.15857605177993528</v>
      </c>
      <c r="DB89" s="8">
        <v>-1.8749999999999999E-2</v>
      </c>
      <c r="DC89" s="8">
        <v>31.714285714285715</v>
      </c>
    </row>
    <row r="90" spans="1:107" x14ac:dyDescent="0.25">
      <c r="A90" s="3" t="s">
        <v>10</v>
      </c>
      <c r="B90" s="4">
        <v>43.283329999999999</v>
      </c>
      <c r="C90" s="4">
        <v>-79.829719999999995</v>
      </c>
      <c r="D90" s="5">
        <v>36755</v>
      </c>
      <c r="E90" s="5" t="str">
        <f t="shared" si="1"/>
        <v>Summer</v>
      </c>
      <c r="F90" s="3">
        <v>1</v>
      </c>
      <c r="G90" s="3">
        <v>1</v>
      </c>
      <c r="H90" s="6">
        <v>6.8</v>
      </c>
      <c r="I90" s="6" t="s">
        <v>630</v>
      </c>
      <c r="J90" s="3">
        <v>0.1</v>
      </c>
      <c r="K90" s="3" t="s">
        <v>11</v>
      </c>
      <c r="L90" s="3" t="s">
        <v>21</v>
      </c>
      <c r="M90" s="3" t="s">
        <v>244</v>
      </c>
      <c r="N90" s="3" t="s">
        <v>37</v>
      </c>
      <c r="O90" s="5">
        <v>36758</v>
      </c>
      <c r="P90" s="3">
        <v>3</v>
      </c>
      <c r="Q90" s="8">
        <v>41.303138732910099</v>
      </c>
      <c r="R90" s="8">
        <v>23.9551601409912</v>
      </c>
      <c r="S90" s="8">
        <v>12.406200408935501</v>
      </c>
      <c r="T90" s="8">
        <v>5.56219005584716</v>
      </c>
      <c r="U90" s="8">
        <v>1.7241854569042796</v>
      </c>
      <c r="V90" s="8">
        <v>0.23219172917693598</v>
      </c>
      <c r="W90" s="8">
        <v>3.3292335583392423</v>
      </c>
      <c r="X90" s="8">
        <v>1.9309022385079013</v>
      </c>
      <c r="Y90" s="8">
        <v>0.44833952963076606</v>
      </c>
      <c r="Z90" s="8">
        <v>0.31761627060676584</v>
      </c>
      <c r="AA90" s="8">
        <v>-0.38089167566245469</v>
      </c>
      <c r="AB90" s="8">
        <v>1.2062928468813368</v>
      </c>
      <c r="AC90" s="8">
        <v>-4.963576453072637</v>
      </c>
      <c r="AD90" s="8">
        <v>1183.2499876618301</v>
      </c>
      <c r="AE90" s="8">
        <v>1672.7499663829799</v>
      </c>
      <c r="AF90" s="8">
        <v>1106.25000670552</v>
      </c>
      <c r="AG90" s="8">
        <v>1020.9999978542301</v>
      </c>
      <c r="AH90" s="8">
        <v>0.70736811325149496</v>
      </c>
      <c r="AI90" s="8">
        <v>0.61037215266664058</v>
      </c>
      <c r="AJ90" s="8">
        <v>1.0696045021374696</v>
      </c>
      <c r="AK90" s="8">
        <v>1.5120903559264431</v>
      </c>
      <c r="AL90" s="8">
        <v>0.92293784557328984</v>
      </c>
      <c r="AM90" s="8">
        <v>0.20385029332975063</v>
      </c>
      <c r="AN90" s="8">
        <v>-4.0075218553793396E-2</v>
      </c>
      <c r="AO90" s="8">
        <v>4.60319728015351E-2</v>
      </c>
      <c r="AP90" s="8">
        <v>522.4999705595684</v>
      </c>
      <c r="AQ90" s="8">
        <v>5.0990423187613401E-3</v>
      </c>
      <c r="AR90" s="8">
        <v>1.2170497328042901E-2</v>
      </c>
      <c r="AS90" s="8">
        <v>1.05945169925689E-2</v>
      </c>
      <c r="AT90" s="8">
        <v>9.3704285100102407E-3</v>
      </c>
      <c r="AU90" s="8">
        <v>0.41896745723055023</v>
      </c>
      <c r="AV90" s="8">
        <v>0.76992979476846657</v>
      </c>
      <c r="AW90" s="8">
        <v>0.48129068293890692</v>
      </c>
      <c r="AX90" s="8">
        <v>1.1487543355284067</v>
      </c>
      <c r="AY90" s="8">
        <v>0.8844601897927723</v>
      </c>
      <c r="AZ90" s="8">
        <v>6.9228172373565475E-2</v>
      </c>
      <c r="BA90" s="8">
        <v>-6.131188699716348E-2</v>
      </c>
      <c r="BB90" s="8">
        <v>-0.45154068282362214</v>
      </c>
      <c r="BC90" s="8">
        <v>4.7162515776497478E-3</v>
      </c>
      <c r="BD90" s="8">
        <v>9</v>
      </c>
      <c r="BE90" s="8">
        <v>73</v>
      </c>
      <c r="BF90" s="8">
        <v>554</v>
      </c>
      <c r="BG90" s="8">
        <v>93</v>
      </c>
      <c r="BH90" s="8">
        <v>0.12328767123287671</v>
      </c>
      <c r="BI90" s="8">
        <v>1.273972602739726</v>
      </c>
      <c r="BJ90" s="8">
        <v>1.6245487364620937E-2</v>
      </c>
      <c r="BK90" s="8">
        <v>0.13176895306859207</v>
      </c>
      <c r="BL90" s="8">
        <v>0.16787003610108303</v>
      </c>
      <c r="BM90" s="8">
        <v>-0.76714513556618824</v>
      </c>
      <c r="BN90" s="8">
        <v>-0.71251931993817619</v>
      </c>
      <c r="BO90" s="8">
        <v>-7.4657534246575343</v>
      </c>
      <c r="BP90" s="8">
        <v>-169.57142857142873</v>
      </c>
      <c r="BQ90" s="8">
        <v>954</v>
      </c>
      <c r="BR90" s="8">
        <v>620</v>
      </c>
      <c r="BS90" s="8">
        <v>389</v>
      </c>
      <c r="BT90" s="8">
        <v>211</v>
      </c>
      <c r="BU90" s="8">
        <v>1.5387096774193549</v>
      </c>
      <c r="BV90" s="8">
        <v>0.3403225806451613</v>
      </c>
      <c r="BW90" s="8">
        <v>2.4524421593830334</v>
      </c>
      <c r="BX90" s="8">
        <v>1.5938303341902313</v>
      </c>
      <c r="BY90" s="8">
        <v>0.54241645244215941</v>
      </c>
      <c r="BZ90" s="8">
        <v>0.22893954410307235</v>
      </c>
      <c r="CA90" s="8">
        <v>-0.29666666666666669</v>
      </c>
      <c r="CB90" s="8">
        <v>0.91129032258064513</v>
      </c>
      <c r="CC90" s="8">
        <v>-91.857142857142719</v>
      </c>
      <c r="CD90" s="8">
        <v>51</v>
      </c>
      <c r="CE90" s="8">
        <v>119</v>
      </c>
      <c r="CF90" s="8">
        <v>88</v>
      </c>
      <c r="CG90" s="8">
        <v>94</v>
      </c>
      <c r="CH90" s="8">
        <v>0.42857142857142855</v>
      </c>
      <c r="CI90" s="8">
        <v>0.78991596638655459</v>
      </c>
      <c r="CJ90" s="8">
        <v>0.57954545454545459</v>
      </c>
      <c r="CK90" s="8">
        <v>1.3522727272727273</v>
      </c>
      <c r="CL90" s="8">
        <v>1.0681818181818181</v>
      </c>
      <c r="CM90" s="8">
        <v>0.14975845410628019</v>
      </c>
      <c r="CN90" s="8">
        <v>3.2967032967032968E-2</v>
      </c>
      <c r="CO90" s="8">
        <v>-0.31092436974789917</v>
      </c>
      <c r="CP90" s="8">
        <v>52.142857142857132</v>
      </c>
      <c r="CQ90" s="8">
        <v>100</v>
      </c>
      <c r="CR90" s="8">
        <v>102</v>
      </c>
      <c r="CS90" s="8">
        <v>114</v>
      </c>
      <c r="CT90" s="8">
        <v>114</v>
      </c>
      <c r="CU90" s="8">
        <v>0.98039215686274506</v>
      </c>
      <c r="CV90" s="8">
        <v>1.1176470588235294</v>
      </c>
      <c r="CW90" s="8">
        <v>0.8771929824561403</v>
      </c>
      <c r="CX90" s="8">
        <v>0.89473684210526316</v>
      </c>
      <c r="CY90" s="8" t="s">
        <v>630</v>
      </c>
      <c r="CZ90" s="8">
        <v>-5.5555555555555552E-2</v>
      </c>
      <c r="DA90" s="8" t="s">
        <v>630</v>
      </c>
      <c r="DB90" s="8">
        <v>-0.13725490196078433</v>
      </c>
      <c r="DC90" s="8">
        <v>-4.0000000000000036</v>
      </c>
    </row>
    <row r="91" spans="1:107" x14ac:dyDescent="0.25">
      <c r="A91" s="3" t="s">
        <v>10</v>
      </c>
      <c r="B91" s="4">
        <v>43.2883</v>
      </c>
      <c r="C91" s="4">
        <v>-79.836299999999994</v>
      </c>
      <c r="D91" s="5">
        <v>39972</v>
      </c>
      <c r="E91" s="5" t="str">
        <f t="shared" si="1"/>
        <v>Summer</v>
      </c>
      <c r="F91" s="3">
        <v>1</v>
      </c>
      <c r="G91" s="3">
        <v>1</v>
      </c>
      <c r="H91" s="6">
        <v>6.8</v>
      </c>
      <c r="I91" s="6">
        <v>6.8</v>
      </c>
      <c r="J91" s="3">
        <v>0.1</v>
      </c>
      <c r="K91" s="3" t="s">
        <v>11</v>
      </c>
      <c r="L91" s="3" t="s">
        <v>21</v>
      </c>
      <c r="M91" s="3" t="s">
        <v>244</v>
      </c>
      <c r="N91" s="3" t="s">
        <v>136</v>
      </c>
      <c r="O91" s="5">
        <v>39974</v>
      </c>
      <c r="P91" s="3">
        <v>2</v>
      </c>
      <c r="Q91" s="8">
        <v>95</v>
      </c>
      <c r="R91" s="8">
        <v>68</v>
      </c>
      <c r="S91" s="8">
        <v>57</v>
      </c>
      <c r="T91" s="8">
        <v>26</v>
      </c>
      <c r="U91" s="8">
        <v>1.3970588235294117</v>
      </c>
      <c r="V91" s="8">
        <v>0.38235294117647056</v>
      </c>
      <c r="W91" s="8">
        <v>1.6666666666666667</v>
      </c>
      <c r="X91" s="8">
        <v>1.1929824561403508</v>
      </c>
      <c r="Y91" s="8">
        <v>0.45614035087719296</v>
      </c>
      <c r="Z91" s="8">
        <v>8.7999999999999995E-2</v>
      </c>
      <c r="AA91" s="8">
        <v>-0.37349397590361444</v>
      </c>
      <c r="AB91" s="8">
        <v>0.55882352941176472</v>
      </c>
      <c r="AC91" s="8">
        <v>-10.714285714285705</v>
      </c>
      <c r="AD91" s="8">
        <v>9022</v>
      </c>
      <c r="AE91" s="8">
        <v>9359</v>
      </c>
      <c r="AF91" s="8">
        <v>9006</v>
      </c>
      <c r="AG91" s="8">
        <v>9250</v>
      </c>
      <c r="AH91" s="8">
        <v>0.96399187947430276</v>
      </c>
      <c r="AI91" s="8">
        <v>0.98835345656587237</v>
      </c>
      <c r="AJ91" s="8">
        <v>1.0017765933821896</v>
      </c>
      <c r="AK91" s="8">
        <v>1.0391960914945593</v>
      </c>
      <c r="AL91" s="8">
        <v>1.0270930490783923</v>
      </c>
      <c r="AM91" s="8">
        <v>1.9221344949632454E-2</v>
      </c>
      <c r="AN91" s="8">
        <v>1.3365468886941279E-2</v>
      </c>
      <c r="AO91" s="8">
        <v>1.7095843573031308E-3</v>
      </c>
      <c r="AP91" s="8">
        <v>343.85714285714289</v>
      </c>
      <c r="AQ91" s="8">
        <v>2.4223621934652301E-2</v>
      </c>
      <c r="AR91" s="8">
        <v>3.5997234284877701E-2</v>
      </c>
      <c r="AS91" s="8">
        <v>2.85842306911945E-2</v>
      </c>
      <c r="AT91" s="8">
        <v>3.4599818289279903E-2</v>
      </c>
      <c r="AU91" s="8">
        <v>0.67293008521014486</v>
      </c>
      <c r="AV91" s="8">
        <v>0.96117990664119313</v>
      </c>
      <c r="AW91" s="8">
        <v>0.8474470485614467</v>
      </c>
      <c r="AX91" s="8">
        <v>1.2593389227007188</v>
      </c>
      <c r="AY91" s="8">
        <v>1.2104512681510975</v>
      </c>
      <c r="AZ91" s="8">
        <v>0.1147853117985131</v>
      </c>
      <c r="BA91" s="8">
        <v>9.5207377418062969E-2</v>
      </c>
      <c r="BB91" s="8">
        <v>-0.12113732744112717</v>
      </c>
      <c r="BC91" s="8">
        <v>9.9047800259930274E-3</v>
      </c>
      <c r="BD91" s="8">
        <v>712</v>
      </c>
      <c r="BE91" s="8">
        <v>740</v>
      </c>
      <c r="BF91" s="8">
        <v>600</v>
      </c>
      <c r="BG91" s="8">
        <v>649</v>
      </c>
      <c r="BH91" s="8">
        <v>0.96216216216216222</v>
      </c>
      <c r="BI91" s="8">
        <v>0.87702702702702706</v>
      </c>
      <c r="BJ91" s="8">
        <v>1.1866666666666668</v>
      </c>
      <c r="BK91" s="8">
        <v>1.2333333333333334</v>
      </c>
      <c r="BL91" s="8">
        <v>1.0816666666666668</v>
      </c>
      <c r="BM91" s="8">
        <v>0.1044776119402985</v>
      </c>
      <c r="BN91" s="8">
        <v>3.9231385108086471E-2</v>
      </c>
      <c r="BO91" s="8">
        <v>0.15135135135135136</v>
      </c>
      <c r="BP91" s="8">
        <v>76.000000000000028</v>
      </c>
      <c r="BQ91" s="8">
        <v>430</v>
      </c>
      <c r="BR91" s="8">
        <v>478</v>
      </c>
      <c r="BS91" s="8">
        <v>508</v>
      </c>
      <c r="BT91" s="8">
        <v>572</v>
      </c>
      <c r="BU91" s="8">
        <v>0.89958158995815896</v>
      </c>
      <c r="BV91" s="8">
        <v>1.1966527196652719</v>
      </c>
      <c r="BW91" s="8">
        <v>0.84645669291338588</v>
      </c>
      <c r="BX91" s="8">
        <v>0.94094488188976377</v>
      </c>
      <c r="BY91" s="8">
        <v>1.1259842519685039</v>
      </c>
      <c r="BZ91" s="8">
        <v>-3.0425963488843813E-2</v>
      </c>
      <c r="CA91" s="8">
        <v>5.9259259259259262E-2</v>
      </c>
      <c r="CB91" s="8">
        <v>-0.16317991631799164</v>
      </c>
      <c r="CC91" s="8">
        <v>14.571428571428555</v>
      </c>
      <c r="CD91" s="8">
        <v>629</v>
      </c>
      <c r="CE91" s="8">
        <v>646</v>
      </c>
      <c r="CF91" s="8">
        <v>566</v>
      </c>
      <c r="CG91" s="8">
        <v>649</v>
      </c>
      <c r="CH91" s="8">
        <v>0.97368421052631582</v>
      </c>
      <c r="CI91" s="8">
        <v>1.0046439628482973</v>
      </c>
      <c r="CJ91" s="8">
        <v>1.1113074204946995</v>
      </c>
      <c r="CK91" s="8">
        <v>1.1413427561837455</v>
      </c>
      <c r="CL91" s="8">
        <v>1.146643109540636</v>
      </c>
      <c r="CM91" s="8">
        <v>6.6006600660066E-2</v>
      </c>
      <c r="CN91" s="8">
        <v>6.831275720164609E-2</v>
      </c>
      <c r="CO91" s="8">
        <v>9.7523219814241488E-2</v>
      </c>
      <c r="CP91" s="8">
        <v>44.000000000000014</v>
      </c>
      <c r="CQ91" s="8">
        <v>352</v>
      </c>
      <c r="CR91" s="8">
        <v>348</v>
      </c>
      <c r="CS91" s="8">
        <v>424</v>
      </c>
      <c r="CT91" s="8">
        <v>421</v>
      </c>
      <c r="CU91" s="8">
        <v>1.0114942528735633</v>
      </c>
      <c r="CV91" s="8">
        <v>1.2097701149425288</v>
      </c>
      <c r="CW91" s="8">
        <v>0.83018867924528306</v>
      </c>
      <c r="CX91" s="8">
        <v>0.82075471698113212</v>
      </c>
      <c r="CY91" s="8">
        <v>0.99292452830188682</v>
      </c>
      <c r="CZ91" s="8">
        <v>-9.8445595854922283E-2</v>
      </c>
      <c r="DA91" s="8">
        <v>-3.5502958579881655E-3</v>
      </c>
      <c r="DB91" s="8">
        <v>-0.20689655172413793</v>
      </c>
      <c r="DC91" s="8">
        <v>-34.857142857142875</v>
      </c>
    </row>
    <row r="92" spans="1:107" x14ac:dyDescent="0.25">
      <c r="A92" s="3" t="s">
        <v>10</v>
      </c>
      <c r="B92" s="4">
        <v>43.305599999999998</v>
      </c>
      <c r="C92" s="4">
        <v>-79.813500000000005</v>
      </c>
      <c r="D92" s="5">
        <v>36755</v>
      </c>
      <c r="E92" s="5" t="str">
        <f t="shared" si="1"/>
        <v>Summer</v>
      </c>
      <c r="F92" s="3">
        <v>1</v>
      </c>
      <c r="G92" s="3">
        <v>1</v>
      </c>
      <c r="H92" s="6">
        <v>6.9</v>
      </c>
      <c r="I92" s="6">
        <v>5.2</v>
      </c>
      <c r="J92" s="3">
        <v>0.1</v>
      </c>
      <c r="K92" s="3" t="s">
        <v>11</v>
      </c>
      <c r="L92" s="3" t="s">
        <v>21</v>
      </c>
      <c r="M92" s="3" t="s">
        <v>244</v>
      </c>
      <c r="N92" s="3" t="s">
        <v>37</v>
      </c>
      <c r="O92" s="5">
        <v>36758</v>
      </c>
      <c r="P92" s="3">
        <v>3</v>
      </c>
      <c r="Q92" s="8">
        <v>43.639358520507798</v>
      </c>
      <c r="R92" s="8">
        <v>25.552799224853501</v>
      </c>
      <c r="S92" s="8">
        <v>13.6494998931884</v>
      </c>
      <c r="T92" s="8">
        <v>6.5314798355102504</v>
      </c>
      <c r="U92" s="8">
        <v>1.7078112709492395</v>
      </c>
      <c r="V92" s="8">
        <v>0.25560721461613944</v>
      </c>
      <c r="W92" s="8">
        <v>3.1971397385984401</v>
      </c>
      <c r="X92" s="8">
        <v>1.8720685318005887</v>
      </c>
      <c r="Y92" s="8">
        <v>0.47851422298407414</v>
      </c>
      <c r="Z92" s="8">
        <v>0.30363778654469015</v>
      </c>
      <c r="AA92" s="8">
        <v>-0.35270934084314387</v>
      </c>
      <c r="AB92" s="8">
        <v>1.173642792064451</v>
      </c>
      <c r="AC92" s="8">
        <v>-5.2337627410888334</v>
      </c>
      <c r="AD92" s="8">
        <v>1840.49997478723</v>
      </c>
      <c r="AE92" s="8">
        <v>2153.9999172091402</v>
      </c>
      <c r="AF92" s="8">
        <v>1532.49995782971</v>
      </c>
      <c r="AG92" s="8">
        <v>1455.4999768733901</v>
      </c>
      <c r="AH92" s="8">
        <v>0.85445684564923252</v>
      </c>
      <c r="AI92" s="8">
        <v>0.67571960669303499</v>
      </c>
      <c r="AJ92" s="8">
        <v>1.2009788094178497</v>
      </c>
      <c r="AK92" s="8">
        <v>1.4055464773125239</v>
      </c>
      <c r="AL92" s="8">
        <v>0.94975531283839942</v>
      </c>
      <c r="AM92" s="8">
        <v>0.16858808638176898</v>
      </c>
      <c r="AN92" s="8">
        <v>-2.5769739839024093E-2</v>
      </c>
      <c r="AO92" s="8">
        <v>0.14298979981233451</v>
      </c>
      <c r="AP92" s="8">
        <v>445.49994968941888</v>
      </c>
      <c r="AQ92" s="8">
        <v>9.6668973565101606E-3</v>
      </c>
      <c r="AR92" s="8">
        <v>1.7075773328542699E-2</v>
      </c>
      <c r="AS92" s="8">
        <v>1.1253926903009401E-2</v>
      </c>
      <c r="AT92" s="8">
        <v>1.0042585432529399E-2</v>
      </c>
      <c r="AU92" s="8">
        <v>0.56611769028062897</v>
      </c>
      <c r="AV92" s="8">
        <v>0.58811892377037456</v>
      </c>
      <c r="AW92" s="8">
        <v>0.85897993116741733</v>
      </c>
      <c r="AX92" s="8">
        <v>1.5173168864262379</v>
      </c>
      <c r="AY92" s="8">
        <v>0.89236277426361477</v>
      </c>
      <c r="AZ92" s="8">
        <v>0.20550328376045568</v>
      </c>
      <c r="BA92" s="8">
        <v>-5.6879805077686897E-2</v>
      </c>
      <c r="BB92" s="8">
        <v>-9.2940420088996487E-2</v>
      </c>
      <c r="BC92" s="8">
        <v>6.728720452104292E-3</v>
      </c>
      <c r="BD92" s="8">
        <v>49</v>
      </c>
      <c r="BE92" s="8">
        <v>117</v>
      </c>
      <c r="BF92" s="8">
        <v>554</v>
      </c>
      <c r="BG92" s="8">
        <v>93</v>
      </c>
      <c r="BH92" s="8">
        <v>0.41880341880341881</v>
      </c>
      <c r="BI92" s="8">
        <v>0.79487179487179482</v>
      </c>
      <c r="BJ92" s="8">
        <v>8.8447653429602882E-2</v>
      </c>
      <c r="BK92" s="8">
        <v>0.21119133574007221</v>
      </c>
      <c r="BL92" s="8">
        <v>0.16787003610108303</v>
      </c>
      <c r="BM92" s="8">
        <v>-0.65126676602086442</v>
      </c>
      <c r="BN92" s="8">
        <v>-0.71251931993817619</v>
      </c>
      <c r="BO92" s="8">
        <v>-4.316239316239316</v>
      </c>
      <c r="BP92" s="8">
        <v>-148.42857142857156</v>
      </c>
      <c r="BQ92" s="8">
        <v>1001</v>
      </c>
      <c r="BR92" s="8">
        <v>655</v>
      </c>
      <c r="BS92" s="8">
        <v>421</v>
      </c>
      <c r="BT92" s="8">
        <v>249</v>
      </c>
      <c r="BU92" s="8">
        <v>1.5282442748091603</v>
      </c>
      <c r="BV92" s="8">
        <v>0.3801526717557252</v>
      </c>
      <c r="BW92" s="8">
        <v>2.3776722090261284</v>
      </c>
      <c r="BX92" s="8">
        <v>1.5558194774346794</v>
      </c>
      <c r="BY92" s="8">
        <v>0.59144893111638952</v>
      </c>
      <c r="BZ92" s="8">
        <v>0.21747211895910781</v>
      </c>
      <c r="CA92" s="8">
        <v>-0.25671641791044775</v>
      </c>
      <c r="CB92" s="8">
        <v>0.8854961832061069</v>
      </c>
      <c r="CC92" s="8">
        <v>-97.428571428571274</v>
      </c>
      <c r="CD92" s="8">
        <v>133</v>
      </c>
      <c r="CE92" s="8">
        <v>169</v>
      </c>
      <c r="CF92" s="8">
        <v>134</v>
      </c>
      <c r="CG92" s="8">
        <v>126</v>
      </c>
      <c r="CH92" s="8">
        <v>0.78698224852071008</v>
      </c>
      <c r="CI92" s="8">
        <v>0.74556213017751483</v>
      </c>
      <c r="CJ92" s="8">
        <v>0.9925373134328358</v>
      </c>
      <c r="CK92" s="8">
        <v>1.2611940298507462</v>
      </c>
      <c r="CL92" s="8">
        <v>0.94029850746268662</v>
      </c>
      <c r="CM92" s="8">
        <v>0.11551155115511551</v>
      </c>
      <c r="CN92" s="8">
        <v>-3.0769230769230771E-2</v>
      </c>
      <c r="CO92" s="8">
        <v>-5.9171597633136093E-3</v>
      </c>
      <c r="CP92" s="8">
        <v>35.571428571428569</v>
      </c>
      <c r="CQ92" s="8">
        <v>140</v>
      </c>
      <c r="CR92" s="8">
        <v>131</v>
      </c>
      <c r="CS92" s="8">
        <v>145</v>
      </c>
      <c r="CT92" s="8">
        <v>147</v>
      </c>
      <c r="CU92" s="8">
        <v>1.0687022900763359</v>
      </c>
      <c r="CV92" s="8">
        <v>1.1221374045801527</v>
      </c>
      <c r="CW92" s="8">
        <v>0.96551724137931039</v>
      </c>
      <c r="CX92" s="8">
        <v>0.90344827586206899</v>
      </c>
      <c r="CY92" s="8">
        <v>1.0137931034482759</v>
      </c>
      <c r="CZ92" s="8">
        <v>-5.0724637681159424E-2</v>
      </c>
      <c r="DA92" s="8">
        <v>6.8493150684931503E-3</v>
      </c>
      <c r="DB92" s="8">
        <v>-3.8167938931297711E-2</v>
      </c>
      <c r="DC92" s="8">
        <v>-11.142857142857144</v>
      </c>
    </row>
    <row r="93" spans="1:107" x14ac:dyDescent="0.25">
      <c r="A93" s="3" t="s">
        <v>10</v>
      </c>
      <c r="B93" s="4">
        <v>43.2883</v>
      </c>
      <c r="C93" s="4">
        <v>-79.836299999999994</v>
      </c>
      <c r="D93" s="5">
        <v>42515</v>
      </c>
      <c r="E93" s="5" t="str">
        <f t="shared" si="1"/>
        <v>Spring</v>
      </c>
      <c r="F93" s="3">
        <v>1</v>
      </c>
      <c r="G93" s="3">
        <v>1</v>
      </c>
      <c r="H93" s="6">
        <v>6.9</v>
      </c>
      <c r="I93" s="6">
        <v>6.6</v>
      </c>
      <c r="J93" s="3">
        <v>0.1</v>
      </c>
      <c r="K93" s="3" t="s">
        <v>11</v>
      </c>
      <c r="L93" s="3" t="s">
        <v>21</v>
      </c>
      <c r="M93" s="3" t="s">
        <v>244</v>
      </c>
      <c r="N93" s="3" t="s">
        <v>166</v>
      </c>
      <c r="O93" s="5">
        <v>42518</v>
      </c>
      <c r="P93" s="3">
        <v>3</v>
      </c>
      <c r="Q93" s="8">
        <v>102</v>
      </c>
      <c r="R93" s="8">
        <v>73</v>
      </c>
      <c r="S93" s="8">
        <v>63</v>
      </c>
      <c r="T93" s="8">
        <v>31</v>
      </c>
      <c r="U93" s="8">
        <v>1.3972602739726028</v>
      </c>
      <c r="V93" s="8">
        <v>0.42465753424657532</v>
      </c>
      <c r="W93" s="8">
        <v>1.6190476190476191</v>
      </c>
      <c r="X93" s="8">
        <v>1.1587301587301588</v>
      </c>
      <c r="Y93" s="8">
        <v>0.49206349206349204</v>
      </c>
      <c r="Z93" s="8">
        <v>7.3529411764705885E-2</v>
      </c>
      <c r="AA93" s="8">
        <v>-0.34042553191489361</v>
      </c>
      <c r="AB93" s="8">
        <v>0.53424657534246578</v>
      </c>
      <c r="AC93" s="8">
        <v>-12.285714285714278</v>
      </c>
      <c r="AD93" s="8">
        <v>9409</v>
      </c>
      <c r="AE93" s="8">
        <v>9664</v>
      </c>
      <c r="AF93" s="8">
        <v>9358</v>
      </c>
      <c r="AG93" s="8">
        <v>9972</v>
      </c>
      <c r="AH93" s="8">
        <v>0.97361341059602646</v>
      </c>
      <c r="AI93" s="8">
        <v>1.0318708609271523</v>
      </c>
      <c r="AJ93" s="8">
        <v>1.0054498824535156</v>
      </c>
      <c r="AK93" s="8">
        <v>1.0326992947210942</v>
      </c>
      <c r="AL93" s="8">
        <v>1.0656123103227186</v>
      </c>
      <c r="AM93" s="8">
        <v>1.6086636526127643E-2</v>
      </c>
      <c r="AN93" s="8">
        <v>3.1764097258147959E-2</v>
      </c>
      <c r="AO93" s="8">
        <v>5.277317880794702E-3</v>
      </c>
      <c r="AP93" s="8">
        <v>276.85714285714289</v>
      </c>
      <c r="AQ93" s="8">
        <v>2.6031283661723099E-2</v>
      </c>
      <c r="AR93" s="8">
        <v>3.7139017134904799E-2</v>
      </c>
      <c r="AS93" s="8">
        <v>3.1543977558612803E-2</v>
      </c>
      <c r="AT93" s="8">
        <v>4.7675650566816302E-2</v>
      </c>
      <c r="AU93" s="8">
        <v>0.7009147163794438</v>
      </c>
      <c r="AV93" s="8">
        <v>1.2837079234929116</v>
      </c>
      <c r="AW93" s="8">
        <v>0.82523783227253433</v>
      </c>
      <c r="AX93" s="8">
        <v>1.1773726717214303</v>
      </c>
      <c r="AY93" s="8">
        <v>1.511402627592819</v>
      </c>
      <c r="AZ93" s="8">
        <v>8.1461788340164848E-2</v>
      </c>
      <c r="BA93" s="8">
        <v>0.20363227384332186</v>
      </c>
      <c r="BB93" s="8">
        <v>-0.14843402766597838</v>
      </c>
      <c r="BC93" s="8">
        <v>8.7451503745146833E-3</v>
      </c>
      <c r="BD93" s="8">
        <v>839</v>
      </c>
      <c r="BE93" s="8">
        <v>836</v>
      </c>
      <c r="BF93" s="8">
        <v>702</v>
      </c>
      <c r="BG93" s="8">
        <v>839</v>
      </c>
      <c r="BH93" s="8">
        <v>1.0035885167464116</v>
      </c>
      <c r="BI93" s="8">
        <v>1.0035885167464116</v>
      </c>
      <c r="BJ93" s="8">
        <v>1.1951566951566952</v>
      </c>
      <c r="BK93" s="8">
        <v>1.1908831908831909</v>
      </c>
      <c r="BL93" s="8">
        <v>1.1951566951566952</v>
      </c>
      <c r="BM93" s="8">
        <v>8.7126137841352411E-2</v>
      </c>
      <c r="BN93" s="8">
        <v>8.890330953926022E-2</v>
      </c>
      <c r="BO93" s="8">
        <v>0.1638755980861244</v>
      </c>
      <c r="BP93" s="8">
        <v>55.714285714285751</v>
      </c>
      <c r="BQ93" s="8">
        <v>1394</v>
      </c>
      <c r="BR93" s="8">
        <v>1083</v>
      </c>
      <c r="BS93" s="8">
        <v>881</v>
      </c>
      <c r="BT93" s="8">
        <v>868</v>
      </c>
      <c r="BU93" s="8">
        <v>1.2871652816251153</v>
      </c>
      <c r="BV93" s="8">
        <v>0.80147737765466298</v>
      </c>
      <c r="BW93" s="8">
        <v>1.5822928490351873</v>
      </c>
      <c r="BX93" s="8">
        <v>1.2292849035187288</v>
      </c>
      <c r="BY93" s="8">
        <v>0.98524404086265605</v>
      </c>
      <c r="BZ93" s="8">
        <v>0.10285132382892057</v>
      </c>
      <c r="CA93" s="8">
        <v>-7.4328187535734709E-3</v>
      </c>
      <c r="CB93" s="8">
        <v>0.47368421052631576</v>
      </c>
      <c r="CC93" s="8">
        <v>-91.142857142856997</v>
      </c>
      <c r="CD93" s="8">
        <v>813</v>
      </c>
      <c r="CE93" s="8">
        <v>842</v>
      </c>
      <c r="CF93" s="8">
        <v>723</v>
      </c>
      <c r="CG93" s="8">
        <v>747</v>
      </c>
      <c r="CH93" s="8">
        <v>0.96555819477434679</v>
      </c>
      <c r="CI93" s="8">
        <v>0.88717339667458428</v>
      </c>
      <c r="CJ93" s="8">
        <v>1.1244813278008299</v>
      </c>
      <c r="CK93" s="8">
        <v>1.1645919778699863</v>
      </c>
      <c r="CL93" s="8">
        <v>1.0331950207468881</v>
      </c>
      <c r="CM93" s="8">
        <v>7.6038338658146964E-2</v>
      </c>
      <c r="CN93" s="8">
        <v>1.6326530612244899E-2</v>
      </c>
      <c r="CO93" s="8">
        <v>0.10688836104513064</v>
      </c>
      <c r="CP93" s="8">
        <v>67.571428571428598</v>
      </c>
      <c r="CQ93" s="8">
        <v>811</v>
      </c>
      <c r="CR93" s="8">
        <v>459</v>
      </c>
      <c r="CS93" s="8">
        <v>522</v>
      </c>
      <c r="CT93" s="8">
        <v>517</v>
      </c>
      <c r="CU93" s="8">
        <v>1.766884531590414</v>
      </c>
      <c r="CV93" s="8">
        <v>1.1263616557734204</v>
      </c>
      <c r="CW93" s="8">
        <v>1.553639846743295</v>
      </c>
      <c r="CX93" s="8">
        <v>0.87931034482758619</v>
      </c>
      <c r="CY93" s="8">
        <v>0.99042145593869735</v>
      </c>
      <c r="CZ93" s="8">
        <v>-6.4220183486238536E-2</v>
      </c>
      <c r="DA93" s="8">
        <v>-4.8123195380173241E-3</v>
      </c>
      <c r="DB93" s="8">
        <v>0.62962962962962965</v>
      </c>
      <c r="DC93" s="8">
        <v>-228.14285714285708</v>
      </c>
    </row>
    <row r="94" spans="1:107" x14ac:dyDescent="0.25">
      <c r="A94" s="3" t="s">
        <v>10</v>
      </c>
      <c r="B94" s="4">
        <v>43.2883</v>
      </c>
      <c r="C94" s="4">
        <v>-79.836299999999994</v>
      </c>
      <c r="D94" s="5">
        <v>43419</v>
      </c>
      <c r="E94" s="5" t="str">
        <f t="shared" si="1"/>
        <v>Autumn</v>
      </c>
      <c r="F94" s="3">
        <v>1</v>
      </c>
      <c r="G94" s="3">
        <v>1</v>
      </c>
      <c r="H94" s="6">
        <v>7</v>
      </c>
      <c r="I94" s="6">
        <v>16.100000000000001</v>
      </c>
      <c r="J94" s="3">
        <v>0.1</v>
      </c>
      <c r="K94" s="3" t="s">
        <v>11</v>
      </c>
      <c r="L94" s="3" t="s">
        <v>21</v>
      </c>
      <c r="M94" s="3" t="s">
        <v>244</v>
      </c>
      <c r="N94" s="3" t="s">
        <v>106</v>
      </c>
      <c r="O94" s="5">
        <v>43423</v>
      </c>
      <c r="P94" s="3">
        <v>4</v>
      </c>
      <c r="Q94" s="8">
        <v>52</v>
      </c>
      <c r="R94" s="8">
        <v>33</v>
      </c>
      <c r="S94" s="8">
        <v>25</v>
      </c>
      <c r="T94" s="8">
        <v>14</v>
      </c>
      <c r="U94" s="8">
        <v>1.5757575757575757</v>
      </c>
      <c r="V94" s="8">
        <v>0.42424242424242425</v>
      </c>
      <c r="W94" s="8">
        <v>2.08</v>
      </c>
      <c r="X94" s="8">
        <v>1.32</v>
      </c>
      <c r="Y94" s="8">
        <v>0.56000000000000005</v>
      </c>
      <c r="Z94" s="8">
        <v>0.13793103448275862</v>
      </c>
      <c r="AA94" s="8">
        <v>-0.28205128205128205</v>
      </c>
      <c r="AB94" s="8">
        <v>0.81818181818181823</v>
      </c>
      <c r="AC94" s="8">
        <v>-7.4285714285714217</v>
      </c>
      <c r="AD94" s="8" t="s">
        <v>630</v>
      </c>
      <c r="AE94" s="8" t="s">
        <v>630</v>
      </c>
      <c r="AF94" s="8" t="s">
        <v>630</v>
      </c>
      <c r="AG94" s="8" t="s">
        <v>630</v>
      </c>
      <c r="AH94" s="8" t="s">
        <v>630</v>
      </c>
      <c r="AI94" s="8" t="s">
        <v>630</v>
      </c>
      <c r="AJ94" s="8" t="s">
        <v>630</v>
      </c>
      <c r="AK94" s="8" t="s">
        <v>630</v>
      </c>
      <c r="AL94" s="8" t="s">
        <v>630</v>
      </c>
      <c r="AM94" s="8" t="s">
        <v>630</v>
      </c>
      <c r="AN94" s="8" t="s">
        <v>630</v>
      </c>
      <c r="AO94" s="8" t="s">
        <v>630</v>
      </c>
      <c r="AP94" s="8" t="s">
        <v>630</v>
      </c>
      <c r="AQ94" s="8">
        <v>2.17973385006189E-2</v>
      </c>
      <c r="AR94" s="8">
        <v>2.7522951364517202E-2</v>
      </c>
      <c r="AS94" s="8">
        <v>1.8445795401930799E-2</v>
      </c>
      <c r="AT94" s="8">
        <v>6.23386492952704E-3</v>
      </c>
      <c r="AU94" s="8">
        <v>0.79196951707440044</v>
      </c>
      <c r="AV94" s="8">
        <v>0.22649696418690715</v>
      </c>
      <c r="AW94" s="8">
        <v>1.1816968596722741</v>
      </c>
      <c r="AX94" s="8">
        <v>1.492098918197708</v>
      </c>
      <c r="AY94" s="8">
        <v>0.33795587523834919</v>
      </c>
      <c r="AZ94" s="8">
        <v>0.19746363782124474</v>
      </c>
      <c r="BA94" s="8">
        <v>-0.49481760722767587</v>
      </c>
      <c r="BB94" s="8">
        <v>0.12177266363261231</v>
      </c>
      <c r="BC94" s="8">
        <v>7.1619884776217748E-3</v>
      </c>
      <c r="BD94" s="8">
        <v>245</v>
      </c>
      <c r="BE94" s="8">
        <v>261</v>
      </c>
      <c r="BF94" s="8">
        <v>136</v>
      </c>
      <c r="BG94" s="8">
        <v>21</v>
      </c>
      <c r="BH94" s="8">
        <v>0.93869731800766287</v>
      </c>
      <c r="BI94" s="8">
        <v>8.0459770114942528E-2</v>
      </c>
      <c r="BJ94" s="8">
        <v>1.8014705882352942</v>
      </c>
      <c r="BK94" s="8">
        <v>1.9191176470588236</v>
      </c>
      <c r="BL94" s="8">
        <v>0.15441176470588236</v>
      </c>
      <c r="BM94" s="8">
        <v>0.31486146095717882</v>
      </c>
      <c r="BN94" s="8">
        <v>-0.73248407643312097</v>
      </c>
      <c r="BO94" s="8">
        <v>0.41762452107279696</v>
      </c>
      <c r="BP94" s="8">
        <v>62.714285714285744</v>
      </c>
      <c r="BQ94" s="8">
        <v>1229</v>
      </c>
      <c r="BR94" s="8">
        <v>843</v>
      </c>
      <c r="BS94" s="8">
        <v>588</v>
      </c>
      <c r="BT94" s="8">
        <v>319</v>
      </c>
      <c r="BU94" s="8">
        <v>1.4578884934756822</v>
      </c>
      <c r="BV94" s="8">
        <v>0.37841043890865955</v>
      </c>
      <c r="BW94" s="8">
        <v>2.0901360544217686</v>
      </c>
      <c r="BX94" s="8">
        <v>1.4336734693877551</v>
      </c>
      <c r="BY94" s="8">
        <v>0.54251700680272108</v>
      </c>
      <c r="BZ94" s="8">
        <v>0.17819706498951782</v>
      </c>
      <c r="CA94" s="8">
        <v>-0.2965821389195149</v>
      </c>
      <c r="CB94" s="8">
        <v>0.76037959667852906</v>
      </c>
      <c r="CC94" s="8">
        <v>-111.28571428571411</v>
      </c>
      <c r="CD94" s="8" t="s">
        <v>630</v>
      </c>
      <c r="CE94" s="8">
        <v>173</v>
      </c>
      <c r="CF94" s="8">
        <v>139</v>
      </c>
      <c r="CG94" s="8" t="s">
        <v>630</v>
      </c>
      <c r="CH94" s="8" t="s">
        <v>630</v>
      </c>
      <c r="CI94" s="8" t="s">
        <v>630</v>
      </c>
      <c r="CJ94" s="8" t="s">
        <v>630</v>
      </c>
      <c r="CK94" s="8">
        <v>1.2446043165467626</v>
      </c>
      <c r="CL94" s="8" t="s">
        <v>630</v>
      </c>
      <c r="CM94" s="8">
        <v>0.10897435897435898</v>
      </c>
      <c r="CN94" s="8" t="s">
        <v>630</v>
      </c>
      <c r="CO94" s="8">
        <v>-0.80346820809248554</v>
      </c>
      <c r="CP94" s="8">
        <v>113.42857142857139</v>
      </c>
      <c r="CQ94" s="8">
        <v>544</v>
      </c>
      <c r="CR94" s="8">
        <v>168</v>
      </c>
      <c r="CS94" s="8">
        <v>167</v>
      </c>
      <c r="CT94" s="8">
        <v>80</v>
      </c>
      <c r="CU94" s="8">
        <v>3.2380952380952381</v>
      </c>
      <c r="CV94" s="8">
        <v>0.47619047619047616</v>
      </c>
      <c r="CW94" s="8">
        <v>3.2574850299401197</v>
      </c>
      <c r="CX94" s="8">
        <v>1.0059880239520957</v>
      </c>
      <c r="CY94" s="8">
        <v>0.47904191616766467</v>
      </c>
      <c r="CZ94" s="8">
        <v>2.9850746268656717E-3</v>
      </c>
      <c r="DA94" s="8">
        <v>-0.35222672064777327</v>
      </c>
      <c r="DB94" s="8">
        <v>2.2440476190476191</v>
      </c>
      <c r="DC94" s="8">
        <v>-214.42857142857133</v>
      </c>
    </row>
    <row r="95" spans="1:107" x14ac:dyDescent="0.25">
      <c r="A95" s="3" t="s">
        <v>12</v>
      </c>
      <c r="B95" s="4">
        <v>43.63158</v>
      </c>
      <c r="C95" s="4">
        <v>-79.36994</v>
      </c>
      <c r="D95" s="5">
        <v>43235.624305555553</v>
      </c>
      <c r="E95" s="5" t="str">
        <f t="shared" si="1"/>
        <v>Spring</v>
      </c>
      <c r="F95" s="3">
        <v>0</v>
      </c>
      <c r="G95" s="3">
        <v>0</v>
      </c>
      <c r="H95" s="6">
        <v>7</v>
      </c>
      <c r="I95" s="6" t="s">
        <v>630</v>
      </c>
      <c r="J95" s="3">
        <v>0.1</v>
      </c>
      <c r="K95" s="3" t="s">
        <v>15</v>
      </c>
      <c r="L95" s="3" t="s">
        <v>21</v>
      </c>
      <c r="M95" s="3" t="s">
        <v>244</v>
      </c>
      <c r="N95" s="3" t="s">
        <v>44</v>
      </c>
      <c r="O95" s="5">
        <v>43238</v>
      </c>
      <c r="P95" s="3">
        <v>3</v>
      </c>
      <c r="Q95" s="8">
        <v>90</v>
      </c>
      <c r="R95" s="8">
        <v>64</v>
      </c>
      <c r="S95" s="8">
        <v>51</v>
      </c>
      <c r="T95" s="8">
        <v>22</v>
      </c>
      <c r="U95" s="8">
        <v>1.40625</v>
      </c>
      <c r="V95" s="8">
        <v>0.34375</v>
      </c>
      <c r="W95" s="8">
        <v>1.7647058823529411</v>
      </c>
      <c r="X95" s="8">
        <v>1.2549019607843137</v>
      </c>
      <c r="Y95" s="8">
        <v>0.43137254901960786</v>
      </c>
      <c r="Z95" s="8">
        <v>0.11304347826086956</v>
      </c>
      <c r="AA95" s="8">
        <v>-0.39726027397260272</v>
      </c>
      <c r="AB95" s="8">
        <v>0.609375</v>
      </c>
      <c r="AC95" s="8">
        <v>-9.2857142857142776</v>
      </c>
      <c r="AD95" s="8">
        <v>9149</v>
      </c>
      <c r="AE95" s="8">
        <v>9406</v>
      </c>
      <c r="AF95" s="8">
        <v>8909</v>
      </c>
      <c r="AG95" s="8">
        <v>8883</v>
      </c>
      <c r="AH95" s="8">
        <v>0.97267701467148626</v>
      </c>
      <c r="AI95" s="8">
        <v>0.94439719328088456</v>
      </c>
      <c r="AJ95" s="8">
        <v>1.0269390503984734</v>
      </c>
      <c r="AK95" s="8">
        <v>1.0557862835335055</v>
      </c>
      <c r="AL95" s="8">
        <v>0.99708160287349867</v>
      </c>
      <c r="AM95" s="8">
        <v>2.7136227136227136E-2</v>
      </c>
      <c r="AN95" s="8">
        <v>-1.4613309352517986E-3</v>
      </c>
      <c r="AO95" s="8">
        <v>2.5515628322347439E-2</v>
      </c>
      <c r="AP95" s="8">
        <v>359.85714285714289</v>
      </c>
      <c r="AQ95" s="8">
        <v>2.1492293104529301E-2</v>
      </c>
      <c r="AR95" s="8">
        <v>3.3630501478910398E-2</v>
      </c>
      <c r="AS95" s="8">
        <v>2.2845223546028099E-2</v>
      </c>
      <c r="AT95" s="8">
        <v>2.3670230060815801E-2</v>
      </c>
      <c r="AU95" s="8">
        <v>0.63907144286882145</v>
      </c>
      <c r="AV95" s="8">
        <v>0.70383220647659217</v>
      </c>
      <c r="AW95" s="8">
        <v>0.9407784109105809</v>
      </c>
      <c r="AX95" s="8">
        <v>1.4721020965784088</v>
      </c>
      <c r="AY95" s="8">
        <v>1.0361128667935988</v>
      </c>
      <c r="AZ95" s="8">
        <v>0.19097192516111561</v>
      </c>
      <c r="BA95" s="8">
        <v>1.7736181221853484E-2</v>
      </c>
      <c r="BB95" s="8">
        <v>-4.0229267539980552E-2</v>
      </c>
      <c r="BC95" s="8">
        <v>1.1558381042310183E-2</v>
      </c>
      <c r="BD95" s="8">
        <v>613</v>
      </c>
      <c r="BE95" s="8">
        <v>656</v>
      </c>
      <c r="BF95" s="8">
        <v>491</v>
      </c>
      <c r="BG95" s="8">
        <v>492</v>
      </c>
      <c r="BH95" s="8">
        <v>0.93445121951219512</v>
      </c>
      <c r="BI95" s="8">
        <v>0.75</v>
      </c>
      <c r="BJ95" s="8">
        <v>1.2484725050916496</v>
      </c>
      <c r="BK95" s="8">
        <v>1.3360488798370671</v>
      </c>
      <c r="BL95" s="8">
        <v>1.0020366598778003</v>
      </c>
      <c r="BM95" s="8">
        <v>0.14385353095030515</v>
      </c>
      <c r="BN95" s="8">
        <v>1.017293997965412E-3</v>
      </c>
      <c r="BO95" s="8">
        <v>0.18597560975609756</v>
      </c>
      <c r="BP95" s="8">
        <v>95.28571428571432</v>
      </c>
      <c r="BQ95" s="8">
        <v>1238</v>
      </c>
      <c r="BR95" s="8">
        <v>969</v>
      </c>
      <c r="BS95" s="8">
        <v>744</v>
      </c>
      <c r="BT95" s="8">
        <v>641</v>
      </c>
      <c r="BU95" s="8">
        <v>1.2776057791537667</v>
      </c>
      <c r="BV95" s="8">
        <v>0.66150670794633648</v>
      </c>
      <c r="BW95" s="8">
        <v>1.663978494623656</v>
      </c>
      <c r="BX95" s="8">
        <v>1.3024193548387097</v>
      </c>
      <c r="BY95" s="8">
        <v>0.86155913978494625</v>
      </c>
      <c r="BZ95" s="8">
        <v>0.13134851138353765</v>
      </c>
      <c r="CA95" s="8">
        <v>-7.436823104693141E-2</v>
      </c>
      <c r="CB95" s="8">
        <v>0.50980392156862742</v>
      </c>
      <c r="CC95" s="8">
        <v>-57.285714285714164</v>
      </c>
      <c r="CD95" s="8">
        <v>555</v>
      </c>
      <c r="CE95" s="8">
        <v>637</v>
      </c>
      <c r="CF95" s="8">
        <v>523</v>
      </c>
      <c r="CG95" s="8">
        <v>477</v>
      </c>
      <c r="CH95" s="8">
        <v>0.87127158555729989</v>
      </c>
      <c r="CI95" s="8">
        <v>0.74882260596546313</v>
      </c>
      <c r="CJ95" s="8">
        <v>1.0611854684512427</v>
      </c>
      <c r="CK95" s="8">
        <v>1.2179732313575526</v>
      </c>
      <c r="CL95" s="8">
        <v>0.91204588910133844</v>
      </c>
      <c r="CM95" s="8">
        <v>9.8275862068965519E-2</v>
      </c>
      <c r="CN95" s="8">
        <v>-4.5999999999999999E-2</v>
      </c>
      <c r="CO95" s="8">
        <v>5.0235478806907381E-2</v>
      </c>
      <c r="CP95" s="8">
        <v>95.714285714285722</v>
      </c>
      <c r="CQ95" s="8">
        <v>1186</v>
      </c>
      <c r="CR95" s="8">
        <v>566</v>
      </c>
      <c r="CS95" s="8">
        <v>513</v>
      </c>
      <c r="CT95" s="8">
        <v>217</v>
      </c>
      <c r="CU95" s="8">
        <v>2.0954063604240281</v>
      </c>
      <c r="CV95" s="8">
        <v>0.3833922261484099</v>
      </c>
      <c r="CW95" s="8">
        <v>2.3118908382066277</v>
      </c>
      <c r="CX95" s="8">
        <v>1.1033138401559455</v>
      </c>
      <c r="CY95" s="8">
        <v>0.42300194931773877</v>
      </c>
      <c r="CZ95" s="8">
        <v>4.911955514365153E-2</v>
      </c>
      <c r="DA95" s="8">
        <v>-0.40547945205479452</v>
      </c>
      <c r="DB95" s="8">
        <v>1.1890459363957597</v>
      </c>
      <c r="DC95" s="8">
        <v>-331.57142857142838</v>
      </c>
    </row>
    <row r="96" spans="1:107" x14ac:dyDescent="0.25">
      <c r="A96" s="3" t="s">
        <v>10</v>
      </c>
      <c r="B96" s="4">
        <v>43.305599999999998</v>
      </c>
      <c r="C96" s="4">
        <v>-79.813500000000005</v>
      </c>
      <c r="D96" s="5">
        <v>40008</v>
      </c>
      <c r="E96" s="5" t="str">
        <f t="shared" si="1"/>
        <v>Summer</v>
      </c>
      <c r="F96" s="3">
        <v>1</v>
      </c>
      <c r="G96" s="3">
        <v>1</v>
      </c>
      <c r="H96" s="6">
        <v>7.2</v>
      </c>
      <c r="I96" s="6">
        <v>6.8</v>
      </c>
      <c r="J96" s="3">
        <v>0.1</v>
      </c>
      <c r="K96" s="3" t="s">
        <v>11</v>
      </c>
      <c r="L96" s="3" t="s">
        <v>21</v>
      </c>
      <c r="M96" s="3" t="s">
        <v>244</v>
      </c>
      <c r="N96" s="3" t="s">
        <v>138</v>
      </c>
      <c r="O96" s="5">
        <v>40006</v>
      </c>
      <c r="P96" s="3">
        <v>2</v>
      </c>
      <c r="Q96" s="8">
        <v>77</v>
      </c>
      <c r="R96" s="8">
        <v>54</v>
      </c>
      <c r="S96" s="8">
        <v>43</v>
      </c>
      <c r="T96" s="8">
        <v>19</v>
      </c>
      <c r="U96" s="8">
        <v>1.4259259259259258</v>
      </c>
      <c r="V96" s="8">
        <v>0.35185185185185186</v>
      </c>
      <c r="W96" s="8">
        <v>1.7906976744186047</v>
      </c>
      <c r="X96" s="8">
        <v>1.2558139534883721</v>
      </c>
      <c r="Y96" s="8">
        <v>0.44186046511627908</v>
      </c>
      <c r="Z96" s="8">
        <v>0.1134020618556701</v>
      </c>
      <c r="AA96" s="8">
        <v>-0.38709677419354838</v>
      </c>
      <c r="AB96" s="8">
        <v>0.62962962962962965</v>
      </c>
      <c r="AC96" s="8">
        <v>-8.4285714285714199</v>
      </c>
      <c r="AD96" s="8">
        <v>8297</v>
      </c>
      <c r="AE96" s="8">
        <v>8706</v>
      </c>
      <c r="AF96" s="8">
        <v>8391</v>
      </c>
      <c r="AG96" s="8">
        <v>8475</v>
      </c>
      <c r="AH96" s="8">
        <v>0.95302090512290372</v>
      </c>
      <c r="AI96" s="8">
        <v>0.9734665747760165</v>
      </c>
      <c r="AJ96" s="8">
        <v>0.98879752115361697</v>
      </c>
      <c r="AK96" s="8">
        <v>1.0375402216660707</v>
      </c>
      <c r="AL96" s="8">
        <v>1.010010725777619</v>
      </c>
      <c r="AM96" s="8">
        <v>1.8424284962274082E-2</v>
      </c>
      <c r="AN96" s="8">
        <v>4.980434009249377E-3</v>
      </c>
      <c r="AO96" s="8">
        <v>-1.0797151389846084E-2</v>
      </c>
      <c r="AP96" s="8">
        <v>368.71428571428567</v>
      </c>
      <c r="AQ96" s="8">
        <v>2.2566610947251299E-2</v>
      </c>
      <c r="AR96" s="8">
        <v>3.4775082021951599E-2</v>
      </c>
      <c r="AS96" s="8">
        <v>2.8121206909418099E-2</v>
      </c>
      <c r="AT96" s="8">
        <v>2.9876327142119401E-2</v>
      </c>
      <c r="AU96" s="8">
        <v>0.64893048801455699</v>
      </c>
      <c r="AV96" s="8">
        <v>0.85913031415023311</v>
      </c>
      <c r="AW96" s="8">
        <v>0.80247661559979111</v>
      </c>
      <c r="AX96" s="8">
        <v>1.2366141372938386</v>
      </c>
      <c r="AY96" s="8">
        <v>1.0624126922558752</v>
      </c>
      <c r="AZ96" s="8">
        <v>0.10579121957090319</v>
      </c>
      <c r="BA96" s="8">
        <v>3.0261980296294577E-2</v>
      </c>
      <c r="BB96" s="8">
        <v>-0.15972919801196986</v>
      </c>
      <c r="BC96" s="8">
        <v>9.8279299480573852E-3</v>
      </c>
      <c r="BD96" s="8">
        <v>364</v>
      </c>
      <c r="BE96" s="8">
        <v>451</v>
      </c>
      <c r="BF96" s="8">
        <v>351</v>
      </c>
      <c r="BG96" s="8">
        <v>379</v>
      </c>
      <c r="BH96" s="8">
        <v>0.80709534368070956</v>
      </c>
      <c r="BI96" s="8">
        <v>0.84035476718403546</v>
      </c>
      <c r="BJ96" s="8">
        <v>1.037037037037037</v>
      </c>
      <c r="BK96" s="8">
        <v>1.2849002849002849</v>
      </c>
      <c r="BL96" s="8">
        <v>1.0797720797720798</v>
      </c>
      <c r="BM96" s="8">
        <v>0.12468827930174564</v>
      </c>
      <c r="BN96" s="8">
        <v>3.8356164383561646E-2</v>
      </c>
      <c r="BO96" s="8">
        <v>2.8824833702882482E-2</v>
      </c>
      <c r="BP96" s="8">
        <v>92.571428571428569</v>
      </c>
      <c r="BQ96" s="8">
        <v>392</v>
      </c>
      <c r="BR96" s="8">
        <v>357</v>
      </c>
      <c r="BS96" s="8">
        <v>368</v>
      </c>
      <c r="BT96" s="8">
        <v>409</v>
      </c>
      <c r="BU96" s="8">
        <v>1.0980392156862746</v>
      </c>
      <c r="BV96" s="8">
        <v>1.1456582633053221</v>
      </c>
      <c r="BW96" s="8">
        <v>1.0652173913043479</v>
      </c>
      <c r="BX96" s="8">
        <v>0.97010869565217395</v>
      </c>
      <c r="BY96" s="8">
        <v>1.111413043478261</v>
      </c>
      <c r="BZ96" s="8">
        <v>-1.5172413793103448E-2</v>
      </c>
      <c r="CA96" s="8">
        <v>5.276705276705277E-2</v>
      </c>
      <c r="CB96" s="8">
        <v>6.7226890756302518E-2</v>
      </c>
      <c r="CC96" s="8">
        <v>-24.714285714285708</v>
      </c>
      <c r="CD96" s="8">
        <v>334</v>
      </c>
      <c r="CE96" s="8">
        <v>391</v>
      </c>
      <c r="CF96" s="8">
        <v>293</v>
      </c>
      <c r="CG96" s="8">
        <v>325</v>
      </c>
      <c r="CH96" s="8">
        <v>0.8542199488491049</v>
      </c>
      <c r="CI96" s="8">
        <v>0.83120204603580561</v>
      </c>
      <c r="CJ96" s="8">
        <v>1.1399317406143346</v>
      </c>
      <c r="CK96" s="8">
        <v>1.3344709897610922</v>
      </c>
      <c r="CL96" s="8">
        <v>1.1092150170648465</v>
      </c>
      <c r="CM96" s="8">
        <v>0.14327485380116958</v>
      </c>
      <c r="CN96" s="8">
        <v>5.1779935275080909E-2</v>
      </c>
      <c r="CO96" s="8">
        <v>0.10485933503836317</v>
      </c>
      <c r="CP96" s="8">
        <v>74.571428571428584</v>
      </c>
      <c r="CQ96" s="8">
        <v>446</v>
      </c>
      <c r="CR96" s="8">
        <v>445</v>
      </c>
      <c r="CS96" s="8">
        <v>422</v>
      </c>
      <c r="CT96" s="8">
        <v>327</v>
      </c>
      <c r="CU96" s="8">
        <v>1.002247191011236</v>
      </c>
      <c r="CV96" s="8">
        <v>0.73483146067415728</v>
      </c>
      <c r="CW96" s="8">
        <v>1.0568720379146919</v>
      </c>
      <c r="CX96" s="8">
        <v>1.0545023696682465</v>
      </c>
      <c r="CY96" s="8">
        <v>0.77488151658767768</v>
      </c>
      <c r="CZ96" s="8">
        <v>2.6528258362168398E-2</v>
      </c>
      <c r="DA96" s="8">
        <v>-0.12683578104138851</v>
      </c>
      <c r="DB96" s="8">
        <v>5.3932584269662923E-2</v>
      </c>
      <c r="DC96" s="8">
        <v>9.2857142857142918</v>
      </c>
    </row>
    <row r="97" spans="1:107" x14ac:dyDescent="0.25">
      <c r="A97" s="3" t="s">
        <v>10</v>
      </c>
      <c r="B97" s="4">
        <v>43.278500000000001</v>
      </c>
      <c r="C97" s="4">
        <v>-79.879000000000005</v>
      </c>
      <c r="D97" s="5">
        <v>36755</v>
      </c>
      <c r="E97" s="5" t="str">
        <f t="shared" si="1"/>
        <v>Summer</v>
      </c>
      <c r="F97" s="3">
        <v>1</v>
      </c>
      <c r="G97" s="3">
        <v>1</v>
      </c>
      <c r="H97" s="6">
        <v>7.3</v>
      </c>
      <c r="I97" s="6">
        <v>6.3</v>
      </c>
      <c r="J97" s="3">
        <v>0.1</v>
      </c>
      <c r="K97" s="3" t="s">
        <v>11</v>
      </c>
      <c r="L97" s="3" t="s">
        <v>50</v>
      </c>
      <c r="M97" s="3" t="s">
        <v>244</v>
      </c>
      <c r="N97" s="3" t="s">
        <v>37</v>
      </c>
      <c r="O97" s="5">
        <v>36758</v>
      </c>
      <c r="P97" s="3">
        <v>3</v>
      </c>
      <c r="Q97" s="8">
        <v>40.524398803710902</v>
      </c>
      <c r="R97" s="8">
        <v>24.753980636596602</v>
      </c>
      <c r="S97" s="8">
        <v>12.406200408935501</v>
      </c>
      <c r="T97" s="8">
        <v>6.5314798355102504</v>
      </c>
      <c r="U97" s="8">
        <v>1.6370861478254173</v>
      </c>
      <c r="V97" s="8">
        <v>0.26385573825059988</v>
      </c>
      <c r="W97" s="8">
        <v>3.2664633383258437</v>
      </c>
      <c r="X97" s="8">
        <v>1.9952910496889666</v>
      </c>
      <c r="Y97" s="8">
        <v>0.52646899294049665</v>
      </c>
      <c r="Z97" s="8">
        <v>0.33228525481432547</v>
      </c>
      <c r="AA97" s="8">
        <v>-0.3102133153371967</v>
      </c>
      <c r="AB97" s="8">
        <v>1.1359061319295489</v>
      </c>
      <c r="AC97" s="8">
        <v>-3.7197617122105484</v>
      </c>
      <c r="AD97" s="8">
        <v>1012.7499699592501</v>
      </c>
      <c r="AE97" s="8">
        <v>1909.2500209808302</v>
      </c>
      <c r="AF97" s="8">
        <v>1119.99996006488</v>
      </c>
      <c r="AG97" s="8">
        <v>1433.49999561905</v>
      </c>
      <c r="AH97" s="8">
        <v>0.53044387001707338</v>
      </c>
      <c r="AI97" s="8">
        <v>0.75081837363690307</v>
      </c>
      <c r="AJ97" s="8">
        <v>0.90424107684841604</v>
      </c>
      <c r="AK97" s="8">
        <v>1.7046875795158332</v>
      </c>
      <c r="AL97" s="8">
        <v>1.2799107560111067</v>
      </c>
      <c r="AM97" s="8">
        <v>0.26054306044544318</v>
      </c>
      <c r="AN97" s="8">
        <v>0.12277268102407386</v>
      </c>
      <c r="AO97" s="8">
        <v>-5.6173884471418231E-2</v>
      </c>
      <c r="AP97" s="8">
        <v>850.53576954773871</v>
      </c>
      <c r="AQ97" s="8">
        <v>4.8540383577346802E-3</v>
      </c>
      <c r="AR97" s="8">
        <v>1.6142392531037299E-2</v>
      </c>
      <c r="AS97" s="8">
        <v>1.02947941049933E-2</v>
      </c>
      <c r="AT97" s="8">
        <v>1.30294002592563E-2</v>
      </c>
      <c r="AU97" s="8">
        <v>0.30070129619272506</v>
      </c>
      <c r="AV97" s="8">
        <v>0.80715422042949414</v>
      </c>
      <c r="AW97" s="8">
        <v>0.47150417077115886</v>
      </c>
      <c r="AX97" s="8">
        <v>1.5680150925221252</v>
      </c>
      <c r="AY97" s="8">
        <v>1.2656299996263771</v>
      </c>
      <c r="AZ97" s="8">
        <v>0.22118837781605891</v>
      </c>
      <c r="BA97" s="8">
        <v>0.11724332731742693</v>
      </c>
      <c r="BB97" s="8">
        <v>-0.33704766730195479</v>
      </c>
      <c r="BC97" s="8">
        <v>8.9566017101917802E-3</v>
      </c>
      <c r="BD97" s="8">
        <v>9</v>
      </c>
      <c r="BE97" s="8">
        <v>117</v>
      </c>
      <c r="BF97" s="8">
        <v>574</v>
      </c>
      <c r="BG97" s="8">
        <v>136</v>
      </c>
      <c r="BH97" s="8">
        <v>7.6923076923076927E-2</v>
      </c>
      <c r="BI97" s="8">
        <v>1.1623931623931625</v>
      </c>
      <c r="BJ97" s="8">
        <v>1.5679442508710801E-2</v>
      </c>
      <c r="BK97" s="8">
        <v>0.20383275261324041</v>
      </c>
      <c r="BL97" s="8">
        <v>0.23693379790940766</v>
      </c>
      <c r="BM97" s="8">
        <v>-0.66136034732272064</v>
      </c>
      <c r="BN97" s="8">
        <v>-0.61690140845070418</v>
      </c>
      <c r="BO97" s="8">
        <v>-4.8290598290598288</v>
      </c>
      <c r="BP97" s="8">
        <v>-134.14285714285728</v>
      </c>
      <c r="BQ97" s="8">
        <v>938</v>
      </c>
      <c r="BR97" s="8">
        <v>638</v>
      </c>
      <c r="BS97" s="8">
        <v>389</v>
      </c>
      <c r="BT97" s="8">
        <v>249</v>
      </c>
      <c r="BU97" s="8">
        <v>1.4702194357366771</v>
      </c>
      <c r="BV97" s="8">
        <v>0.39028213166144199</v>
      </c>
      <c r="BW97" s="8">
        <v>2.4113110539845759</v>
      </c>
      <c r="BX97" s="8">
        <v>1.6401028277634961</v>
      </c>
      <c r="BY97" s="8">
        <v>0.64010282776349614</v>
      </c>
      <c r="BZ97" s="8">
        <v>0.24245374878286272</v>
      </c>
      <c r="CA97" s="8">
        <v>-0.21943573667711599</v>
      </c>
      <c r="CB97" s="8">
        <v>0.86050156739811912</v>
      </c>
      <c r="CC97" s="8">
        <v>-64.714285714285552</v>
      </c>
      <c r="CD97" s="8">
        <v>10</v>
      </c>
      <c r="CE97" s="8">
        <v>129</v>
      </c>
      <c r="CF97" s="8">
        <v>79</v>
      </c>
      <c r="CG97" s="8">
        <v>96</v>
      </c>
      <c r="CH97" s="8">
        <v>7.7519379844961239E-2</v>
      </c>
      <c r="CI97" s="8">
        <v>0.7441860465116279</v>
      </c>
      <c r="CJ97" s="8">
        <v>0.12658227848101267</v>
      </c>
      <c r="CK97" s="8">
        <v>1.6329113924050633</v>
      </c>
      <c r="CL97" s="8">
        <v>1.2151898734177216</v>
      </c>
      <c r="CM97" s="8">
        <v>0.24038461538461539</v>
      </c>
      <c r="CN97" s="8">
        <v>9.7142857142857142E-2</v>
      </c>
      <c r="CO97" s="8">
        <v>-0.53488372093023251</v>
      </c>
      <c r="CP97" s="8">
        <v>89.428571428571416</v>
      </c>
      <c r="CQ97" s="8">
        <v>87</v>
      </c>
      <c r="CR97" s="8">
        <v>116</v>
      </c>
      <c r="CS97" s="8">
        <v>114</v>
      </c>
      <c r="CT97" s="8">
        <v>147</v>
      </c>
      <c r="CU97" s="8">
        <v>0.75</v>
      </c>
      <c r="CV97" s="8">
        <v>1.2672413793103448</v>
      </c>
      <c r="CW97" s="8">
        <v>0.76315789473684215</v>
      </c>
      <c r="CX97" s="8">
        <v>1.0175438596491229</v>
      </c>
      <c r="CY97" s="8">
        <v>1.2894736842105263</v>
      </c>
      <c r="CZ97" s="8">
        <v>8.6956521739130436E-3</v>
      </c>
      <c r="DA97" s="8">
        <v>0.12643678160919541</v>
      </c>
      <c r="DB97" s="8">
        <v>-0.23275862068965517</v>
      </c>
      <c r="DC97" s="8">
        <v>17.428571428571423</v>
      </c>
    </row>
    <row r="98" spans="1:107" x14ac:dyDescent="0.25">
      <c r="A98" s="3" t="s">
        <v>10</v>
      </c>
      <c r="B98" s="4">
        <v>43.2883</v>
      </c>
      <c r="C98" s="4">
        <v>-79.836299999999994</v>
      </c>
      <c r="D98" s="5">
        <v>40868</v>
      </c>
      <c r="E98" s="5" t="str">
        <f t="shared" si="1"/>
        <v>Autumn</v>
      </c>
      <c r="F98" s="3">
        <v>1</v>
      </c>
      <c r="G98" s="3">
        <v>1</v>
      </c>
      <c r="H98" s="6">
        <v>8</v>
      </c>
      <c r="I98" s="6">
        <v>6.2</v>
      </c>
      <c r="J98" s="3">
        <v>0.1</v>
      </c>
      <c r="K98" s="3" t="s">
        <v>11</v>
      </c>
      <c r="L98" s="3" t="s">
        <v>50</v>
      </c>
      <c r="M98" s="3" t="s">
        <v>244</v>
      </c>
      <c r="N98" s="3" t="s">
        <v>149</v>
      </c>
      <c r="O98" s="5">
        <v>40870</v>
      </c>
      <c r="P98" s="3">
        <v>2</v>
      </c>
      <c r="Q98" s="8">
        <v>49</v>
      </c>
      <c r="R98" s="8">
        <v>33</v>
      </c>
      <c r="S98" s="8">
        <v>22</v>
      </c>
      <c r="T98" s="8">
        <v>11</v>
      </c>
      <c r="U98" s="8">
        <v>1.4848484848484849</v>
      </c>
      <c r="V98" s="8">
        <v>0.33333333333333331</v>
      </c>
      <c r="W98" s="8">
        <v>2.2272727272727271</v>
      </c>
      <c r="X98" s="8">
        <v>1.5</v>
      </c>
      <c r="Y98" s="8">
        <v>0.5</v>
      </c>
      <c r="Z98" s="8">
        <v>0.2</v>
      </c>
      <c r="AA98" s="8">
        <v>-0.33333333333333331</v>
      </c>
      <c r="AB98" s="8">
        <v>0.81818181818181823</v>
      </c>
      <c r="AC98" s="8">
        <v>-4.4285714285714217</v>
      </c>
      <c r="AD98" s="8">
        <v>8496</v>
      </c>
      <c r="AE98" s="8">
        <v>8702</v>
      </c>
      <c r="AF98" s="8">
        <v>7744</v>
      </c>
      <c r="AG98" s="8">
        <v>8002</v>
      </c>
      <c r="AH98" s="8">
        <v>0.97632728108480804</v>
      </c>
      <c r="AI98" s="8">
        <v>0.91955872213284306</v>
      </c>
      <c r="AJ98" s="8">
        <v>1.0971074380165289</v>
      </c>
      <c r="AK98" s="8">
        <v>1.1237086776859504</v>
      </c>
      <c r="AL98" s="8">
        <v>1.0333161157024793</v>
      </c>
      <c r="AM98" s="8">
        <v>5.8251246503709109E-2</v>
      </c>
      <c r="AN98" s="8">
        <v>1.6385113679664678E-2</v>
      </c>
      <c r="AO98" s="8">
        <v>8.6416915651574347E-2</v>
      </c>
      <c r="AP98" s="8">
        <v>528.28571428571445</v>
      </c>
      <c r="AQ98" s="8">
        <v>1.46147944033145E-2</v>
      </c>
      <c r="AR98" s="8">
        <v>2.9211256653070401E-2</v>
      </c>
      <c r="AS98" s="8">
        <v>6.1594205908477298E-3</v>
      </c>
      <c r="AT98" s="8">
        <v>1.58920995891094E-2</v>
      </c>
      <c r="AU98" s="8">
        <v>0.50031378577403096</v>
      </c>
      <c r="AV98" s="8">
        <v>0.54404025742038653</v>
      </c>
      <c r="AW98" s="8">
        <v>2.3727547401180225</v>
      </c>
      <c r="AX98" s="8">
        <v>4.7425332013331492</v>
      </c>
      <c r="AY98" s="8">
        <v>2.5801289836780161</v>
      </c>
      <c r="AZ98" s="8">
        <v>0.65172164794176668</v>
      </c>
      <c r="BA98" s="8">
        <v>0.44136090930854771</v>
      </c>
      <c r="BB98" s="8">
        <v>0.28945601049922731</v>
      </c>
      <c r="BC98" s="8">
        <v>1.8220193883670233E-2</v>
      </c>
      <c r="BD98" s="8">
        <v>1476</v>
      </c>
      <c r="BE98" s="8">
        <v>286</v>
      </c>
      <c r="BF98" s="8">
        <v>9</v>
      </c>
      <c r="BG98" s="8">
        <v>155</v>
      </c>
      <c r="BH98" s="8">
        <v>5.1608391608391608</v>
      </c>
      <c r="BI98" s="8">
        <v>0.54195804195804198</v>
      </c>
      <c r="BJ98" s="8">
        <v>164</v>
      </c>
      <c r="BK98" s="8">
        <v>31.777777777777779</v>
      </c>
      <c r="BL98" s="8">
        <v>17.222222222222221</v>
      </c>
      <c r="BM98" s="8">
        <v>0.93898305084745759</v>
      </c>
      <c r="BN98" s="8">
        <v>0.8902439024390244</v>
      </c>
      <c r="BO98" s="8">
        <v>5.1293706293706292</v>
      </c>
      <c r="BP98" s="8">
        <v>-561.28571428571388</v>
      </c>
      <c r="BQ98" s="8">
        <v>772</v>
      </c>
      <c r="BR98" s="8">
        <v>549</v>
      </c>
      <c r="BS98" s="8">
        <v>278</v>
      </c>
      <c r="BT98" s="8">
        <v>237</v>
      </c>
      <c r="BU98" s="8">
        <v>1.4061930783242258</v>
      </c>
      <c r="BV98" s="8">
        <v>0.43169398907103823</v>
      </c>
      <c r="BW98" s="8">
        <v>2.7769784172661871</v>
      </c>
      <c r="BX98" s="8">
        <v>1.974820143884892</v>
      </c>
      <c r="BY98" s="8">
        <v>0.85251798561151082</v>
      </c>
      <c r="BZ98" s="8">
        <v>0.32769044740024184</v>
      </c>
      <c r="CA98" s="8">
        <v>-7.9611650485436891E-2</v>
      </c>
      <c r="CB98" s="8">
        <v>0.89981785063752273</v>
      </c>
      <c r="CC98" s="8">
        <v>-11.285714285714164</v>
      </c>
      <c r="CD98" s="8">
        <v>100</v>
      </c>
      <c r="CE98" s="8">
        <v>342</v>
      </c>
      <c r="CF98" s="8">
        <v>126</v>
      </c>
      <c r="CG98" s="8">
        <v>82</v>
      </c>
      <c r="CH98" s="8">
        <v>0.29239766081871343</v>
      </c>
      <c r="CI98" s="8">
        <v>0.23976608187134502</v>
      </c>
      <c r="CJ98" s="8">
        <v>0.79365079365079361</v>
      </c>
      <c r="CK98" s="8">
        <v>2.7142857142857144</v>
      </c>
      <c r="CL98" s="8">
        <v>0.65079365079365081</v>
      </c>
      <c r="CM98" s="8">
        <v>0.46153846153846156</v>
      </c>
      <c r="CN98" s="8">
        <v>-0.21153846153846154</v>
      </c>
      <c r="CO98" s="8">
        <v>-7.6023391812865493E-2</v>
      </c>
      <c r="CP98" s="8">
        <v>230.85714285714286</v>
      </c>
      <c r="CQ98" s="8">
        <v>313</v>
      </c>
      <c r="CR98" s="8">
        <v>365</v>
      </c>
      <c r="CS98" s="8">
        <v>179</v>
      </c>
      <c r="CT98" s="8">
        <v>107</v>
      </c>
      <c r="CU98" s="8">
        <v>0.8575342465753425</v>
      </c>
      <c r="CV98" s="8">
        <v>0.29315068493150687</v>
      </c>
      <c r="CW98" s="8">
        <v>1.7486033519553073</v>
      </c>
      <c r="CX98" s="8">
        <v>2.0391061452513966</v>
      </c>
      <c r="CY98" s="8">
        <v>0.5977653631284916</v>
      </c>
      <c r="CZ98" s="8">
        <v>0.34191176470588236</v>
      </c>
      <c r="DA98" s="8">
        <v>-0.25174825174825177</v>
      </c>
      <c r="DB98" s="8">
        <v>0.36712328767123287</v>
      </c>
      <c r="DC98" s="8">
        <v>109.42857142857146</v>
      </c>
    </row>
    <row r="99" spans="1:107" x14ac:dyDescent="0.25">
      <c r="A99" s="3" t="s">
        <v>10</v>
      </c>
      <c r="B99" s="4">
        <v>43.2883</v>
      </c>
      <c r="C99" s="4">
        <v>-79.836299999999994</v>
      </c>
      <c r="D99" s="5">
        <v>38455</v>
      </c>
      <c r="E99" s="5" t="str">
        <f t="shared" si="1"/>
        <v>Spring</v>
      </c>
      <c r="F99" s="3">
        <v>1</v>
      </c>
      <c r="G99" s="3">
        <v>1</v>
      </c>
      <c r="H99" s="6">
        <v>8.1</v>
      </c>
      <c r="I99" s="6">
        <v>8</v>
      </c>
      <c r="J99" s="3">
        <v>0.1</v>
      </c>
      <c r="K99" s="3" t="s">
        <v>11</v>
      </c>
      <c r="L99" s="3" t="s">
        <v>50</v>
      </c>
      <c r="M99" s="3" t="s">
        <v>244</v>
      </c>
      <c r="N99" s="3" t="s">
        <v>122</v>
      </c>
      <c r="O99" s="5">
        <v>38454</v>
      </c>
      <c r="P99" s="3">
        <v>1</v>
      </c>
      <c r="Q99" s="8">
        <v>68</v>
      </c>
      <c r="R99" s="8">
        <v>47</v>
      </c>
      <c r="S99" s="8">
        <v>36</v>
      </c>
      <c r="T99" s="8">
        <v>13</v>
      </c>
      <c r="U99" s="8">
        <v>1.446808510638298</v>
      </c>
      <c r="V99" s="8">
        <v>0.27659574468085107</v>
      </c>
      <c r="W99" s="8">
        <v>1.8888888888888888</v>
      </c>
      <c r="X99" s="8">
        <v>1.3055555555555556</v>
      </c>
      <c r="Y99" s="8">
        <v>0.3611111111111111</v>
      </c>
      <c r="Z99" s="8">
        <v>0.13253012048192772</v>
      </c>
      <c r="AA99" s="8">
        <v>-0.46938775510204084</v>
      </c>
      <c r="AB99" s="8">
        <v>0.68085106382978722</v>
      </c>
      <c r="AC99" s="8">
        <v>-7.2857142857142776</v>
      </c>
      <c r="AD99" s="8">
        <v>8535</v>
      </c>
      <c r="AE99" s="8">
        <v>8810</v>
      </c>
      <c r="AF99" s="8">
        <v>8395</v>
      </c>
      <c r="AG99" s="8">
        <v>7942</v>
      </c>
      <c r="AH99" s="8">
        <v>0.96878547105561863</v>
      </c>
      <c r="AI99" s="8">
        <v>0.90147559591373438</v>
      </c>
      <c r="AJ99" s="8">
        <v>1.0166765932102442</v>
      </c>
      <c r="AK99" s="8">
        <v>1.049434187016081</v>
      </c>
      <c r="AL99" s="8">
        <v>0.94603930911256695</v>
      </c>
      <c r="AM99" s="8">
        <v>2.4120895088637025E-2</v>
      </c>
      <c r="AN99" s="8">
        <v>-2.7728469119177326E-2</v>
      </c>
      <c r="AO99" s="8">
        <v>1.5891032917139614E-2</v>
      </c>
      <c r="AP99" s="8">
        <v>335</v>
      </c>
      <c r="AQ99" s="8">
        <v>1.50738814845681E-2</v>
      </c>
      <c r="AR99" s="8">
        <v>2.87148095667362E-2</v>
      </c>
      <c r="AS99" s="8">
        <v>2.1153956651687601E-2</v>
      </c>
      <c r="AT99" s="8">
        <v>1.0675594210624599E-2</v>
      </c>
      <c r="AU99" s="8">
        <v>0.52495146971233897</v>
      </c>
      <c r="AV99" s="8">
        <v>0.37178008044292998</v>
      </c>
      <c r="AW99" s="8">
        <v>0.71257976617653462</v>
      </c>
      <c r="AX99" s="8">
        <v>1.3574202708052452</v>
      </c>
      <c r="AY99" s="8">
        <v>0.50466181747483785</v>
      </c>
      <c r="AZ99" s="8">
        <v>0.15161499849288981</v>
      </c>
      <c r="BA99" s="8">
        <v>-0.3292023342204905</v>
      </c>
      <c r="BB99" s="8">
        <v>-0.21174004838822891</v>
      </c>
      <c r="BC99" s="8">
        <v>1.1035181581974026E-2</v>
      </c>
      <c r="BD99" s="8">
        <v>258</v>
      </c>
      <c r="BE99" s="8">
        <v>364</v>
      </c>
      <c r="BF99" s="8">
        <v>259</v>
      </c>
      <c r="BG99" s="8">
        <v>156</v>
      </c>
      <c r="BH99" s="8">
        <v>0.70879120879120883</v>
      </c>
      <c r="BI99" s="8">
        <v>0.42857142857142855</v>
      </c>
      <c r="BJ99" s="8">
        <v>0.99613899613899615</v>
      </c>
      <c r="BK99" s="8">
        <v>1.4054054054054055</v>
      </c>
      <c r="BL99" s="8">
        <v>0.60231660231660233</v>
      </c>
      <c r="BM99" s="8">
        <v>0.16853932584269662</v>
      </c>
      <c r="BN99" s="8">
        <v>-0.24819277108433735</v>
      </c>
      <c r="BO99" s="8">
        <v>-2.7472527472527475E-3</v>
      </c>
      <c r="BP99" s="8">
        <v>105.57142857142857</v>
      </c>
      <c r="BQ99" s="8">
        <v>1052</v>
      </c>
      <c r="BR99" s="8">
        <v>755</v>
      </c>
      <c r="BS99" s="8">
        <v>559</v>
      </c>
      <c r="BT99" s="8">
        <v>365</v>
      </c>
      <c r="BU99" s="8">
        <v>1.3933774834437087</v>
      </c>
      <c r="BV99" s="8">
        <v>0.48344370860927155</v>
      </c>
      <c r="BW99" s="8">
        <v>1.8819320214669051</v>
      </c>
      <c r="BX99" s="8">
        <v>1.3506261180679786</v>
      </c>
      <c r="BY99" s="8">
        <v>0.65295169946332732</v>
      </c>
      <c r="BZ99" s="8">
        <v>0.14916286149162861</v>
      </c>
      <c r="CA99" s="8">
        <v>-0.20995670995670995</v>
      </c>
      <c r="CB99" s="8">
        <v>0.65298013245033115</v>
      </c>
      <c r="CC99" s="8">
        <v>-85.714285714285609</v>
      </c>
      <c r="CD99" s="8">
        <v>236</v>
      </c>
      <c r="CE99" s="8">
        <v>341</v>
      </c>
      <c r="CF99" s="8">
        <v>268</v>
      </c>
      <c r="CG99" s="8">
        <v>156</v>
      </c>
      <c r="CH99" s="8">
        <v>0.6920821114369502</v>
      </c>
      <c r="CI99" s="8">
        <v>0.45747800586510262</v>
      </c>
      <c r="CJ99" s="8">
        <v>0.88059701492537312</v>
      </c>
      <c r="CK99" s="8">
        <v>1.2723880597014925</v>
      </c>
      <c r="CL99" s="8">
        <v>0.58208955223880599</v>
      </c>
      <c r="CM99" s="8">
        <v>0.11986863711001643</v>
      </c>
      <c r="CN99" s="8">
        <v>-0.26415094339622641</v>
      </c>
      <c r="CO99" s="8">
        <v>-9.3841642228739003E-2</v>
      </c>
      <c r="CP99" s="8">
        <v>91.285714285714278</v>
      </c>
      <c r="CQ99" s="8">
        <v>317</v>
      </c>
      <c r="CR99" s="8">
        <v>410</v>
      </c>
      <c r="CS99" s="8">
        <v>415</v>
      </c>
      <c r="CT99" s="8">
        <v>360</v>
      </c>
      <c r="CU99" s="8">
        <v>0.77317073170731709</v>
      </c>
      <c r="CV99" s="8">
        <v>0.87804878048780488</v>
      </c>
      <c r="CW99" s="8">
        <v>0.76385542168674703</v>
      </c>
      <c r="CX99" s="8">
        <v>0.98795180722891562</v>
      </c>
      <c r="CY99" s="8">
        <v>0.86746987951807231</v>
      </c>
      <c r="CZ99" s="8">
        <v>-6.0606060606060606E-3</v>
      </c>
      <c r="DA99" s="8">
        <v>-7.0967741935483872E-2</v>
      </c>
      <c r="DB99" s="8">
        <v>-0.23902439024390243</v>
      </c>
      <c r="DC99" s="8">
        <v>50.999999999999972</v>
      </c>
    </row>
    <row r="100" spans="1:107" x14ac:dyDescent="0.25">
      <c r="A100" s="3" t="s">
        <v>10</v>
      </c>
      <c r="B100" s="4">
        <v>43.278500000000001</v>
      </c>
      <c r="C100" s="4">
        <v>-79.879000000000005</v>
      </c>
      <c r="D100" s="5">
        <v>41752</v>
      </c>
      <c r="E100" s="5" t="str">
        <f t="shared" si="1"/>
        <v>Spring</v>
      </c>
      <c r="F100" s="3">
        <v>1</v>
      </c>
      <c r="G100" s="3">
        <v>1</v>
      </c>
      <c r="H100" s="6">
        <v>8.6</v>
      </c>
      <c r="I100" s="6">
        <v>6.5</v>
      </c>
      <c r="J100" s="3">
        <v>0.1</v>
      </c>
      <c r="K100" s="3" t="s">
        <v>11</v>
      </c>
      <c r="L100" s="3" t="s">
        <v>50</v>
      </c>
      <c r="M100" s="3" t="s">
        <v>244</v>
      </c>
      <c r="N100" s="3" t="s">
        <v>156</v>
      </c>
      <c r="O100" s="5">
        <v>41750</v>
      </c>
      <c r="P100" s="3">
        <v>2</v>
      </c>
      <c r="Q100" s="8">
        <v>92</v>
      </c>
      <c r="R100" s="8">
        <v>68</v>
      </c>
      <c r="S100" s="8">
        <v>61</v>
      </c>
      <c r="T100" s="8">
        <v>24</v>
      </c>
      <c r="U100" s="8">
        <v>1.3529411764705883</v>
      </c>
      <c r="V100" s="8">
        <v>0.35294117647058826</v>
      </c>
      <c r="W100" s="8">
        <v>1.5081967213114753</v>
      </c>
      <c r="X100" s="8">
        <v>1.1147540983606556</v>
      </c>
      <c r="Y100" s="8">
        <v>0.39344262295081966</v>
      </c>
      <c r="Z100" s="8">
        <v>5.4263565891472867E-2</v>
      </c>
      <c r="AA100" s="8">
        <v>-0.43529411764705883</v>
      </c>
      <c r="AB100" s="8">
        <v>0.45588235294117646</v>
      </c>
      <c r="AC100" s="8">
        <v>-10.714285714285708</v>
      </c>
      <c r="AD100" s="8">
        <v>9562</v>
      </c>
      <c r="AE100" s="8">
        <v>9953</v>
      </c>
      <c r="AF100" s="8">
        <v>9740</v>
      </c>
      <c r="AG100" s="8">
        <v>9299</v>
      </c>
      <c r="AH100" s="8">
        <v>0.9607153622023511</v>
      </c>
      <c r="AI100" s="8">
        <v>0.93429116849191196</v>
      </c>
      <c r="AJ100" s="8">
        <v>0.98172484599589327</v>
      </c>
      <c r="AK100" s="8">
        <v>1.0218685831622176</v>
      </c>
      <c r="AL100" s="8">
        <v>0.95472279260780291</v>
      </c>
      <c r="AM100" s="8">
        <v>1.081602599908597E-2</v>
      </c>
      <c r="AN100" s="8">
        <v>-2.3162981249015179E-2</v>
      </c>
      <c r="AO100" s="8">
        <v>-1.7884055058776247E-2</v>
      </c>
      <c r="AP100" s="8">
        <v>314.71428571428567</v>
      </c>
      <c r="AQ100" s="8">
        <v>2.6654437184333801E-2</v>
      </c>
      <c r="AR100" s="8">
        <v>4.3964110314845997E-2</v>
      </c>
      <c r="AS100" s="8">
        <v>4.2150765657424899E-2</v>
      </c>
      <c r="AT100" s="8">
        <v>3.1471714377403197E-2</v>
      </c>
      <c r="AU100" s="8">
        <v>0.60627718822125265</v>
      </c>
      <c r="AV100" s="8">
        <v>0.71585013666876562</v>
      </c>
      <c r="AW100" s="8">
        <v>0.63235950210168002</v>
      </c>
      <c r="AX100" s="8">
        <v>1.0430204440924948</v>
      </c>
      <c r="AY100" s="8">
        <v>0.74664632745192905</v>
      </c>
      <c r="AZ100" s="8">
        <v>2.1057275377194963E-2</v>
      </c>
      <c r="BA100" s="8">
        <v>-0.14505150159258196</v>
      </c>
      <c r="BB100" s="8">
        <v>-0.35247678986598824</v>
      </c>
      <c r="BC100" s="8">
        <v>1.0668389499187437E-2</v>
      </c>
      <c r="BD100" s="8">
        <v>757</v>
      </c>
      <c r="BE100" s="8">
        <v>832</v>
      </c>
      <c r="BF100" s="8">
        <v>745</v>
      </c>
      <c r="BG100" s="8">
        <v>622</v>
      </c>
      <c r="BH100" s="8">
        <v>0.90985576923076927</v>
      </c>
      <c r="BI100" s="8">
        <v>0.74759615384615385</v>
      </c>
      <c r="BJ100" s="8">
        <v>1.0161073825503355</v>
      </c>
      <c r="BK100" s="8">
        <v>1.1167785234899328</v>
      </c>
      <c r="BL100" s="8">
        <v>0.83489932885906037</v>
      </c>
      <c r="BM100" s="8">
        <v>5.5168040583386174E-2</v>
      </c>
      <c r="BN100" s="8">
        <v>-8.9978054133138252E-2</v>
      </c>
      <c r="BO100" s="8">
        <v>1.4423076923076924E-2</v>
      </c>
      <c r="BP100" s="8">
        <v>80.142857142857139</v>
      </c>
      <c r="BQ100" s="8">
        <v>1379</v>
      </c>
      <c r="BR100" s="8">
        <v>1097</v>
      </c>
      <c r="BS100" s="8">
        <v>914</v>
      </c>
      <c r="BT100" s="8">
        <v>751</v>
      </c>
      <c r="BU100" s="8">
        <v>1.2570647219690063</v>
      </c>
      <c r="BV100" s="8">
        <v>0.68459434822242482</v>
      </c>
      <c r="BW100" s="8">
        <v>1.5087527352297594</v>
      </c>
      <c r="BX100" s="8">
        <v>1.2002188183807441</v>
      </c>
      <c r="BY100" s="8">
        <v>0.8216630196936543</v>
      </c>
      <c r="BZ100" s="8">
        <v>9.099950273495773E-2</v>
      </c>
      <c r="CA100" s="8">
        <v>-9.7897897897897893E-2</v>
      </c>
      <c r="CB100" s="8">
        <v>0.42388331814038288</v>
      </c>
      <c r="CC100" s="8">
        <v>-82.714285714285609</v>
      </c>
      <c r="CD100" s="8">
        <v>721</v>
      </c>
      <c r="CE100" s="8">
        <v>817</v>
      </c>
      <c r="CF100" s="8">
        <v>732</v>
      </c>
      <c r="CG100" s="8">
        <v>579</v>
      </c>
      <c r="CH100" s="8">
        <v>0.88249694002447976</v>
      </c>
      <c r="CI100" s="8">
        <v>0.70869033047735619</v>
      </c>
      <c r="CJ100" s="8">
        <v>0.98497267759562845</v>
      </c>
      <c r="CK100" s="8">
        <v>1.1161202185792349</v>
      </c>
      <c r="CL100" s="8">
        <v>0.79098360655737709</v>
      </c>
      <c r="CM100" s="8">
        <v>5.4874112330535831E-2</v>
      </c>
      <c r="CN100" s="8">
        <v>-0.11670480549199085</v>
      </c>
      <c r="CO100" s="8">
        <v>-1.346389228886169E-2</v>
      </c>
      <c r="CP100" s="8">
        <v>91.285714285714278</v>
      </c>
      <c r="CQ100" s="8">
        <v>425</v>
      </c>
      <c r="CR100" s="8">
        <v>487</v>
      </c>
      <c r="CS100" s="8">
        <v>570</v>
      </c>
      <c r="CT100" s="8">
        <v>501</v>
      </c>
      <c r="CU100" s="8">
        <v>0.87268993839835729</v>
      </c>
      <c r="CV100" s="8">
        <v>1.0287474332648872</v>
      </c>
      <c r="CW100" s="8">
        <v>0.74561403508771928</v>
      </c>
      <c r="CX100" s="8">
        <v>0.85438596491228069</v>
      </c>
      <c r="CY100" s="8">
        <v>0.87894736842105259</v>
      </c>
      <c r="CZ100" s="8">
        <v>-7.8524124881740778E-2</v>
      </c>
      <c r="DA100" s="8">
        <v>-6.4425770308123242E-2</v>
      </c>
      <c r="DB100" s="8">
        <v>-0.29774127310061604</v>
      </c>
      <c r="DC100" s="8">
        <v>-0.14285714285718143</v>
      </c>
    </row>
    <row r="101" spans="1:107" x14ac:dyDescent="0.25">
      <c r="A101" s="3" t="s">
        <v>10</v>
      </c>
      <c r="B101" s="4">
        <v>43.28528</v>
      </c>
      <c r="C101" s="4">
        <v>-79.793890000000005</v>
      </c>
      <c r="D101" s="5">
        <v>39316</v>
      </c>
      <c r="E101" s="5" t="str">
        <f t="shared" si="1"/>
        <v>Summer</v>
      </c>
      <c r="F101" s="3">
        <v>1</v>
      </c>
      <c r="G101" s="3">
        <v>1</v>
      </c>
      <c r="H101" s="6">
        <v>8.6999999999999993</v>
      </c>
      <c r="I101" s="6">
        <v>7.6</v>
      </c>
      <c r="J101" s="3">
        <v>0.1</v>
      </c>
      <c r="K101" s="3" t="s">
        <v>11</v>
      </c>
      <c r="L101" s="3" t="s">
        <v>50</v>
      </c>
      <c r="M101" s="3" t="s">
        <v>244</v>
      </c>
      <c r="N101" s="3" t="s">
        <v>130</v>
      </c>
      <c r="O101" s="5">
        <v>39318</v>
      </c>
      <c r="P101" s="3">
        <v>2</v>
      </c>
      <c r="Q101" s="8">
        <v>73</v>
      </c>
      <c r="R101" s="8">
        <v>48</v>
      </c>
      <c r="S101" s="8">
        <v>36</v>
      </c>
      <c r="T101" s="8">
        <v>14</v>
      </c>
      <c r="U101" s="8">
        <v>1.5208333333333333</v>
      </c>
      <c r="V101" s="8">
        <v>0.29166666666666669</v>
      </c>
      <c r="W101" s="8">
        <v>2.0277777777777777</v>
      </c>
      <c r="X101" s="8">
        <v>1.3333333333333333</v>
      </c>
      <c r="Y101" s="8">
        <v>0.3888888888888889</v>
      </c>
      <c r="Z101" s="8">
        <v>0.14285714285714285</v>
      </c>
      <c r="AA101" s="8">
        <v>-0.44</v>
      </c>
      <c r="AB101" s="8">
        <v>0.77083333333333337</v>
      </c>
      <c r="AC101" s="8">
        <v>-9.1428571428571317</v>
      </c>
      <c r="AD101" s="8">
        <v>8241</v>
      </c>
      <c r="AE101" s="8">
        <v>8380</v>
      </c>
      <c r="AF101" s="8">
        <v>7978</v>
      </c>
      <c r="AG101" s="8">
        <v>7820</v>
      </c>
      <c r="AH101" s="8">
        <v>0.98341288782816227</v>
      </c>
      <c r="AI101" s="8">
        <v>0.93317422434367536</v>
      </c>
      <c r="AJ101" s="8">
        <v>1.0329656555527702</v>
      </c>
      <c r="AK101" s="8">
        <v>1.0503885685635497</v>
      </c>
      <c r="AL101" s="8">
        <v>0.98019553772875412</v>
      </c>
      <c r="AM101" s="8">
        <v>2.4575131434160655E-2</v>
      </c>
      <c r="AN101" s="8">
        <v>-1.0001265983035827E-2</v>
      </c>
      <c r="AO101" s="8">
        <v>3.1384248210023863E-2</v>
      </c>
      <c r="AP101" s="8">
        <v>251.71428571428578</v>
      </c>
      <c r="AQ101" s="8">
        <v>2.5144869461655599E-2</v>
      </c>
      <c r="AR101" s="8">
        <v>3.11415810137987E-2</v>
      </c>
      <c r="AS101" s="8">
        <v>2.17720139771699E-2</v>
      </c>
      <c r="AT101" s="8">
        <v>1.6020940616726799E-2</v>
      </c>
      <c r="AU101" s="8">
        <v>0.80743715132876581</v>
      </c>
      <c r="AV101" s="8">
        <v>0.51445495363989358</v>
      </c>
      <c r="AW101" s="8">
        <v>1.1549170181510295</v>
      </c>
      <c r="AX101" s="8">
        <v>1.4303491191239226</v>
      </c>
      <c r="AY101" s="8">
        <v>0.73585018976776018</v>
      </c>
      <c r="AZ101" s="8">
        <v>0.17707296278447943</v>
      </c>
      <c r="BA101" s="8">
        <v>-0.15217316090369554</v>
      </c>
      <c r="BB101" s="8">
        <v>0.10830713710364293</v>
      </c>
      <c r="BC101" s="8">
        <v>7.4422210454941152E-3</v>
      </c>
      <c r="BD101" s="8">
        <v>377</v>
      </c>
      <c r="BE101" s="8">
        <v>387</v>
      </c>
      <c r="BF101" s="8">
        <v>258</v>
      </c>
      <c r="BG101" s="8">
        <v>201</v>
      </c>
      <c r="BH101" s="8">
        <v>0.97416020671834624</v>
      </c>
      <c r="BI101" s="8">
        <v>0.51937984496124034</v>
      </c>
      <c r="BJ101" s="8">
        <v>1.4612403100775193</v>
      </c>
      <c r="BK101" s="8">
        <v>1.5</v>
      </c>
      <c r="BL101" s="8">
        <v>0.77906976744186052</v>
      </c>
      <c r="BM101" s="8">
        <v>0.2</v>
      </c>
      <c r="BN101" s="8">
        <v>-0.12418300653594772</v>
      </c>
      <c r="BO101" s="8">
        <v>0.30749354005167956</v>
      </c>
      <c r="BP101" s="8">
        <v>61.000000000000028</v>
      </c>
      <c r="BQ101" s="8">
        <v>244</v>
      </c>
      <c r="BR101" s="8">
        <v>258</v>
      </c>
      <c r="BS101" s="8">
        <v>263</v>
      </c>
      <c r="BT101" s="8">
        <v>250</v>
      </c>
      <c r="BU101" s="8">
        <v>0.94573643410852715</v>
      </c>
      <c r="BV101" s="8">
        <v>0.96899224806201545</v>
      </c>
      <c r="BW101" s="8">
        <v>0.92775665399239549</v>
      </c>
      <c r="BX101" s="8">
        <v>0.98098859315589348</v>
      </c>
      <c r="BY101" s="8">
        <v>0.95057034220532322</v>
      </c>
      <c r="BZ101" s="8">
        <v>-9.5969289827255271E-3</v>
      </c>
      <c r="CA101" s="8">
        <v>-2.5341130604288498E-2</v>
      </c>
      <c r="CB101" s="8">
        <v>-7.3643410852713184E-2</v>
      </c>
      <c r="CC101" s="8">
        <v>5.8571428571428523</v>
      </c>
      <c r="CD101" s="8">
        <v>123</v>
      </c>
      <c r="CE101" s="8">
        <v>201</v>
      </c>
      <c r="CF101" s="8">
        <v>153</v>
      </c>
      <c r="CG101" s="8">
        <v>80</v>
      </c>
      <c r="CH101" s="8">
        <v>0.61194029850746268</v>
      </c>
      <c r="CI101" s="8">
        <v>0.39800995024875624</v>
      </c>
      <c r="CJ101" s="8">
        <v>0.80392156862745101</v>
      </c>
      <c r="CK101" s="8">
        <v>1.3137254901960784</v>
      </c>
      <c r="CL101" s="8">
        <v>0.52287581699346408</v>
      </c>
      <c r="CM101" s="8">
        <v>0.13559322033898305</v>
      </c>
      <c r="CN101" s="8">
        <v>-0.31330472103004292</v>
      </c>
      <c r="CO101" s="8">
        <v>-0.14925373134328357</v>
      </c>
      <c r="CP101" s="8">
        <v>65.142857142857139</v>
      </c>
      <c r="CQ101" s="8">
        <v>159</v>
      </c>
      <c r="CR101" s="8">
        <v>151</v>
      </c>
      <c r="CS101" s="8">
        <v>154</v>
      </c>
      <c r="CT101" s="8">
        <v>108</v>
      </c>
      <c r="CU101" s="8">
        <v>1.0529801324503312</v>
      </c>
      <c r="CV101" s="8">
        <v>0.71523178807947019</v>
      </c>
      <c r="CW101" s="8">
        <v>1.0324675324675325</v>
      </c>
      <c r="CX101" s="8">
        <v>0.98051948051948057</v>
      </c>
      <c r="CY101" s="8">
        <v>0.70129870129870131</v>
      </c>
      <c r="CZ101" s="8">
        <v>-9.8360655737704927E-3</v>
      </c>
      <c r="DA101" s="8">
        <v>-0.17557251908396945</v>
      </c>
      <c r="DB101" s="8">
        <v>3.3112582781456956E-2</v>
      </c>
      <c r="DC101" s="8">
        <v>-5.8571428571428559</v>
      </c>
    </row>
    <row r="102" spans="1:107" x14ac:dyDescent="0.25">
      <c r="A102" s="3" t="s">
        <v>10</v>
      </c>
      <c r="B102" s="4">
        <v>43.2883</v>
      </c>
      <c r="C102" s="4">
        <v>-79.836299999999994</v>
      </c>
      <c r="D102" s="5">
        <v>37017</v>
      </c>
      <c r="E102" s="5" t="str">
        <f t="shared" si="1"/>
        <v>Spring</v>
      </c>
      <c r="F102" s="3">
        <v>1</v>
      </c>
      <c r="G102" s="3">
        <v>1</v>
      </c>
      <c r="H102" s="6">
        <v>8.8000000000000007</v>
      </c>
      <c r="I102" s="6">
        <v>6.1</v>
      </c>
      <c r="J102" s="3">
        <v>0.1</v>
      </c>
      <c r="K102" s="3" t="s">
        <v>11</v>
      </c>
      <c r="L102" s="3" t="s">
        <v>50</v>
      </c>
      <c r="M102" s="3" t="s">
        <v>244</v>
      </c>
      <c r="N102" s="3" t="s">
        <v>109</v>
      </c>
      <c r="O102" s="5">
        <v>37014</v>
      </c>
      <c r="P102" s="3">
        <v>3</v>
      </c>
      <c r="Q102" s="8">
        <v>105</v>
      </c>
      <c r="R102" s="8">
        <v>72</v>
      </c>
      <c r="S102" s="8">
        <v>61</v>
      </c>
      <c r="T102" s="8">
        <v>27</v>
      </c>
      <c r="U102" s="8">
        <v>1.4583333333333333</v>
      </c>
      <c r="V102" s="8">
        <v>0.375</v>
      </c>
      <c r="W102" s="8">
        <v>1.721311475409836</v>
      </c>
      <c r="X102" s="8">
        <v>1.180327868852459</v>
      </c>
      <c r="Y102" s="8">
        <v>0.44262295081967212</v>
      </c>
      <c r="Z102" s="8">
        <v>8.2706766917293228E-2</v>
      </c>
      <c r="AA102" s="8">
        <v>-0.38636363636363635</v>
      </c>
      <c r="AB102" s="8">
        <v>0.61111111111111116</v>
      </c>
      <c r="AC102" s="8">
        <v>-14.142857142857132</v>
      </c>
      <c r="AD102" s="8">
        <v>9887</v>
      </c>
      <c r="AE102" s="8">
        <v>9789</v>
      </c>
      <c r="AF102" s="8">
        <v>9352</v>
      </c>
      <c r="AG102" s="8">
        <v>9493</v>
      </c>
      <c r="AH102" s="8">
        <v>1.0100112371028707</v>
      </c>
      <c r="AI102" s="8">
        <v>0.9697619777301052</v>
      </c>
      <c r="AJ102" s="8">
        <v>1.0572070145423438</v>
      </c>
      <c r="AK102" s="8">
        <v>1.0467279726261762</v>
      </c>
      <c r="AL102" s="8">
        <v>1.015076988879384</v>
      </c>
      <c r="AM102" s="8">
        <v>2.2830573115302229E-2</v>
      </c>
      <c r="AN102" s="8">
        <v>7.4820907402494028E-3</v>
      </c>
      <c r="AO102" s="8">
        <v>5.4653182143221984E-2</v>
      </c>
      <c r="AP102" s="8">
        <v>131.28571428571445</v>
      </c>
      <c r="AQ102" s="8">
        <v>3.5130687057971899E-2</v>
      </c>
      <c r="AR102" s="8">
        <v>3.7230696529150002E-2</v>
      </c>
      <c r="AS102" s="8">
        <v>2.7942618355154901E-2</v>
      </c>
      <c r="AT102" s="8">
        <v>3.16849462687969E-2</v>
      </c>
      <c r="AU102" s="8">
        <v>0.94359467678683129</v>
      </c>
      <c r="AV102" s="8">
        <v>0.85104360709418847</v>
      </c>
      <c r="AW102" s="8">
        <v>1.2572439207899402</v>
      </c>
      <c r="AX102" s="8">
        <v>1.3323982762081286</v>
      </c>
      <c r="AY102" s="8">
        <v>1.1339290350702445</v>
      </c>
      <c r="AZ102" s="8">
        <v>0.1425135147795262</v>
      </c>
      <c r="BA102" s="8">
        <v>6.2761709911236974E-2</v>
      </c>
      <c r="BB102" s="8">
        <v>0.19306833803630441</v>
      </c>
      <c r="BC102" s="8">
        <v>5.1806103438139612E-3</v>
      </c>
      <c r="BD102" s="8">
        <v>997</v>
      </c>
      <c r="BE102" s="8">
        <v>888</v>
      </c>
      <c r="BF102" s="8">
        <v>717</v>
      </c>
      <c r="BG102" s="8">
        <v>727</v>
      </c>
      <c r="BH102" s="8">
        <v>1.1227477477477477</v>
      </c>
      <c r="BI102" s="8">
        <v>0.81869369369369371</v>
      </c>
      <c r="BJ102" s="8">
        <v>1.3905160390516038</v>
      </c>
      <c r="BK102" s="8">
        <v>1.2384937238493723</v>
      </c>
      <c r="BL102" s="8">
        <v>1.0139470013947001</v>
      </c>
      <c r="BM102" s="8">
        <v>0.10654205607476636</v>
      </c>
      <c r="BN102" s="8">
        <v>6.9252077562326868E-3</v>
      </c>
      <c r="BO102" s="8">
        <v>0.31531531531531531</v>
      </c>
      <c r="BP102" s="8">
        <v>11.000000000000057</v>
      </c>
      <c r="BQ102" s="8">
        <v>1600</v>
      </c>
      <c r="BR102" s="8">
        <v>1153</v>
      </c>
      <c r="BS102" s="8">
        <v>923</v>
      </c>
      <c r="BT102" s="8">
        <v>804</v>
      </c>
      <c r="BU102" s="8">
        <v>1.3876843018213356</v>
      </c>
      <c r="BV102" s="8">
        <v>0.69731136166522112</v>
      </c>
      <c r="BW102" s="8">
        <v>1.733477789815818</v>
      </c>
      <c r="BX102" s="8">
        <v>1.2491874322860239</v>
      </c>
      <c r="BY102" s="8">
        <v>0.87107258938244858</v>
      </c>
      <c r="BZ102" s="8">
        <v>0.11078998073217726</v>
      </c>
      <c r="CA102" s="8">
        <v>-6.8905616676317311E-2</v>
      </c>
      <c r="CB102" s="8">
        <v>0.58716392020815267</v>
      </c>
      <c r="CC102" s="8">
        <v>-156.85714285714266</v>
      </c>
      <c r="CD102" s="8">
        <v>1615</v>
      </c>
      <c r="CE102" s="8">
        <v>1155</v>
      </c>
      <c r="CF102" s="8">
        <v>938</v>
      </c>
      <c r="CG102" s="8">
        <v>843</v>
      </c>
      <c r="CH102" s="8">
        <v>1.3982683982683983</v>
      </c>
      <c r="CI102" s="8">
        <v>0.72987012987012989</v>
      </c>
      <c r="CJ102" s="8">
        <v>1.7217484008528785</v>
      </c>
      <c r="CK102" s="8">
        <v>1.2313432835820894</v>
      </c>
      <c r="CL102" s="8">
        <v>0.8987206823027718</v>
      </c>
      <c r="CM102" s="8">
        <v>0.10367892976588629</v>
      </c>
      <c r="CN102" s="8">
        <v>-5.3340819764177427E-2</v>
      </c>
      <c r="CO102" s="8">
        <v>0.58614718614718619</v>
      </c>
      <c r="CP102" s="8">
        <v>-169.85714285714266</v>
      </c>
      <c r="CQ102" s="8">
        <v>857</v>
      </c>
      <c r="CR102" s="8">
        <v>617</v>
      </c>
      <c r="CS102" s="8">
        <v>651</v>
      </c>
      <c r="CT102" s="8">
        <v>506</v>
      </c>
      <c r="CU102" s="8">
        <v>1.3889789303079416</v>
      </c>
      <c r="CV102" s="8">
        <v>0.82009724473257695</v>
      </c>
      <c r="CW102" s="8">
        <v>1.3164362519201229</v>
      </c>
      <c r="CX102" s="8">
        <v>0.94777265745007677</v>
      </c>
      <c r="CY102" s="8">
        <v>0.77726574500768053</v>
      </c>
      <c r="CZ102" s="8">
        <v>-2.6813880126182965E-2</v>
      </c>
      <c r="DA102" s="8">
        <v>-0.12532411408815902</v>
      </c>
      <c r="DB102" s="8">
        <v>0.33387358184764993</v>
      </c>
      <c r="DC102" s="8">
        <v>-151.71428571428567</v>
      </c>
    </row>
    <row r="103" spans="1:107" x14ac:dyDescent="0.25">
      <c r="A103" s="3" t="s">
        <v>10</v>
      </c>
      <c r="B103" s="4">
        <v>43.2883</v>
      </c>
      <c r="C103" s="4">
        <v>-79.836299999999994</v>
      </c>
      <c r="D103" s="5">
        <v>37845</v>
      </c>
      <c r="E103" s="5" t="str">
        <f t="shared" si="1"/>
        <v>Summer</v>
      </c>
      <c r="F103" s="3">
        <v>1</v>
      </c>
      <c r="G103" s="3">
        <v>1</v>
      </c>
      <c r="H103" s="6">
        <v>9</v>
      </c>
      <c r="I103" s="6" t="s">
        <v>630</v>
      </c>
      <c r="J103" s="3">
        <v>0.1</v>
      </c>
      <c r="K103" s="3" t="s">
        <v>11</v>
      </c>
      <c r="L103" s="3" t="s">
        <v>50</v>
      </c>
      <c r="M103" s="3" t="s">
        <v>244</v>
      </c>
      <c r="N103" s="3" t="s">
        <v>117</v>
      </c>
      <c r="O103" s="5">
        <v>37846</v>
      </c>
      <c r="P103" s="3">
        <v>1</v>
      </c>
      <c r="Q103" s="8">
        <v>76</v>
      </c>
      <c r="R103" s="8">
        <v>49</v>
      </c>
      <c r="S103" s="8">
        <v>35</v>
      </c>
      <c r="T103" s="8">
        <v>14</v>
      </c>
      <c r="U103" s="8">
        <v>1.5510204081632653</v>
      </c>
      <c r="V103" s="8">
        <v>0.2857142857142857</v>
      </c>
      <c r="W103" s="8">
        <v>2.1714285714285713</v>
      </c>
      <c r="X103" s="8">
        <v>1.4</v>
      </c>
      <c r="Y103" s="8">
        <v>0.4</v>
      </c>
      <c r="Z103" s="8">
        <v>0.16666666666666666</v>
      </c>
      <c r="AA103" s="8">
        <v>-0.42857142857142855</v>
      </c>
      <c r="AB103" s="8">
        <v>0.83673469387755106</v>
      </c>
      <c r="AC103" s="8">
        <v>-9.4285714285714164</v>
      </c>
      <c r="AD103" s="8">
        <v>7724</v>
      </c>
      <c r="AE103" s="8">
        <v>7908</v>
      </c>
      <c r="AF103" s="8">
        <v>7452</v>
      </c>
      <c r="AG103" s="8">
        <v>7479</v>
      </c>
      <c r="AH103" s="8">
        <v>0.97673242286292361</v>
      </c>
      <c r="AI103" s="8">
        <v>0.94575113808801214</v>
      </c>
      <c r="AJ103" s="8">
        <v>1.0365002683843263</v>
      </c>
      <c r="AK103" s="8">
        <v>1.0611916264090178</v>
      </c>
      <c r="AL103" s="8">
        <v>1.0036231884057971</v>
      </c>
      <c r="AM103" s="8">
        <v>2.9687499999999999E-2</v>
      </c>
      <c r="AN103" s="8">
        <v>1.8083182640144665E-3</v>
      </c>
      <c r="AO103" s="8">
        <v>3.43955488113303E-2</v>
      </c>
      <c r="AP103" s="8">
        <v>300.57142857142867</v>
      </c>
      <c r="AQ103" s="8">
        <v>2.4785904213786101E-2</v>
      </c>
      <c r="AR103" s="8">
        <v>2.7955075725912999E-2</v>
      </c>
      <c r="AS103" s="8">
        <v>1.54953012242913E-2</v>
      </c>
      <c r="AT103" s="8">
        <v>1.2073440477252E-2</v>
      </c>
      <c r="AU103" s="8">
        <v>0.88663341343807445</v>
      </c>
      <c r="AV103" s="8">
        <v>0.43188723921289562</v>
      </c>
      <c r="AW103" s="8">
        <v>1.5995755006640551</v>
      </c>
      <c r="AX103" s="8">
        <v>1.8041001798718865</v>
      </c>
      <c r="AY103" s="8">
        <v>0.77916784594835753</v>
      </c>
      <c r="AZ103" s="8">
        <v>0.28675872054921525</v>
      </c>
      <c r="BA103" s="8">
        <v>-0.12412103476045644</v>
      </c>
      <c r="BB103" s="8">
        <v>0.33234046942261947</v>
      </c>
      <c r="BC103" s="8">
        <v>7.1508585076246727E-3</v>
      </c>
      <c r="BD103" s="8">
        <v>413</v>
      </c>
      <c r="BE103" s="8">
        <v>388</v>
      </c>
      <c r="BF103" s="8">
        <v>224</v>
      </c>
      <c r="BG103" s="8">
        <v>192</v>
      </c>
      <c r="BH103" s="8">
        <v>1.0644329896907216</v>
      </c>
      <c r="BI103" s="8">
        <v>0.49484536082474229</v>
      </c>
      <c r="BJ103" s="8">
        <v>1.84375</v>
      </c>
      <c r="BK103" s="8">
        <v>1.7321428571428572</v>
      </c>
      <c r="BL103" s="8">
        <v>0.8571428571428571</v>
      </c>
      <c r="BM103" s="8">
        <v>0.26797385620915032</v>
      </c>
      <c r="BN103" s="8">
        <v>-7.6923076923076927E-2</v>
      </c>
      <c r="BO103" s="8">
        <v>0.48711340206185566</v>
      </c>
      <c r="BP103" s="8">
        <v>56.000000000000043</v>
      </c>
      <c r="BQ103" s="8">
        <v>1187</v>
      </c>
      <c r="BR103" s="8">
        <v>799</v>
      </c>
      <c r="BS103" s="8">
        <v>542</v>
      </c>
      <c r="BT103" s="8">
        <v>209</v>
      </c>
      <c r="BU103" s="8">
        <v>1.4856070087609512</v>
      </c>
      <c r="BV103" s="8">
        <v>0.26157697121401752</v>
      </c>
      <c r="BW103" s="8">
        <v>2.1900369003690039</v>
      </c>
      <c r="BX103" s="8">
        <v>1.4741697416974169</v>
      </c>
      <c r="BY103" s="8">
        <v>0.38560885608856088</v>
      </c>
      <c r="BZ103" s="8">
        <v>0.19164802386278895</v>
      </c>
      <c r="CA103" s="8">
        <v>-0.4434087882822903</v>
      </c>
      <c r="CB103" s="8">
        <v>0.80725907384230289</v>
      </c>
      <c r="CC103" s="8">
        <v>-111.57142857142838</v>
      </c>
      <c r="CD103" s="8">
        <v>296</v>
      </c>
      <c r="CE103" s="8">
        <v>276</v>
      </c>
      <c r="CF103" s="8">
        <v>155</v>
      </c>
      <c r="CG103" s="8">
        <v>27</v>
      </c>
      <c r="CH103" s="8">
        <v>1.0724637681159421</v>
      </c>
      <c r="CI103" s="8">
        <v>9.7826086956521743E-2</v>
      </c>
      <c r="CJ103" s="8">
        <v>1.9096774193548387</v>
      </c>
      <c r="CK103" s="8">
        <v>1.7806451612903227</v>
      </c>
      <c r="CL103" s="8">
        <v>0.17419354838709677</v>
      </c>
      <c r="CM103" s="8">
        <v>0.28074245939675174</v>
      </c>
      <c r="CN103" s="8">
        <v>-0.70329670329670335</v>
      </c>
      <c r="CO103" s="8">
        <v>0.51086956521739135</v>
      </c>
      <c r="CP103" s="8">
        <v>40.428571428571459</v>
      </c>
      <c r="CQ103" s="8">
        <v>164</v>
      </c>
      <c r="CR103" s="8">
        <v>149</v>
      </c>
      <c r="CS103" s="8">
        <v>137</v>
      </c>
      <c r="CT103" s="8">
        <v>80</v>
      </c>
      <c r="CU103" s="8">
        <v>1.1006711409395973</v>
      </c>
      <c r="CV103" s="8">
        <v>0.53691275167785235</v>
      </c>
      <c r="CW103" s="8">
        <v>1.197080291970803</v>
      </c>
      <c r="CX103" s="8">
        <v>1.0875912408759123</v>
      </c>
      <c r="CY103" s="8">
        <v>0.58394160583941601</v>
      </c>
      <c r="CZ103" s="8">
        <v>4.195804195804196E-2</v>
      </c>
      <c r="DA103" s="8">
        <v>-0.26267281105990781</v>
      </c>
      <c r="DB103" s="8">
        <v>0.18120805369127516</v>
      </c>
      <c r="DC103" s="8">
        <v>-3.4285714285714217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40407</v>
      </c>
      <c r="E104" s="5" t="str">
        <f t="shared" si="1"/>
        <v>Summer</v>
      </c>
      <c r="F104" s="3">
        <v>1</v>
      </c>
      <c r="G104" s="3">
        <v>1</v>
      </c>
      <c r="H104" s="6">
        <v>9</v>
      </c>
      <c r="I104" s="6">
        <v>7.9</v>
      </c>
      <c r="J104" s="3">
        <v>0.1</v>
      </c>
      <c r="K104" s="3" t="s">
        <v>11</v>
      </c>
      <c r="L104" s="3" t="s">
        <v>50</v>
      </c>
      <c r="M104" s="3" t="s">
        <v>244</v>
      </c>
      <c r="N104" s="3" t="s">
        <v>143</v>
      </c>
      <c r="O104" s="5">
        <v>40406</v>
      </c>
      <c r="P104" s="3">
        <v>1</v>
      </c>
      <c r="Q104" s="8">
        <v>73</v>
      </c>
      <c r="R104" s="8">
        <v>49</v>
      </c>
      <c r="S104" s="8">
        <v>36</v>
      </c>
      <c r="T104" s="8">
        <v>15</v>
      </c>
      <c r="U104" s="8">
        <v>1.489795918367347</v>
      </c>
      <c r="V104" s="8">
        <v>0.30612244897959184</v>
      </c>
      <c r="W104" s="8">
        <v>2.0277777777777777</v>
      </c>
      <c r="X104" s="8">
        <v>1.3611111111111112</v>
      </c>
      <c r="Y104" s="8">
        <v>0.41666666666666669</v>
      </c>
      <c r="Z104" s="8">
        <v>0.15294117647058825</v>
      </c>
      <c r="AA104" s="8">
        <v>-0.41176470588235292</v>
      </c>
      <c r="AB104" s="8">
        <v>0.75510204081632648</v>
      </c>
      <c r="AC104" s="8">
        <v>-8.1428571428571317</v>
      </c>
      <c r="AD104" s="8">
        <v>8435</v>
      </c>
      <c r="AE104" s="8">
        <v>8613</v>
      </c>
      <c r="AF104" s="8">
        <v>8126</v>
      </c>
      <c r="AG104" s="8">
        <v>8069</v>
      </c>
      <c r="AH104" s="8">
        <v>0.97933356554046214</v>
      </c>
      <c r="AI104" s="8">
        <v>0.93683966097759197</v>
      </c>
      <c r="AJ104" s="8">
        <v>1.0380260890967266</v>
      </c>
      <c r="AK104" s="8">
        <v>1.0599310854048734</v>
      </c>
      <c r="AL104" s="8">
        <v>0.99298547871031262</v>
      </c>
      <c r="AM104" s="8">
        <v>2.9093733197921023E-2</v>
      </c>
      <c r="AN104" s="8">
        <v>-3.5196048163013277E-3</v>
      </c>
      <c r="AO104" s="8">
        <v>3.5876001393242769E-2</v>
      </c>
      <c r="AP104" s="8">
        <v>310.4285714285715</v>
      </c>
      <c r="AQ104" s="8">
        <v>2.8536630794405899E-2</v>
      </c>
      <c r="AR104" s="8">
        <v>3.5940647125244099E-2</v>
      </c>
      <c r="AS104" s="8">
        <v>2.4665893986821098E-2</v>
      </c>
      <c r="AT104" s="8">
        <v>2.2452145814895599E-2</v>
      </c>
      <c r="AU104" s="8">
        <v>0.793993238211959</v>
      </c>
      <c r="AV104" s="8">
        <v>0.62470065540710851</v>
      </c>
      <c r="AW104" s="8">
        <v>1.1569266781756591</v>
      </c>
      <c r="AX104" s="8">
        <v>1.4570989052513994</v>
      </c>
      <c r="AY104" s="8">
        <v>0.91025064110352949</v>
      </c>
      <c r="AZ104" s="8">
        <v>0.18603195185772595</v>
      </c>
      <c r="BA104" s="8">
        <v>-4.6983027758401026E-2</v>
      </c>
      <c r="BB104" s="8">
        <v>0.1076980276425257</v>
      </c>
      <c r="BC104" s="8">
        <v>9.0629035340888293E-3</v>
      </c>
      <c r="BD104" s="8">
        <v>347</v>
      </c>
      <c r="BE104" s="8">
        <v>390</v>
      </c>
      <c r="BF104" s="8">
        <v>245</v>
      </c>
      <c r="BG104" s="8">
        <v>237</v>
      </c>
      <c r="BH104" s="8">
        <v>0.88974358974358969</v>
      </c>
      <c r="BI104" s="8">
        <v>0.60769230769230764</v>
      </c>
      <c r="BJ104" s="8">
        <v>1.416326530612245</v>
      </c>
      <c r="BK104" s="8">
        <v>1.5918367346938775</v>
      </c>
      <c r="BL104" s="8">
        <v>0.96734693877551026</v>
      </c>
      <c r="BM104" s="8">
        <v>0.2283464566929134</v>
      </c>
      <c r="BN104" s="8">
        <v>-1.6597510373443983E-2</v>
      </c>
      <c r="BO104" s="8">
        <v>0.26153846153846155</v>
      </c>
      <c r="BP104" s="8">
        <v>86.714285714285737</v>
      </c>
      <c r="BQ104" s="8">
        <v>380</v>
      </c>
      <c r="BR104" s="8">
        <v>391</v>
      </c>
      <c r="BS104" s="8">
        <v>322</v>
      </c>
      <c r="BT104" s="8">
        <v>320</v>
      </c>
      <c r="BU104" s="8">
        <v>0.97186700767263423</v>
      </c>
      <c r="BV104" s="8">
        <v>0.81841432225063937</v>
      </c>
      <c r="BW104" s="8">
        <v>1.1801242236024845</v>
      </c>
      <c r="BX104" s="8">
        <v>1.2142857142857142</v>
      </c>
      <c r="BY104" s="8">
        <v>0.99378881987577639</v>
      </c>
      <c r="BZ104" s="8">
        <v>9.6774193548387094E-2</v>
      </c>
      <c r="CA104" s="8">
        <v>-3.1152647975077881E-3</v>
      </c>
      <c r="CB104" s="8">
        <v>0.14833759590792839</v>
      </c>
      <c r="CC104" s="8">
        <v>35.857142857142875</v>
      </c>
      <c r="CD104" s="8">
        <v>298</v>
      </c>
      <c r="CE104" s="8">
        <v>364</v>
      </c>
      <c r="CF104" s="8">
        <v>234</v>
      </c>
      <c r="CG104" s="8">
        <v>277</v>
      </c>
      <c r="CH104" s="8">
        <v>0.81868131868131866</v>
      </c>
      <c r="CI104" s="8">
        <v>0.76098901098901095</v>
      </c>
      <c r="CJ104" s="8">
        <v>1.2735042735042734</v>
      </c>
      <c r="CK104" s="8">
        <v>1.5555555555555556</v>
      </c>
      <c r="CL104" s="8">
        <v>1.1837606837606838</v>
      </c>
      <c r="CM104" s="8">
        <v>0.21739130434782608</v>
      </c>
      <c r="CN104" s="8">
        <v>8.4148727984344418E-2</v>
      </c>
      <c r="CO104" s="8">
        <v>0.17582417582417584</v>
      </c>
      <c r="CP104" s="8">
        <v>93.428571428571445</v>
      </c>
      <c r="CQ104" s="8">
        <v>286</v>
      </c>
      <c r="CR104" s="8">
        <v>284</v>
      </c>
      <c r="CS104" s="8">
        <v>243</v>
      </c>
      <c r="CT104" s="8">
        <v>214</v>
      </c>
      <c r="CU104" s="8">
        <v>1.0070422535211268</v>
      </c>
      <c r="CV104" s="8">
        <v>0.75352112676056338</v>
      </c>
      <c r="CW104" s="8">
        <v>1.176954732510288</v>
      </c>
      <c r="CX104" s="8">
        <v>1.168724279835391</v>
      </c>
      <c r="CY104" s="8">
        <v>0.88065843621399176</v>
      </c>
      <c r="CZ104" s="8">
        <v>7.7798861480075907E-2</v>
      </c>
      <c r="DA104" s="8">
        <v>-6.3457330415754923E-2</v>
      </c>
      <c r="DB104" s="8">
        <v>0.15140845070422534</v>
      </c>
      <c r="DC104" s="8">
        <v>16.428571428571438</v>
      </c>
    </row>
    <row r="105" spans="1:107" x14ac:dyDescent="0.25">
      <c r="A105" s="3" t="s">
        <v>10</v>
      </c>
      <c r="B105" s="4">
        <v>43.2883</v>
      </c>
      <c r="C105" s="4">
        <v>-79.836299999999994</v>
      </c>
      <c r="D105" s="5">
        <v>40372</v>
      </c>
      <c r="E105" s="5" t="str">
        <f t="shared" si="1"/>
        <v>Summer</v>
      </c>
      <c r="F105" s="3">
        <v>1</v>
      </c>
      <c r="G105" s="3">
        <v>1</v>
      </c>
      <c r="H105" s="6">
        <v>9.1999999999999993</v>
      </c>
      <c r="I105" s="6">
        <v>5.8</v>
      </c>
      <c r="J105" s="3">
        <v>0.1</v>
      </c>
      <c r="K105" s="3" t="s">
        <v>11</v>
      </c>
      <c r="L105" s="3" t="s">
        <v>50</v>
      </c>
      <c r="M105" s="3" t="s">
        <v>244</v>
      </c>
      <c r="N105" s="3" t="s">
        <v>142</v>
      </c>
      <c r="O105" s="5">
        <v>40374</v>
      </c>
      <c r="P105" s="3">
        <v>2</v>
      </c>
      <c r="Q105" s="8">
        <v>101</v>
      </c>
      <c r="R105" s="8">
        <v>73</v>
      </c>
      <c r="S105" s="8">
        <v>60</v>
      </c>
      <c r="T105" s="8">
        <v>27</v>
      </c>
      <c r="U105" s="8">
        <v>1.3835616438356164</v>
      </c>
      <c r="V105" s="8">
        <v>0.36986301369863012</v>
      </c>
      <c r="W105" s="8">
        <v>1.6833333333333333</v>
      </c>
      <c r="X105" s="8">
        <v>1.2166666666666666</v>
      </c>
      <c r="Y105" s="8">
        <v>0.45</v>
      </c>
      <c r="Z105" s="8">
        <v>9.7744360902255634E-2</v>
      </c>
      <c r="AA105" s="8">
        <v>-0.37931034482758619</v>
      </c>
      <c r="AB105" s="8">
        <v>0.56164383561643838</v>
      </c>
      <c r="AC105" s="8">
        <v>-10.428571428571416</v>
      </c>
      <c r="AD105" s="8">
        <v>9354</v>
      </c>
      <c r="AE105" s="8">
        <v>9674</v>
      </c>
      <c r="AF105" s="8">
        <v>9143</v>
      </c>
      <c r="AG105" s="8">
        <v>9414</v>
      </c>
      <c r="AH105" s="8">
        <v>0.96692164564812899</v>
      </c>
      <c r="AI105" s="8">
        <v>0.97312383708910477</v>
      </c>
      <c r="AJ105" s="8">
        <v>1.0230777644099311</v>
      </c>
      <c r="AK105" s="8">
        <v>1.0580772175434758</v>
      </c>
      <c r="AL105" s="8">
        <v>1.0296401618724706</v>
      </c>
      <c r="AM105" s="8">
        <v>2.8219163522346814E-2</v>
      </c>
      <c r="AN105" s="8">
        <v>1.4603653607802986E-2</v>
      </c>
      <c r="AO105" s="8">
        <v>2.1811039900764936E-2</v>
      </c>
      <c r="AP105" s="8">
        <v>410.4285714285715</v>
      </c>
      <c r="AQ105" s="8">
        <v>2.9976619407534599E-2</v>
      </c>
      <c r="AR105" s="8">
        <v>4.2519357055425602E-2</v>
      </c>
      <c r="AS105" s="8">
        <v>3.02890259772539E-2</v>
      </c>
      <c r="AT105" s="8">
        <v>3.6267314106225898E-2</v>
      </c>
      <c r="AU105" s="8">
        <v>0.70501111690044926</v>
      </c>
      <c r="AV105" s="8">
        <v>0.85296007789934525</v>
      </c>
      <c r="AW105" s="8">
        <v>0.98968581657416421</v>
      </c>
      <c r="AX105" s="8">
        <v>1.4037875330608616</v>
      </c>
      <c r="AY105" s="8">
        <v>1.1973747235537222</v>
      </c>
      <c r="AZ105" s="8">
        <v>0.16797971014796756</v>
      </c>
      <c r="BA105" s="8">
        <v>8.982296985491682E-2</v>
      </c>
      <c r="BB105" s="8">
        <v>-7.3473963708356842E-3</v>
      </c>
      <c r="BC105" s="8">
        <v>1.2408849118011303E-2</v>
      </c>
      <c r="BD105" s="8">
        <v>868</v>
      </c>
      <c r="BE105" s="8">
        <v>875</v>
      </c>
      <c r="BF105" s="8">
        <v>674</v>
      </c>
      <c r="BG105" s="8">
        <v>705</v>
      </c>
      <c r="BH105" s="8">
        <v>0.99199999999999999</v>
      </c>
      <c r="BI105" s="8">
        <v>0.80571428571428572</v>
      </c>
      <c r="BJ105" s="8">
        <v>1.2878338278931751</v>
      </c>
      <c r="BK105" s="8">
        <v>1.2982195845697329</v>
      </c>
      <c r="BL105" s="8">
        <v>1.0459940652818991</v>
      </c>
      <c r="BM105" s="8">
        <v>0.12976113621691412</v>
      </c>
      <c r="BN105" s="8">
        <v>2.2480058013052938E-2</v>
      </c>
      <c r="BO105" s="8">
        <v>0.22171428571428572</v>
      </c>
      <c r="BP105" s="8">
        <v>90.142857142857196</v>
      </c>
      <c r="BQ105" s="8">
        <v>554</v>
      </c>
      <c r="BR105" s="8">
        <v>469</v>
      </c>
      <c r="BS105" s="8">
        <v>412</v>
      </c>
      <c r="BT105" s="8">
        <v>478</v>
      </c>
      <c r="BU105" s="8">
        <v>1.1812366737739872</v>
      </c>
      <c r="BV105" s="8">
        <v>1.0191897654584221</v>
      </c>
      <c r="BW105" s="8">
        <v>1.3446601941747574</v>
      </c>
      <c r="BX105" s="8">
        <v>1.1383495145631068</v>
      </c>
      <c r="BY105" s="8">
        <v>1.1601941747572815</v>
      </c>
      <c r="BZ105" s="8">
        <v>6.4699205448354141E-2</v>
      </c>
      <c r="CA105" s="8">
        <v>7.415730337078652E-2</v>
      </c>
      <c r="CB105" s="8">
        <v>0.30277185501066101</v>
      </c>
      <c r="CC105" s="8">
        <v>-24.14285714285711</v>
      </c>
      <c r="CD105" s="8">
        <v>610</v>
      </c>
      <c r="CE105" s="8">
        <v>626</v>
      </c>
      <c r="CF105" s="8">
        <v>518</v>
      </c>
      <c r="CG105" s="8">
        <v>626</v>
      </c>
      <c r="CH105" s="8">
        <v>0.9744408945686901</v>
      </c>
      <c r="CI105" s="8" t="s">
        <v>630</v>
      </c>
      <c r="CJ105" s="8">
        <v>1.1776061776061777</v>
      </c>
      <c r="CK105" s="8">
        <v>1.2084942084942085</v>
      </c>
      <c r="CL105" s="8">
        <v>1.2084942084942085</v>
      </c>
      <c r="CM105" s="8">
        <v>9.4405594405594401E-2</v>
      </c>
      <c r="CN105" s="8">
        <v>9.4405594405594401E-2</v>
      </c>
      <c r="CO105" s="8">
        <v>0.14696485623003194</v>
      </c>
      <c r="CP105" s="8">
        <v>55.428571428571452</v>
      </c>
      <c r="CQ105" s="8">
        <v>452</v>
      </c>
      <c r="CR105" s="8">
        <v>380</v>
      </c>
      <c r="CS105" s="8">
        <v>383</v>
      </c>
      <c r="CT105" s="8">
        <v>298</v>
      </c>
      <c r="CU105" s="8">
        <v>1.1894736842105262</v>
      </c>
      <c r="CV105" s="8">
        <v>0.78421052631578947</v>
      </c>
      <c r="CW105" s="8">
        <v>1.1801566579634464</v>
      </c>
      <c r="CX105" s="8">
        <v>0.9921671018276762</v>
      </c>
      <c r="CY105" s="8">
        <v>0.77806788511749347</v>
      </c>
      <c r="CZ105" s="8">
        <v>-3.9318479685452159E-3</v>
      </c>
      <c r="DA105" s="8">
        <v>-0.12481644640234948</v>
      </c>
      <c r="DB105" s="8">
        <v>0.18157894736842106</v>
      </c>
      <c r="DC105" s="8">
        <v>-42.428571428571409</v>
      </c>
    </row>
    <row r="106" spans="1:107" x14ac:dyDescent="0.25">
      <c r="A106" s="3" t="s">
        <v>10</v>
      </c>
      <c r="B106" s="4">
        <v>43.28528</v>
      </c>
      <c r="C106" s="4">
        <v>-79.793890000000005</v>
      </c>
      <c r="D106" s="5">
        <v>36755</v>
      </c>
      <c r="E106" s="5" t="str">
        <f t="shared" si="1"/>
        <v>Summer</v>
      </c>
      <c r="F106" s="3">
        <v>1</v>
      </c>
      <c r="G106" s="3">
        <v>1</v>
      </c>
      <c r="H106" s="6">
        <v>9.4</v>
      </c>
      <c r="I106" s="6">
        <v>6.3</v>
      </c>
      <c r="J106" s="3">
        <v>0.1</v>
      </c>
      <c r="K106" s="3" t="s">
        <v>11</v>
      </c>
      <c r="L106" s="3" t="s">
        <v>50</v>
      </c>
      <c r="M106" s="3" t="s">
        <v>244</v>
      </c>
      <c r="N106" s="3" t="s">
        <v>37</v>
      </c>
      <c r="O106" s="5">
        <v>36758</v>
      </c>
      <c r="P106" s="3">
        <v>3</v>
      </c>
      <c r="Q106" s="8">
        <v>41.303138732910099</v>
      </c>
      <c r="R106" s="8">
        <v>24.753980636596602</v>
      </c>
      <c r="S106" s="8">
        <v>11.7845497131347</v>
      </c>
      <c r="T106" s="8">
        <v>4.5928997993469203</v>
      </c>
      <c r="U106" s="8">
        <v>1.6685453276895197</v>
      </c>
      <c r="V106" s="8">
        <v>0.18554186766053773</v>
      </c>
      <c r="W106" s="8">
        <v>3.5048550634798441</v>
      </c>
      <c r="X106" s="8">
        <v>2.1005453105269325</v>
      </c>
      <c r="Y106" s="8">
        <v>0.38973910002075124</v>
      </c>
      <c r="Z106" s="8">
        <v>0.35495217786057659</v>
      </c>
      <c r="AA106" s="8">
        <v>-0.43911904037969179</v>
      </c>
      <c r="AB106" s="8">
        <v>1.1924784725788602</v>
      </c>
      <c r="AC106" s="8">
        <v>-3.8983342306954594</v>
      </c>
      <c r="AD106" s="8">
        <v>1284.9999591708099</v>
      </c>
      <c r="AE106" s="8">
        <v>1967.0000299811302</v>
      </c>
      <c r="AF106" s="8">
        <v>979.75004464387894</v>
      </c>
      <c r="AG106" s="8">
        <v>669.000018388032</v>
      </c>
      <c r="AH106" s="8">
        <v>0.65327907452199541</v>
      </c>
      <c r="AI106" s="8">
        <v>0.34011184961418117</v>
      </c>
      <c r="AJ106" s="8">
        <v>1.3115589697552743</v>
      </c>
      <c r="AK106" s="8">
        <v>2.007654953152973</v>
      </c>
      <c r="AL106" s="8">
        <v>0.68282723950392998</v>
      </c>
      <c r="AM106" s="8">
        <v>0.33503010446614973</v>
      </c>
      <c r="AN106" s="8">
        <v>-0.18847612699065139</v>
      </c>
      <c r="AO106" s="8">
        <v>0.15518551595032731</v>
      </c>
      <c r="AP106" s="8">
        <v>812.82146275043362</v>
      </c>
      <c r="AQ106" s="8">
        <v>7.20974896103143E-3</v>
      </c>
      <c r="AR106" s="8">
        <v>1.6691604629158901E-2</v>
      </c>
      <c r="AS106" s="8">
        <v>1.09323179349303E-2</v>
      </c>
      <c r="AT106" s="8">
        <v>9.8204957321286201E-3</v>
      </c>
      <c r="AU106" s="8">
        <v>0.43193863748944628</v>
      </c>
      <c r="AV106" s="8">
        <v>0.58834940979688666</v>
      </c>
      <c r="AW106" s="8">
        <v>0.65948950661188366</v>
      </c>
      <c r="AX106" s="8">
        <v>1.5268129529810752</v>
      </c>
      <c r="AY106" s="8">
        <v>0.89829949975665713</v>
      </c>
      <c r="AZ106" s="8">
        <v>0.20848909784143438</v>
      </c>
      <c r="BA106" s="8">
        <v>-5.357452828512034E-2</v>
      </c>
      <c r="BB106" s="8">
        <v>-0.22302043791498868</v>
      </c>
      <c r="BC106" s="8">
        <v>7.886468965027954E-3</v>
      </c>
      <c r="BD106" s="8">
        <v>29</v>
      </c>
      <c r="BE106" s="8">
        <v>117</v>
      </c>
      <c r="BF106" s="8">
        <v>554</v>
      </c>
      <c r="BG106" s="8">
        <v>93</v>
      </c>
      <c r="BH106" s="8">
        <v>0.24786324786324787</v>
      </c>
      <c r="BI106" s="8">
        <v>0.79487179487179482</v>
      </c>
      <c r="BJ106" s="8">
        <v>5.2346570397111915E-2</v>
      </c>
      <c r="BK106" s="8">
        <v>0.21119133574007221</v>
      </c>
      <c r="BL106" s="8">
        <v>0.16787003610108303</v>
      </c>
      <c r="BM106" s="8">
        <v>-0.65126676602086442</v>
      </c>
      <c r="BN106" s="8">
        <v>-0.71251931993817619</v>
      </c>
      <c r="BO106" s="8">
        <v>-4.4871794871794872</v>
      </c>
      <c r="BP106" s="8">
        <v>-137.00000000000011</v>
      </c>
      <c r="BQ106" s="8">
        <v>954</v>
      </c>
      <c r="BR106" s="8">
        <v>638</v>
      </c>
      <c r="BS106" s="8">
        <v>373</v>
      </c>
      <c r="BT106" s="8">
        <v>174</v>
      </c>
      <c r="BU106" s="8">
        <v>1.4952978056426331</v>
      </c>
      <c r="BV106" s="8">
        <v>0.27272727272727271</v>
      </c>
      <c r="BW106" s="8">
        <v>2.5576407506702412</v>
      </c>
      <c r="BX106" s="8">
        <v>1.7104557640750671</v>
      </c>
      <c r="BY106" s="8">
        <v>0.46648793565683644</v>
      </c>
      <c r="BZ106" s="8">
        <v>0.26211671612265086</v>
      </c>
      <c r="CA106" s="8">
        <v>-0.36380255941499084</v>
      </c>
      <c r="CB106" s="8">
        <v>0.91065830721003138</v>
      </c>
      <c r="CC106" s="8">
        <v>-66.999999999999829</v>
      </c>
      <c r="CD106" s="8">
        <v>37</v>
      </c>
      <c r="CE106" s="8">
        <v>129</v>
      </c>
      <c r="CF106" s="8">
        <v>54</v>
      </c>
      <c r="CG106" s="8">
        <v>27</v>
      </c>
      <c r="CH106" s="8">
        <v>0.2868217054263566</v>
      </c>
      <c r="CI106" s="8">
        <v>0.20930232558139536</v>
      </c>
      <c r="CJ106" s="8">
        <v>0.68518518518518523</v>
      </c>
      <c r="CK106" s="8">
        <v>2.3888888888888888</v>
      </c>
      <c r="CL106" s="8">
        <v>0.5</v>
      </c>
      <c r="CM106" s="8">
        <v>0.4098360655737705</v>
      </c>
      <c r="CN106" s="8">
        <v>-0.33333333333333331</v>
      </c>
      <c r="CO106" s="8">
        <v>-0.13178294573643412</v>
      </c>
      <c r="CP106" s="8">
        <v>84.714285714285708</v>
      </c>
      <c r="CQ106" s="8">
        <v>100</v>
      </c>
      <c r="CR106" s="8">
        <v>116</v>
      </c>
      <c r="CS106" s="8">
        <v>99</v>
      </c>
      <c r="CT106" s="8">
        <v>81</v>
      </c>
      <c r="CU106" s="8">
        <v>0.86206896551724133</v>
      </c>
      <c r="CV106" s="8">
        <v>0.69827586206896552</v>
      </c>
      <c r="CW106" s="8">
        <v>1.0101010101010102</v>
      </c>
      <c r="CX106" s="8">
        <v>1.1717171717171717</v>
      </c>
      <c r="CY106" s="8">
        <v>0.81818181818181823</v>
      </c>
      <c r="CZ106" s="8">
        <v>7.9069767441860464E-2</v>
      </c>
      <c r="DA106" s="8">
        <v>-0.1</v>
      </c>
      <c r="DB106" s="8">
        <v>8.6206896551724137E-3</v>
      </c>
      <c r="DC106" s="8">
        <v>16.428571428571431</v>
      </c>
    </row>
    <row r="107" spans="1:107" x14ac:dyDescent="0.25">
      <c r="A107" s="3" t="s">
        <v>10</v>
      </c>
      <c r="B107" s="4">
        <v>43.293059999999997</v>
      </c>
      <c r="C107" s="4">
        <v>-79.811390000000003</v>
      </c>
      <c r="D107" s="5">
        <v>36755</v>
      </c>
      <c r="E107" s="5" t="str">
        <f t="shared" si="1"/>
        <v>Summer</v>
      </c>
      <c r="F107" s="3">
        <v>1</v>
      </c>
      <c r="G107" s="3">
        <v>1</v>
      </c>
      <c r="H107" s="6">
        <v>9.4</v>
      </c>
      <c r="I107" s="6">
        <v>6.4</v>
      </c>
      <c r="J107" s="3">
        <v>0.1</v>
      </c>
      <c r="K107" s="3" t="s">
        <v>11</v>
      </c>
      <c r="L107" s="3" t="s">
        <v>50</v>
      </c>
      <c r="M107" s="3" t="s">
        <v>244</v>
      </c>
      <c r="N107" s="3" t="s">
        <v>37</v>
      </c>
      <c r="O107" s="5">
        <v>36758</v>
      </c>
      <c r="P107" s="3">
        <v>3</v>
      </c>
      <c r="Q107" s="8">
        <v>44.418098449707003</v>
      </c>
      <c r="R107" s="8">
        <v>25.552799224853501</v>
      </c>
      <c r="S107" s="8">
        <v>13.027850151061999</v>
      </c>
      <c r="T107" s="8">
        <v>5.56219005584716</v>
      </c>
      <c r="U107" s="8">
        <v>1.7382869899632947</v>
      </c>
      <c r="V107" s="8">
        <v>0.21767439280926956</v>
      </c>
      <c r="W107" s="8">
        <v>3.4094726247742528</v>
      </c>
      <c r="X107" s="8">
        <v>1.9613979995594666</v>
      </c>
      <c r="Y107" s="8">
        <v>0.4269461186114229</v>
      </c>
      <c r="Z107" s="8">
        <v>0.32464329337106423</v>
      </c>
      <c r="AA107" s="8">
        <v>-0.40159461798475071</v>
      </c>
      <c r="AB107" s="8">
        <v>1.2284465597066097</v>
      </c>
      <c r="AC107" s="8">
        <v>-5.4123356682913499</v>
      </c>
      <c r="AD107" s="8">
        <v>2035.7500761747301</v>
      </c>
      <c r="AE107" s="8">
        <v>2153.9999172091402</v>
      </c>
      <c r="AF107" s="8">
        <v>1339.9999588727901</v>
      </c>
      <c r="AG107" s="8">
        <v>1051.2500070035401</v>
      </c>
      <c r="AH107" s="8">
        <v>0.94510220725188232</v>
      </c>
      <c r="AI107" s="8">
        <v>0.48804551876009666</v>
      </c>
      <c r="AJ107" s="8">
        <v>1.5192165213849753</v>
      </c>
      <c r="AK107" s="8">
        <v>1.6074626741191007</v>
      </c>
      <c r="AL107" s="8">
        <v>0.78451495467794874</v>
      </c>
      <c r="AM107" s="8">
        <v>0.23297080343607396</v>
      </c>
      <c r="AN107" s="8">
        <v>-0.12075272597586041</v>
      </c>
      <c r="AO107" s="8">
        <v>0.32300378089308296</v>
      </c>
      <c r="AP107" s="8">
        <v>416.42846273524174</v>
      </c>
      <c r="AQ107" s="8">
        <v>1.5144145116209901E-2</v>
      </c>
      <c r="AR107" s="8">
        <v>1.67689174413681E-2</v>
      </c>
      <c r="AS107" s="8">
        <v>1.2857466004788799E-2</v>
      </c>
      <c r="AT107" s="8">
        <v>1.3823715038597501E-2</v>
      </c>
      <c r="AU107" s="8">
        <v>0.90310809682025361</v>
      </c>
      <c r="AV107" s="8">
        <v>0.82436538237674617</v>
      </c>
      <c r="AW107" s="8">
        <v>1.177848349789097</v>
      </c>
      <c r="AX107" s="8">
        <v>1.3042163545384813</v>
      </c>
      <c r="AY107" s="8">
        <v>1.075150813811121</v>
      </c>
      <c r="AZ107" s="8">
        <v>0.13202595057503347</v>
      </c>
      <c r="BA107" s="8">
        <v>3.6214627539818516E-2</v>
      </c>
      <c r="BB107" s="8">
        <v>0.13636414630916935</v>
      </c>
      <c r="BC107" s="8">
        <v>2.6047776586243859E-3</v>
      </c>
      <c r="BD107" s="8">
        <v>110</v>
      </c>
      <c r="BE107" s="8">
        <v>117</v>
      </c>
      <c r="BF107" s="8">
        <v>574</v>
      </c>
      <c r="BG107" s="8">
        <v>136</v>
      </c>
      <c r="BH107" s="8">
        <v>0.94017094017094016</v>
      </c>
      <c r="BI107" s="8">
        <v>1.1623931623931625</v>
      </c>
      <c r="BJ107" s="8">
        <v>0.19163763066202091</v>
      </c>
      <c r="BK107" s="8">
        <v>0.20383275261324041</v>
      </c>
      <c r="BL107" s="8">
        <v>0.23693379790940766</v>
      </c>
      <c r="BM107" s="8">
        <v>-0.66136034732272064</v>
      </c>
      <c r="BN107" s="8">
        <v>-0.61690140845070418</v>
      </c>
      <c r="BO107" s="8">
        <v>-3.9658119658119659</v>
      </c>
      <c r="BP107" s="8">
        <v>-191.857142857143</v>
      </c>
      <c r="BQ107" s="8">
        <v>1017</v>
      </c>
      <c r="BR107" s="8">
        <v>655</v>
      </c>
      <c r="BS107" s="8">
        <v>405</v>
      </c>
      <c r="BT107" s="8">
        <v>211</v>
      </c>
      <c r="BU107" s="8">
        <v>1.5526717557251908</v>
      </c>
      <c r="BV107" s="8">
        <v>0.32213740458015266</v>
      </c>
      <c r="BW107" s="8">
        <v>2.5111111111111111</v>
      </c>
      <c r="BX107" s="8">
        <v>1.617283950617284</v>
      </c>
      <c r="BY107" s="8">
        <v>0.5209876543209877</v>
      </c>
      <c r="BZ107" s="8">
        <v>0.23584905660377359</v>
      </c>
      <c r="CA107" s="8">
        <v>-0.31493506493506496</v>
      </c>
      <c r="CB107" s="8">
        <v>0.93435114503816796</v>
      </c>
      <c r="CC107" s="8">
        <v>-99.714285714285552</v>
      </c>
      <c r="CD107" s="8">
        <v>173</v>
      </c>
      <c r="CE107" s="8">
        <v>181</v>
      </c>
      <c r="CF107" s="8">
        <v>118</v>
      </c>
      <c r="CG107" s="8">
        <v>100</v>
      </c>
      <c r="CH107" s="8">
        <v>0.95580110497237569</v>
      </c>
      <c r="CI107" s="8">
        <v>0.5524861878453039</v>
      </c>
      <c r="CJ107" s="8">
        <v>1.4661016949152543</v>
      </c>
      <c r="CK107" s="8">
        <v>1.5338983050847457</v>
      </c>
      <c r="CL107" s="8">
        <v>0.84745762711864403</v>
      </c>
      <c r="CM107" s="8">
        <v>0.21070234113712374</v>
      </c>
      <c r="CN107" s="8">
        <v>-8.2568807339449546E-2</v>
      </c>
      <c r="CO107" s="8">
        <v>0.30386740331491713</v>
      </c>
      <c r="CP107" s="8">
        <v>31.571428571428584</v>
      </c>
      <c r="CQ107" s="8">
        <v>154</v>
      </c>
      <c r="CR107" s="8">
        <v>131</v>
      </c>
      <c r="CS107" s="8">
        <v>130</v>
      </c>
      <c r="CT107" s="8">
        <v>114</v>
      </c>
      <c r="CU107" s="8">
        <v>1.1755725190839694</v>
      </c>
      <c r="CV107" s="8">
        <v>0.87022900763358779</v>
      </c>
      <c r="CW107" s="8">
        <v>1.1846153846153846</v>
      </c>
      <c r="CX107" s="8">
        <v>1.0076923076923077</v>
      </c>
      <c r="CY107" s="8">
        <v>0.87692307692307692</v>
      </c>
      <c r="CZ107" s="8">
        <v>3.8314176245210726E-3</v>
      </c>
      <c r="DA107" s="8">
        <v>-6.5573770491803282E-2</v>
      </c>
      <c r="DB107" s="8">
        <v>0.18320610687022901</v>
      </c>
      <c r="DC107" s="8">
        <v>-12.714285714285708</v>
      </c>
    </row>
    <row r="108" spans="1:107" x14ac:dyDescent="0.25">
      <c r="A108" s="3" t="s">
        <v>10</v>
      </c>
      <c r="B108" s="4">
        <v>43.29139</v>
      </c>
      <c r="C108" s="4">
        <v>-79.806389999999993</v>
      </c>
      <c r="D108" s="5">
        <v>36755</v>
      </c>
      <c r="E108" s="5" t="str">
        <f t="shared" si="1"/>
        <v>Summer</v>
      </c>
      <c r="F108" s="3">
        <v>1</v>
      </c>
      <c r="G108" s="3">
        <v>1</v>
      </c>
      <c r="H108" s="6">
        <v>9.4</v>
      </c>
      <c r="I108" s="6">
        <v>7.6</v>
      </c>
      <c r="J108" s="3">
        <v>0.1</v>
      </c>
      <c r="K108" s="3" t="s">
        <v>11</v>
      </c>
      <c r="L108" s="3" t="s">
        <v>50</v>
      </c>
      <c r="M108" s="3" t="s">
        <v>244</v>
      </c>
      <c r="N108" s="3" t="s">
        <v>37</v>
      </c>
      <c r="O108" s="5">
        <v>36758</v>
      </c>
      <c r="P108" s="3">
        <v>3</v>
      </c>
      <c r="Q108" s="8">
        <v>42.860618591308501</v>
      </c>
      <c r="R108" s="8">
        <v>23.9551601409912</v>
      </c>
      <c r="S108" s="8">
        <v>12.406200408935501</v>
      </c>
      <c r="T108" s="8">
        <v>5.56219005584716</v>
      </c>
      <c r="U108" s="8">
        <v>1.7892019230531866</v>
      </c>
      <c r="V108" s="8">
        <v>0.23219172917693598</v>
      </c>
      <c r="W108" s="8">
        <v>3.4547739983660399</v>
      </c>
      <c r="X108" s="8">
        <v>1.9309022385079013</v>
      </c>
      <c r="Y108" s="8">
        <v>0.44833952963076606</v>
      </c>
      <c r="Z108" s="8">
        <v>0.31761627060676584</v>
      </c>
      <c r="AA108" s="8">
        <v>-0.38089167566245469</v>
      </c>
      <c r="AB108" s="8">
        <v>1.2713093130302437</v>
      </c>
      <c r="AC108" s="8">
        <v>-5.853564943586008</v>
      </c>
      <c r="AD108" s="8">
        <v>1656.2499105930301</v>
      </c>
      <c r="AE108" s="8">
        <v>1733.2499846816002</v>
      </c>
      <c r="AF108" s="8">
        <v>1155.7499878108499</v>
      </c>
      <c r="AG108" s="8">
        <v>1056.7500256001902</v>
      </c>
      <c r="AH108" s="8">
        <v>0.95557474411129739</v>
      </c>
      <c r="AI108" s="8">
        <v>0.6096927938495359</v>
      </c>
      <c r="AJ108" s="8">
        <v>1.4330520684064174</v>
      </c>
      <c r="AK108" s="8">
        <v>1.4996755379289382</v>
      </c>
      <c r="AL108" s="8">
        <v>0.9143413685877001</v>
      </c>
      <c r="AM108" s="8">
        <v>0.19989615866022978</v>
      </c>
      <c r="AN108" s="8">
        <v>-4.474574536071086E-2</v>
      </c>
      <c r="AO108" s="8">
        <v>0.2887638408801847</v>
      </c>
      <c r="AP108" s="8">
        <v>291.50004099521885</v>
      </c>
      <c r="AQ108" s="8">
        <v>1.1233197525143601E-2</v>
      </c>
      <c r="AR108" s="8">
        <v>1.2499707750976001E-2</v>
      </c>
      <c r="AS108" s="8">
        <v>9.0854428708553297E-3</v>
      </c>
      <c r="AT108" s="8">
        <v>9.8148584365844692E-3</v>
      </c>
      <c r="AU108" s="8">
        <v>0.89867681300520741</v>
      </c>
      <c r="AV108" s="8">
        <v>0.78520703300588024</v>
      </c>
      <c r="AW108" s="8">
        <v>1.2363951526433488</v>
      </c>
      <c r="AX108" s="8">
        <v>1.3757950964694408</v>
      </c>
      <c r="AY108" s="8">
        <v>1.0802839857228084</v>
      </c>
      <c r="AZ108" s="8">
        <v>0.15817656035568572</v>
      </c>
      <c r="BA108" s="8">
        <v>3.8592800922280374E-2</v>
      </c>
      <c r="BB108" s="8">
        <v>0.17182438958387411</v>
      </c>
      <c r="BC108" s="8">
        <v>2.1869765062416595E-3</v>
      </c>
      <c r="BD108" s="8">
        <v>70</v>
      </c>
      <c r="BE108" s="8">
        <v>73</v>
      </c>
      <c r="BF108" s="8">
        <v>535</v>
      </c>
      <c r="BG108" s="8">
        <v>93</v>
      </c>
      <c r="BH108" s="8">
        <v>0.95890410958904104</v>
      </c>
      <c r="BI108" s="8">
        <v>1.273972602739726</v>
      </c>
      <c r="BJ108" s="8">
        <v>0.13084112149532709</v>
      </c>
      <c r="BK108" s="8">
        <v>0.13644859813084112</v>
      </c>
      <c r="BL108" s="8">
        <v>0.17383177570093458</v>
      </c>
      <c r="BM108" s="8">
        <v>-0.75986842105263153</v>
      </c>
      <c r="BN108" s="8">
        <v>-0.70382165605095537</v>
      </c>
      <c r="BO108" s="8">
        <v>-6.3698630136986303</v>
      </c>
      <c r="BP108" s="8">
        <v>-196.28571428571439</v>
      </c>
      <c r="BQ108" s="8">
        <v>985</v>
      </c>
      <c r="BR108" s="8">
        <v>620</v>
      </c>
      <c r="BS108" s="8">
        <v>389</v>
      </c>
      <c r="BT108" s="8">
        <v>211</v>
      </c>
      <c r="BU108" s="8">
        <v>1.5887096774193548</v>
      </c>
      <c r="BV108" s="8">
        <v>0.3403225806451613</v>
      </c>
      <c r="BW108" s="8">
        <v>2.532133676092545</v>
      </c>
      <c r="BX108" s="8">
        <v>1.5938303341902313</v>
      </c>
      <c r="BY108" s="8">
        <v>0.54241645244215941</v>
      </c>
      <c r="BZ108" s="8">
        <v>0.22893954410307235</v>
      </c>
      <c r="CA108" s="8">
        <v>-0.29666666666666669</v>
      </c>
      <c r="CB108" s="8">
        <v>0.96129032258064517</v>
      </c>
      <c r="CC108" s="8">
        <v>-109.57142857142844</v>
      </c>
      <c r="CD108" s="8">
        <v>112</v>
      </c>
      <c r="CE108" s="8">
        <v>121</v>
      </c>
      <c r="CF108" s="8">
        <v>93</v>
      </c>
      <c r="CG108" s="8">
        <v>97</v>
      </c>
      <c r="CH108" s="8">
        <v>0.92561983471074383</v>
      </c>
      <c r="CI108" s="8">
        <v>0.80165289256198347</v>
      </c>
      <c r="CJ108" s="8">
        <v>1.2043010752688172</v>
      </c>
      <c r="CK108" s="8">
        <v>1.3010752688172043</v>
      </c>
      <c r="CL108" s="8">
        <v>1.043010752688172</v>
      </c>
      <c r="CM108" s="8">
        <v>0.13084112149532709</v>
      </c>
      <c r="CN108" s="8">
        <v>2.1052631578947368E-2</v>
      </c>
      <c r="CO108" s="8">
        <v>0.15702479338842976</v>
      </c>
      <c r="CP108" s="8">
        <v>17.142857142857146</v>
      </c>
      <c r="CQ108" s="8">
        <v>127</v>
      </c>
      <c r="CR108" s="8">
        <v>102</v>
      </c>
      <c r="CS108" s="8">
        <v>114</v>
      </c>
      <c r="CT108" s="8">
        <v>114</v>
      </c>
      <c r="CU108" s="8">
        <v>1.2450980392156863</v>
      </c>
      <c r="CV108" s="8">
        <v>1.1176470588235294</v>
      </c>
      <c r="CW108" s="8">
        <v>1.1140350877192982</v>
      </c>
      <c r="CX108" s="8">
        <v>0.89473684210526316</v>
      </c>
      <c r="CY108" s="8" t="s">
        <v>630</v>
      </c>
      <c r="CZ108" s="8">
        <v>-5.5555555555555552E-2</v>
      </c>
      <c r="DA108" s="8" t="s">
        <v>630</v>
      </c>
      <c r="DB108" s="8">
        <v>0.12745098039215685</v>
      </c>
      <c r="DC108" s="8">
        <v>-19.428571428571423</v>
      </c>
    </row>
    <row r="109" spans="1:107" x14ac:dyDescent="0.25">
      <c r="A109" s="3" t="s">
        <v>10</v>
      </c>
      <c r="B109" s="4">
        <v>43.2883</v>
      </c>
      <c r="C109" s="4">
        <v>-79.836299999999994</v>
      </c>
      <c r="D109" s="5">
        <v>39636</v>
      </c>
      <c r="E109" s="5" t="str">
        <f t="shared" si="1"/>
        <v>Summer</v>
      </c>
      <c r="F109" s="3">
        <v>1</v>
      </c>
      <c r="G109" s="3">
        <v>1</v>
      </c>
      <c r="H109" s="6">
        <v>9.4</v>
      </c>
      <c r="I109" s="6">
        <v>7.3</v>
      </c>
      <c r="J109" s="3">
        <v>0.1</v>
      </c>
      <c r="K109" s="3" t="s">
        <v>11</v>
      </c>
      <c r="L109" s="3" t="s">
        <v>50</v>
      </c>
      <c r="M109" s="3" t="s">
        <v>244</v>
      </c>
      <c r="N109" s="3" t="s">
        <v>132</v>
      </c>
      <c r="O109" s="5">
        <v>39638</v>
      </c>
      <c r="P109" s="3">
        <v>2</v>
      </c>
      <c r="Q109" s="8">
        <v>120</v>
      </c>
      <c r="R109" s="8">
        <v>86</v>
      </c>
      <c r="S109" s="8">
        <v>71</v>
      </c>
      <c r="T109" s="8">
        <v>29</v>
      </c>
      <c r="U109" s="8">
        <v>1.3953488372093024</v>
      </c>
      <c r="V109" s="8">
        <v>0.33720930232558138</v>
      </c>
      <c r="W109" s="8">
        <v>1.6901408450704225</v>
      </c>
      <c r="X109" s="8">
        <v>1.2112676056338028</v>
      </c>
      <c r="Y109" s="8">
        <v>0.40845070422535212</v>
      </c>
      <c r="Z109" s="8">
        <v>9.5541401273885357E-2</v>
      </c>
      <c r="AA109" s="8">
        <v>-0.42</v>
      </c>
      <c r="AB109" s="8">
        <v>0.56976744186046513</v>
      </c>
      <c r="AC109" s="8">
        <v>-12.999999999999986</v>
      </c>
      <c r="AD109" s="8">
        <v>10885</v>
      </c>
      <c r="AE109" s="8">
        <v>10803</v>
      </c>
      <c r="AF109" s="8">
        <v>9990</v>
      </c>
      <c r="AG109" s="8">
        <v>9740</v>
      </c>
      <c r="AH109" s="8">
        <v>1.0075904841247803</v>
      </c>
      <c r="AI109" s="8">
        <v>0.90160140701656943</v>
      </c>
      <c r="AJ109" s="8">
        <v>1.0895895895895895</v>
      </c>
      <c r="AK109" s="8">
        <v>1.0813813813813813</v>
      </c>
      <c r="AL109" s="8">
        <v>0.97497497497497498</v>
      </c>
      <c r="AM109" s="8">
        <v>3.9099697013417978E-2</v>
      </c>
      <c r="AN109" s="8">
        <v>-1.2671059300557527E-2</v>
      </c>
      <c r="AO109" s="8">
        <v>8.2847357215588266E-2</v>
      </c>
      <c r="AP109" s="8">
        <v>301.57142857142878</v>
      </c>
      <c r="AQ109" s="8">
        <v>7.4485979974269798E-2</v>
      </c>
      <c r="AR109" s="8">
        <v>7.6255686581134796E-2</v>
      </c>
      <c r="AS109" s="8">
        <v>5.6820597499608903E-2</v>
      </c>
      <c r="AT109" s="8">
        <v>4.9298703670501702E-2</v>
      </c>
      <c r="AU109" s="8">
        <v>0.97679246379898421</v>
      </c>
      <c r="AV109" s="8">
        <v>0.64649216184092306</v>
      </c>
      <c r="AW109" s="8">
        <v>1.3108975134374905</v>
      </c>
      <c r="AX109" s="8">
        <v>1.3420430255359364</v>
      </c>
      <c r="AY109" s="8">
        <v>0.86762029686226061</v>
      </c>
      <c r="AZ109" s="8">
        <v>0.14604472326364104</v>
      </c>
      <c r="BA109" s="8">
        <v>-7.0881486649158276E-2</v>
      </c>
      <c r="BB109" s="8">
        <v>0.23165987045261494</v>
      </c>
      <c r="BC109" s="8">
        <v>9.3405848102911006E-3</v>
      </c>
      <c r="BD109" s="8">
        <v>1262</v>
      </c>
      <c r="BE109" s="8">
        <v>1161</v>
      </c>
      <c r="BF109" s="8">
        <v>880</v>
      </c>
      <c r="BG109" s="8">
        <v>785</v>
      </c>
      <c r="BH109" s="8">
        <v>1.086993970714901</v>
      </c>
      <c r="BI109" s="8">
        <v>0.67614125753660637</v>
      </c>
      <c r="BJ109" s="8">
        <v>1.4340909090909091</v>
      </c>
      <c r="BK109" s="8">
        <v>1.3193181818181818</v>
      </c>
      <c r="BL109" s="8">
        <v>0.89204545454545459</v>
      </c>
      <c r="BM109" s="8">
        <v>0.13767760901518863</v>
      </c>
      <c r="BN109" s="8">
        <v>-5.7057057057057055E-2</v>
      </c>
      <c r="BO109" s="8">
        <v>0.32902670111972437</v>
      </c>
      <c r="BP109" s="8">
        <v>62.714285714285808</v>
      </c>
      <c r="BQ109" s="8">
        <v>889</v>
      </c>
      <c r="BR109" s="8">
        <v>805</v>
      </c>
      <c r="BS109" s="8">
        <v>709</v>
      </c>
      <c r="BT109" s="8">
        <v>649</v>
      </c>
      <c r="BU109" s="8">
        <v>1.1043478260869566</v>
      </c>
      <c r="BV109" s="8">
        <v>0.80621118012422355</v>
      </c>
      <c r="BW109" s="8">
        <v>1.2538787023977433</v>
      </c>
      <c r="BX109" s="8">
        <v>1.1354019746121298</v>
      </c>
      <c r="BY109" s="8">
        <v>0.91537376586741892</v>
      </c>
      <c r="BZ109" s="8">
        <v>6.3408190224570671E-2</v>
      </c>
      <c r="CA109" s="8">
        <v>-4.4182621502209134E-2</v>
      </c>
      <c r="CB109" s="8">
        <v>0.2236024844720497</v>
      </c>
      <c r="CC109" s="8">
        <v>-6.8571428571428044</v>
      </c>
      <c r="CD109" s="8">
        <v>1038</v>
      </c>
      <c r="CE109" s="8">
        <v>1009</v>
      </c>
      <c r="CF109" s="8">
        <v>825</v>
      </c>
      <c r="CG109" s="8">
        <v>798</v>
      </c>
      <c r="CH109" s="8">
        <v>1.0287413280475719</v>
      </c>
      <c r="CI109" s="8">
        <v>0.79088206144697726</v>
      </c>
      <c r="CJ109" s="8">
        <v>1.2581818181818183</v>
      </c>
      <c r="CK109" s="8">
        <v>1.2230303030303031</v>
      </c>
      <c r="CL109" s="8">
        <v>0.96727272727272728</v>
      </c>
      <c r="CM109" s="8">
        <v>0.10032715376226826</v>
      </c>
      <c r="CN109" s="8">
        <v>-1.6635859519408502E-2</v>
      </c>
      <c r="CO109" s="8">
        <v>0.21110009910802774</v>
      </c>
      <c r="CP109" s="8">
        <v>62.285714285714334</v>
      </c>
      <c r="CQ109" s="8">
        <v>707</v>
      </c>
      <c r="CR109" s="8">
        <v>635</v>
      </c>
      <c r="CS109" s="8">
        <v>652</v>
      </c>
      <c r="CT109" s="8">
        <v>493</v>
      </c>
      <c r="CU109" s="8">
        <v>1.1133858267716537</v>
      </c>
      <c r="CV109" s="8">
        <v>0.77637795275590549</v>
      </c>
      <c r="CW109" s="8">
        <v>1.084355828220859</v>
      </c>
      <c r="CX109" s="8">
        <v>0.9739263803680982</v>
      </c>
      <c r="CY109" s="8">
        <v>0.75613496932515334</v>
      </c>
      <c r="CZ109" s="8">
        <v>-1.320901320901321E-2</v>
      </c>
      <c r="DA109" s="8">
        <v>-0.13886462882096071</v>
      </c>
      <c r="DB109" s="8">
        <v>8.6614173228346455E-2</v>
      </c>
      <c r="DC109" s="8">
        <v>-48.428571428571416</v>
      </c>
    </row>
    <row r="110" spans="1:107" x14ac:dyDescent="0.25">
      <c r="A110" s="3" t="s">
        <v>10</v>
      </c>
      <c r="B110" s="4">
        <v>43.274999999999999</v>
      </c>
      <c r="C110" s="4">
        <v>-79.790559999999999</v>
      </c>
      <c r="D110" s="5">
        <v>36755</v>
      </c>
      <c r="E110" s="5" t="str">
        <f t="shared" si="1"/>
        <v>Summer</v>
      </c>
      <c r="F110" s="3">
        <v>1</v>
      </c>
      <c r="G110" s="3">
        <v>1</v>
      </c>
      <c r="H110" s="6">
        <v>9.5</v>
      </c>
      <c r="I110" s="6">
        <v>5.0999999999999996</v>
      </c>
      <c r="J110" s="3">
        <v>0.1</v>
      </c>
      <c r="K110" s="3" t="s">
        <v>11</v>
      </c>
      <c r="L110" s="3" t="s">
        <v>50</v>
      </c>
      <c r="M110" s="3" t="s">
        <v>244</v>
      </c>
      <c r="N110" s="3" t="s">
        <v>37</v>
      </c>
      <c r="O110" s="5">
        <v>36758</v>
      </c>
      <c r="P110" s="3">
        <v>3</v>
      </c>
      <c r="Q110" s="8">
        <v>42.860618591308501</v>
      </c>
      <c r="R110" s="8">
        <v>25.552799224853501</v>
      </c>
      <c r="S110" s="8">
        <v>13.6494998931884</v>
      </c>
      <c r="T110" s="8">
        <v>5.56219005584716</v>
      </c>
      <c r="U110" s="8">
        <v>1.6773355519351805</v>
      </c>
      <c r="V110" s="8">
        <v>0.21767439280926956</v>
      </c>
      <c r="W110" s="8">
        <v>3.1400871040482237</v>
      </c>
      <c r="X110" s="8">
        <v>1.8720685318005887</v>
      </c>
      <c r="Y110" s="8">
        <v>0.40750138095703392</v>
      </c>
      <c r="Z110" s="8">
        <v>0.30363778654469015</v>
      </c>
      <c r="AA110" s="8">
        <v>-0.42095775326351392</v>
      </c>
      <c r="AB110" s="8">
        <v>1.143167073050392</v>
      </c>
      <c r="AC110" s="8">
        <v>-4.7887684958320929</v>
      </c>
      <c r="AD110" s="8">
        <v>1694.75004076957</v>
      </c>
      <c r="AE110" s="8">
        <v>2189.7500380873598</v>
      </c>
      <c r="AF110" s="8">
        <v>1562.7499669790197</v>
      </c>
      <c r="AG110" s="8">
        <v>1073.24998825788</v>
      </c>
      <c r="AH110" s="8">
        <v>0.77394680273637617</v>
      </c>
      <c r="AI110" s="8">
        <v>0.49012442954233792</v>
      </c>
      <c r="AJ110" s="8">
        <v>1.0844665343655211</v>
      </c>
      <c r="AK110" s="8">
        <v>1.4012158594508917</v>
      </c>
      <c r="AL110" s="8">
        <v>0.68677012377904512</v>
      </c>
      <c r="AM110" s="8">
        <v>0.16708862631893556</v>
      </c>
      <c r="AN110" s="8">
        <v>-0.18569802239512859</v>
      </c>
      <c r="AO110" s="8">
        <v>6.0280886628432659E-2</v>
      </c>
      <c r="AP110" s="8">
        <v>551.57145751374003</v>
      </c>
      <c r="AQ110" s="8">
        <v>1.08382059261202E-2</v>
      </c>
      <c r="AR110" s="8">
        <v>1.8564498052000999E-2</v>
      </c>
      <c r="AS110" s="8">
        <v>1.44562451168894E-2</v>
      </c>
      <c r="AT110" s="8">
        <v>9.5698302611708606E-3</v>
      </c>
      <c r="AU110" s="8">
        <v>0.58381357232289877</v>
      </c>
      <c r="AV110" s="8">
        <v>0.51549092436352528</v>
      </c>
      <c r="AW110" s="8">
        <v>0.74972483092845432</v>
      </c>
      <c r="AX110" s="8">
        <v>1.2841853400999599</v>
      </c>
      <c r="AY110" s="8">
        <v>0.66198588802221647</v>
      </c>
      <c r="AZ110" s="8">
        <v>0.12441430873009783</v>
      </c>
      <c r="BA110" s="8">
        <v>-0.20337965226649693</v>
      </c>
      <c r="BB110" s="8">
        <v>-0.19489022437529493</v>
      </c>
      <c r="BC110" s="8">
        <v>6.1757039012654271E-3</v>
      </c>
      <c r="BD110" s="8">
        <v>70</v>
      </c>
      <c r="BE110" s="8">
        <v>139</v>
      </c>
      <c r="BF110" s="8">
        <v>593</v>
      </c>
      <c r="BG110" s="8">
        <v>93</v>
      </c>
      <c r="BH110" s="8">
        <v>0.50359712230215825</v>
      </c>
      <c r="BI110" s="8">
        <v>0.6690647482014388</v>
      </c>
      <c r="BJ110" s="8">
        <v>0.11804384485666104</v>
      </c>
      <c r="BK110" s="8">
        <v>0.23440134907251264</v>
      </c>
      <c r="BL110" s="8">
        <v>0.15682967959527824</v>
      </c>
      <c r="BM110" s="8">
        <v>-0.6202185792349727</v>
      </c>
      <c r="BN110" s="8">
        <v>-0.7288629737609329</v>
      </c>
      <c r="BO110" s="8">
        <v>-3.7625899280575541</v>
      </c>
      <c r="BP110" s="8">
        <v>-155.14285714285728</v>
      </c>
      <c r="BQ110" s="8">
        <v>985</v>
      </c>
      <c r="BR110" s="8">
        <v>655</v>
      </c>
      <c r="BS110" s="8">
        <v>421</v>
      </c>
      <c r="BT110" s="8">
        <v>211</v>
      </c>
      <c r="BU110" s="8">
        <v>1.5038167938931297</v>
      </c>
      <c r="BV110" s="8">
        <v>0.32213740458015266</v>
      </c>
      <c r="BW110" s="8">
        <v>2.3396674584323041</v>
      </c>
      <c r="BX110" s="8">
        <v>1.5558194774346794</v>
      </c>
      <c r="BY110" s="8">
        <v>0.50118764845605701</v>
      </c>
      <c r="BZ110" s="8">
        <v>0.21747211895910781</v>
      </c>
      <c r="CA110" s="8">
        <v>-0.33227848101265822</v>
      </c>
      <c r="CB110" s="8">
        <v>0.86106870229007637</v>
      </c>
      <c r="CC110" s="8">
        <v>-88.285714285714164</v>
      </c>
      <c r="CD110" s="8">
        <v>60</v>
      </c>
      <c r="CE110" s="8">
        <v>125</v>
      </c>
      <c r="CF110" s="8">
        <v>93</v>
      </c>
      <c r="CG110" s="8">
        <v>45</v>
      </c>
      <c r="CH110" s="8">
        <v>0.48</v>
      </c>
      <c r="CI110" s="8">
        <v>0.36</v>
      </c>
      <c r="CJ110" s="8">
        <v>0.64516129032258063</v>
      </c>
      <c r="CK110" s="8">
        <v>1.3440860215053763</v>
      </c>
      <c r="CL110" s="8">
        <v>0.4838709677419355</v>
      </c>
      <c r="CM110" s="8">
        <v>0.14678899082568808</v>
      </c>
      <c r="CN110" s="8">
        <v>-0.34782608695652173</v>
      </c>
      <c r="CO110" s="8">
        <v>-0.26400000000000001</v>
      </c>
      <c r="CP110" s="8">
        <v>50.857142857142847</v>
      </c>
      <c r="CQ110" s="8">
        <v>127</v>
      </c>
      <c r="CR110" s="8">
        <v>131</v>
      </c>
      <c r="CS110" s="8">
        <v>145</v>
      </c>
      <c r="CT110" s="8">
        <v>114</v>
      </c>
      <c r="CU110" s="8">
        <v>0.96946564885496178</v>
      </c>
      <c r="CV110" s="8">
        <v>0.87022900763358779</v>
      </c>
      <c r="CW110" s="8">
        <v>0.87586206896551722</v>
      </c>
      <c r="CX110" s="8">
        <v>0.90344827586206899</v>
      </c>
      <c r="CY110" s="8">
        <v>0.78620689655172415</v>
      </c>
      <c r="CZ110" s="8">
        <v>-5.0724637681159424E-2</v>
      </c>
      <c r="DA110" s="8">
        <v>-0.11969111969111969</v>
      </c>
      <c r="DB110" s="8">
        <v>-0.13740458015267176</v>
      </c>
      <c r="DC110" s="8">
        <v>-3.7142857142857189</v>
      </c>
    </row>
    <row r="111" spans="1:107" x14ac:dyDescent="0.25">
      <c r="A111" s="3" t="s">
        <v>10</v>
      </c>
      <c r="B111" s="4">
        <v>43.278500000000001</v>
      </c>
      <c r="C111" s="4">
        <v>-79.879000000000005</v>
      </c>
      <c r="D111" s="5">
        <v>41143</v>
      </c>
      <c r="E111" s="5" t="str">
        <f t="shared" si="1"/>
        <v>Summer</v>
      </c>
      <c r="F111" s="3">
        <v>1</v>
      </c>
      <c r="G111" s="3">
        <v>1</v>
      </c>
      <c r="H111" s="6">
        <v>9.6</v>
      </c>
      <c r="I111" s="6" t="s">
        <v>630</v>
      </c>
      <c r="J111" s="3">
        <v>0.1</v>
      </c>
      <c r="K111" s="3" t="s">
        <v>11</v>
      </c>
      <c r="L111" s="3" t="s">
        <v>50</v>
      </c>
      <c r="M111" s="3" t="s">
        <v>244</v>
      </c>
      <c r="N111" s="3" t="s">
        <v>41</v>
      </c>
      <c r="O111" s="5">
        <v>41142</v>
      </c>
      <c r="P111" s="3">
        <v>1</v>
      </c>
      <c r="Q111" s="8">
        <v>58</v>
      </c>
      <c r="R111" s="8">
        <v>35</v>
      </c>
      <c r="S111" s="8">
        <v>25</v>
      </c>
      <c r="T111" s="8">
        <v>11</v>
      </c>
      <c r="U111" s="8">
        <v>1.6571428571428573</v>
      </c>
      <c r="V111" s="8">
        <v>0.31428571428571428</v>
      </c>
      <c r="W111" s="8">
        <v>2.3199999999999998</v>
      </c>
      <c r="X111" s="8">
        <v>1.4</v>
      </c>
      <c r="Y111" s="8">
        <v>0.44</v>
      </c>
      <c r="Z111" s="8">
        <v>0.16666666666666666</v>
      </c>
      <c r="AA111" s="8">
        <v>-0.3888888888888889</v>
      </c>
      <c r="AB111" s="8">
        <v>0.94285714285714284</v>
      </c>
      <c r="AC111" s="8">
        <v>-8.857142857142847</v>
      </c>
      <c r="AD111" s="8">
        <v>7460</v>
      </c>
      <c r="AE111" s="8">
        <v>7600</v>
      </c>
      <c r="AF111" s="8">
        <v>7415</v>
      </c>
      <c r="AG111" s="8">
        <v>7510</v>
      </c>
      <c r="AH111" s="8">
        <v>0.98157894736842111</v>
      </c>
      <c r="AI111" s="8">
        <v>0.98815789473684212</v>
      </c>
      <c r="AJ111" s="8">
        <v>1.0060687795010115</v>
      </c>
      <c r="AK111" s="8">
        <v>1.0249494268374915</v>
      </c>
      <c r="AL111" s="8">
        <v>1.0128118678354687</v>
      </c>
      <c r="AM111" s="8">
        <v>1.2321012321012322E-2</v>
      </c>
      <c r="AN111" s="8">
        <v>6.3651591289782244E-3</v>
      </c>
      <c r="AO111" s="8">
        <v>5.9210526315789476E-3</v>
      </c>
      <c r="AP111" s="8">
        <v>159.28571428571431</v>
      </c>
      <c r="AQ111" s="8" t="s">
        <v>630</v>
      </c>
      <c r="AR111" s="8">
        <v>5.9698503464460304E-3</v>
      </c>
      <c r="AS111" s="8">
        <v>3.3247340470552401E-3</v>
      </c>
      <c r="AT111" s="8">
        <v>5.5692223832011197E-3</v>
      </c>
      <c r="AU111" s="8" t="s">
        <v>630</v>
      </c>
      <c r="AV111" s="8">
        <v>0.93289145623501057</v>
      </c>
      <c r="AW111" s="8" t="s">
        <v>630</v>
      </c>
      <c r="AX111" s="8">
        <v>1.795587334792569</v>
      </c>
      <c r="AY111" s="8">
        <v>1.6750880835517812</v>
      </c>
      <c r="AZ111" s="8">
        <v>0.28458682899692028</v>
      </c>
      <c r="BA111" s="8">
        <v>0.25236106717482359</v>
      </c>
      <c r="BB111" s="8">
        <v>-0.55692083622071364</v>
      </c>
      <c r="BC111" s="8">
        <v>4.5449643262794985E-3</v>
      </c>
      <c r="BD111" s="8">
        <v>13</v>
      </c>
      <c r="BE111" s="8">
        <v>57</v>
      </c>
      <c r="BF111" s="8">
        <v>22</v>
      </c>
      <c r="BG111" s="8">
        <v>63</v>
      </c>
      <c r="BH111" s="8">
        <v>0.22807017543859648</v>
      </c>
      <c r="BI111" s="8">
        <v>1.1052631578947369</v>
      </c>
      <c r="BJ111" s="8">
        <v>0.59090909090909094</v>
      </c>
      <c r="BK111" s="8">
        <v>2.5909090909090908</v>
      </c>
      <c r="BL111" s="8">
        <v>2.8636363636363638</v>
      </c>
      <c r="BM111" s="8">
        <v>0.44303797468354428</v>
      </c>
      <c r="BN111" s="8">
        <v>0.4823529411764706</v>
      </c>
      <c r="BO111" s="8">
        <v>-0.15789473684210525</v>
      </c>
      <c r="BP111" s="8">
        <v>40.142857142857139</v>
      </c>
      <c r="BQ111" s="8">
        <v>872</v>
      </c>
      <c r="BR111" s="8">
        <v>550</v>
      </c>
      <c r="BS111" s="8">
        <v>356</v>
      </c>
      <c r="BT111" s="8">
        <v>285</v>
      </c>
      <c r="BU111" s="8">
        <v>1.5854545454545454</v>
      </c>
      <c r="BV111" s="8">
        <v>0.51818181818181819</v>
      </c>
      <c r="BW111" s="8">
        <v>2.4494382022471912</v>
      </c>
      <c r="BX111" s="8">
        <v>1.5449438202247192</v>
      </c>
      <c r="BY111" s="8">
        <v>0.800561797752809</v>
      </c>
      <c r="BZ111" s="8">
        <v>0.21412803532008831</v>
      </c>
      <c r="CA111" s="8">
        <v>-0.11076443057722309</v>
      </c>
      <c r="CB111" s="8">
        <v>0.93818181818181823</v>
      </c>
      <c r="CC111" s="8">
        <v>-100.85714285714272</v>
      </c>
      <c r="CD111" s="8" t="s">
        <v>630</v>
      </c>
      <c r="CE111" s="8">
        <v>31</v>
      </c>
      <c r="CF111" s="8">
        <v>20</v>
      </c>
      <c r="CG111" s="8">
        <v>29</v>
      </c>
      <c r="CH111" s="8" t="s">
        <v>630</v>
      </c>
      <c r="CI111" s="8">
        <v>0.93548387096774188</v>
      </c>
      <c r="CJ111" s="8" t="s">
        <v>630</v>
      </c>
      <c r="CK111" s="8">
        <v>1.55</v>
      </c>
      <c r="CL111" s="8">
        <v>1.45</v>
      </c>
      <c r="CM111" s="8">
        <v>0.21568627450980393</v>
      </c>
      <c r="CN111" s="8">
        <v>0.18367346938775511</v>
      </c>
      <c r="CO111" s="8">
        <v>-0.64516129032258063</v>
      </c>
      <c r="CP111" s="8">
        <v>22.428571428571423</v>
      </c>
      <c r="CQ111" s="8">
        <v>62</v>
      </c>
      <c r="CR111" s="8">
        <v>48</v>
      </c>
      <c r="CS111" s="8">
        <v>50</v>
      </c>
      <c r="CT111" s="8">
        <v>52</v>
      </c>
      <c r="CU111" s="8">
        <v>1.2916666666666667</v>
      </c>
      <c r="CV111" s="8">
        <v>1.0833333333333333</v>
      </c>
      <c r="CW111" s="8">
        <v>1.24</v>
      </c>
      <c r="CX111" s="8">
        <v>0.96</v>
      </c>
      <c r="CY111" s="8">
        <v>1.04</v>
      </c>
      <c r="CZ111" s="8">
        <v>-2.0408163265306121E-2</v>
      </c>
      <c r="DA111" s="8">
        <v>1.9607843137254902E-2</v>
      </c>
      <c r="DB111" s="8">
        <v>0.25</v>
      </c>
      <c r="DC111" s="8">
        <v>-8.8571428571428541</v>
      </c>
    </row>
    <row r="112" spans="1:107" x14ac:dyDescent="0.25">
      <c r="A112" s="3" t="s">
        <v>10</v>
      </c>
      <c r="B112" s="4">
        <v>43.278500000000001</v>
      </c>
      <c r="C112" s="4">
        <v>-79.879000000000005</v>
      </c>
      <c r="D112" s="5">
        <v>40008</v>
      </c>
      <c r="E112" s="5" t="str">
        <f t="shared" si="1"/>
        <v>Summer</v>
      </c>
      <c r="F112" s="3">
        <v>1</v>
      </c>
      <c r="G112" s="3">
        <v>1</v>
      </c>
      <c r="H112" s="6">
        <v>9.8000000000000007</v>
      </c>
      <c r="I112" s="6">
        <v>10.7</v>
      </c>
      <c r="J112" s="3">
        <v>0.1</v>
      </c>
      <c r="K112" s="3" t="s">
        <v>11</v>
      </c>
      <c r="L112" s="3" t="s">
        <v>50</v>
      </c>
      <c r="M112" s="3" t="s">
        <v>244</v>
      </c>
      <c r="N112" s="3" t="s">
        <v>138</v>
      </c>
      <c r="O112" s="5">
        <v>40006</v>
      </c>
      <c r="P112" s="3">
        <v>2</v>
      </c>
      <c r="Q112" s="8">
        <v>75</v>
      </c>
      <c r="R112" s="8">
        <v>52</v>
      </c>
      <c r="S112" s="8">
        <v>39</v>
      </c>
      <c r="T112" s="8">
        <v>18</v>
      </c>
      <c r="U112" s="8">
        <v>1.4423076923076923</v>
      </c>
      <c r="V112" s="8">
        <v>0.34615384615384615</v>
      </c>
      <c r="W112" s="8">
        <v>1.9230769230769231</v>
      </c>
      <c r="X112" s="8">
        <v>1.3333333333333333</v>
      </c>
      <c r="Y112" s="8">
        <v>0.46153846153846156</v>
      </c>
      <c r="Z112" s="8">
        <v>0.14285714285714285</v>
      </c>
      <c r="AA112" s="8">
        <v>-0.36842105263157893</v>
      </c>
      <c r="AB112" s="8">
        <v>0.69230769230769229</v>
      </c>
      <c r="AC112" s="8">
        <v>-7.5714285714285623</v>
      </c>
      <c r="AD112" s="8">
        <v>8184</v>
      </c>
      <c r="AE112" s="8">
        <v>8572</v>
      </c>
      <c r="AF112" s="8">
        <v>8138</v>
      </c>
      <c r="AG112" s="8">
        <v>8342</v>
      </c>
      <c r="AH112" s="8">
        <v>0.95473635090993936</v>
      </c>
      <c r="AI112" s="8">
        <v>0.97316845543630426</v>
      </c>
      <c r="AJ112" s="8">
        <v>1.0056524944703857</v>
      </c>
      <c r="AK112" s="8">
        <v>1.0533300565249446</v>
      </c>
      <c r="AL112" s="8">
        <v>1.0250675841730155</v>
      </c>
      <c r="AM112" s="8">
        <v>2.5972471573907838E-2</v>
      </c>
      <c r="AN112" s="8">
        <v>1.237864077669903E-2</v>
      </c>
      <c r="AO112" s="8">
        <v>5.3663089127391509E-3</v>
      </c>
      <c r="AP112" s="8">
        <v>407.71428571428572</v>
      </c>
      <c r="AQ112" s="8">
        <v>1.91684626042842E-2</v>
      </c>
      <c r="AR112" s="8">
        <v>3.0986474826931901E-2</v>
      </c>
      <c r="AS112" s="8">
        <v>2.1303109824657399E-2</v>
      </c>
      <c r="AT112" s="8">
        <v>2.6247590780258099E-2</v>
      </c>
      <c r="AU112" s="8">
        <v>0.6186073992393587</v>
      </c>
      <c r="AV112" s="8">
        <v>0.84706604823098497</v>
      </c>
      <c r="AW112" s="8">
        <v>0.89979645047398482</v>
      </c>
      <c r="AX112" s="8">
        <v>1.4545517101482732</v>
      </c>
      <c r="AY112" s="8">
        <v>1.232101369062919</v>
      </c>
      <c r="AZ112" s="8">
        <v>0.18518726179975853</v>
      </c>
      <c r="BA112" s="8">
        <v>0.10398334604326673</v>
      </c>
      <c r="BB112" s="8">
        <v>-6.8889644023587659E-2</v>
      </c>
      <c r="BC112" s="8">
        <v>1.090316341391633E-2</v>
      </c>
      <c r="BD112" s="8">
        <v>322</v>
      </c>
      <c r="BE112" s="8">
        <v>407</v>
      </c>
      <c r="BF112" s="8">
        <v>275</v>
      </c>
      <c r="BG112" s="8">
        <v>338</v>
      </c>
      <c r="BH112" s="8">
        <v>0.79115479115479115</v>
      </c>
      <c r="BI112" s="8">
        <v>0.83046683046683045</v>
      </c>
      <c r="BJ112" s="8">
        <v>1.1709090909090909</v>
      </c>
      <c r="BK112" s="8">
        <v>1.48</v>
      </c>
      <c r="BL112" s="8">
        <v>1.229090909090909</v>
      </c>
      <c r="BM112" s="8">
        <v>0.19354838709677419</v>
      </c>
      <c r="BN112" s="8">
        <v>0.10277324632952692</v>
      </c>
      <c r="BO112" s="8">
        <v>0.11547911547911548</v>
      </c>
      <c r="BP112" s="8">
        <v>105.14285714285715</v>
      </c>
      <c r="BQ112" s="8">
        <v>305</v>
      </c>
      <c r="BR112" s="8">
        <v>292</v>
      </c>
      <c r="BS112" s="8">
        <v>308</v>
      </c>
      <c r="BT112" s="8">
        <v>375</v>
      </c>
      <c r="BU112" s="8">
        <v>1.0445205479452055</v>
      </c>
      <c r="BV112" s="8">
        <v>1.2842465753424657</v>
      </c>
      <c r="BW112" s="8">
        <v>0.99025974025974028</v>
      </c>
      <c r="BX112" s="8">
        <v>0.94805194805194803</v>
      </c>
      <c r="BY112" s="8">
        <v>1.2175324675324675</v>
      </c>
      <c r="BZ112" s="8">
        <v>-2.6666666666666668E-2</v>
      </c>
      <c r="CA112" s="8">
        <v>9.8096632503660325E-2</v>
      </c>
      <c r="CB112" s="8">
        <v>-1.0273972602739725E-2</v>
      </c>
      <c r="CC112" s="8">
        <v>-14.285714285714286</v>
      </c>
      <c r="CD112" s="8">
        <v>197</v>
      </c>
      <c r="CE112" s="8">
        <v>297</v>
      </c>
      <c r="CF112" s="8">
        <v>213</v>
      </c>
      <c r="CG112" s="8">
        <v>262</v>
      </c>
      <c r="CH112" s="8">
        <v>0.66329966329966328</v>
      </c>
      <c r="CI112" s="8">
        <v>0.88215488215488214</v>
      </c>
      <c r="CJ112" s="8">
        <v>0.92488262910798125</v>
      </c>
      <c r="CK112" s="8">
        <v>1.3943661971830985</v>
      </c>
      <c r="CL112" s="8">
        <v>1.2300469483568075</v>
      </c>
      <c r="CM112" s="8">
        <v>0.16470588235294117</v>
      </c>
      <c r="CN112" s="8">
        <v>0.1031578947368421</v>
      </c>
      <c r="CO112" s="8">
        <v>-5.387205387205387E-2</v>
      </c>
      <c r="CP112" s="8">
        <v>93.142857142857139</v>
      </c>
      <c r="CQ112" s="8">
        <v>309</v>
      </c>
      <c r="CR112" s="8">
        <v>346</v>
      </c>
      <c r="CS112" s="8">
        <v>325</v>
      </c>
      <c r="CT112" s="8">
        <v>291</v>
      </c>
      <c r="CU112" s="8">
        <v>0.89306358381502893</v>
      </c>
      <c r="CV112" s="8">
        <v>0.84104046242774566</v>
      </c>
      <c r="CW112" s="8">
        <v>0.95076923076923081</v>
      </c>
      <c r="CX112" s="8">
        <v>1.0646153846153845</v>
      </c>
      <c r="CY112" s="8">
        <v>0.89538461538461533</v>
      </c>
      <c r="CZ112" s="8">
        <v>3.129657228017884E-2</v>
      </c>
      <c r="DA112" s="8">
        <v>-5.5194805194805192E-2</v>
      </c>
      <c r="DB112" s="8">
        <v>-4.6242774566473986E-2</v>
      </c>
      <c r="DC112" s="8">
        <v>30.142857142857139</v>
      </c>
    </row>
    <row r="113" spans="1:107" x14ac:dyDescent="0.25">
      <c r="A113" s="3" t="s">
        <v>10</v>
      </c>
      <c r="B113" s="4">
        <v>43.2883</v>
      </c>
      <c r="C113" s="4">
        <v>-79.836299999999994</v>
      </c>
      <c r="D113" s="5">
        <v>40436</v>
      </c>
      <c r="E113" s="5" t="str">
        <f t="shared" si="1"/>
        <v>Autumn</v>
      </c>
      <c r="F113" s="3">
        <v>1</v>
      </c>
      <c r="G113" s="3">
        <v>1</v>
      </c>
      <c r="H113" s="6">
        <v>9.8000000000000007</v>
      </c>
      <c r="I113" s="6">
        <v>8.1999999999999993</v>
      </c>
      <c r="J113" s="3">
        <v>0.1</v>
      </c>
      <c r="K113" s="3" t="s">
        <v>11</v>
      </c>
      <c r="L113" s="3" t="s">
        <v>50</v>
      </c>
      <c r="M113" s="3" t="s">
        <v>244</v>
      </c>
      <c r="N113" s="3" t="s">
        <v>145</v>
      </c>
      <c r="O113" s="5">
        <v>40438</v>
      </c>
      <c r="P113" s="3">
        <v>2</v>
      </c>
      <c r="Q113" s="8">
        <v>61</v>
      </c>
      <c r="R113" s="8">
        <v>38</v>
      </c>
      <c r="S113" s="8">
        <v>28</v>
      </c>
      <c r="T113" s="8">
        <v>11</v>
      </c>
      <c r="U113" s="8">
        <v>1.6052631578947369</v>
      </c>
      <c r="V113" s="8">
        <v>0.28947368421052633</v>
      </c>
      <c r="W113" s="8">
        <v>2.1785714285714284</v>
      </c>
      <c r="X113" s="8">
        <v>1.3571428571428572</v>
      </c>
      <c r="Y113" s="8">
        <v>0.39285714285714285</v>
      </c>
      <c r="Z113" s="8">
        <v>0.15151515151515152</v>
      </c>
      <c r="AA113" s="8">
        <v>-0.4358974358974359</v>
      </c>
      <c r="AB113" s="8">
        <v>0.86842105263157898</v>
      </c>
      <c r="AC113" s="8">
        <v>-8.857142857142847</v>
      </c>
      <c r="AD113" s="8">
        <v>7831</v>
      </c>
      <c r="AE113" s="8">
        <v>7895</v>
      </c>
      <c r="AF113" s="8">
        <v>7623</v>
      </c>
      <c r="AG113" s="8">
        <v>7484</v>
      </c>
      <c r="AH113" s="8">
        <v>0.99189360354654843</v>
      </c>
      <c r="AI113" s="8">
        <v>0.94794173527549086</v>
      </c>
      <c r="AJ113" s="8">
        <v>1.0272858454676637</v>
      </c>
      <c r="AK113" s="8">
        <v>1.0356814902269447</v>
      </c>
      <c r="AL113" s="8">
        <v>0.9817657090384363</v>
      </c>
      <c r="AM113" s="8">
        <v>1.7528031962881815E-2</v>
      </c>
      <c r="AN113" s="8">
        <v>-9.2010326338783349E-3</v>
      </c>
      <c r="AO113" s="8">
        <v>2.6345788473717543E-2</v>
      </c>
      <c r="AP113" s="8">
        <v>153.1428571428572</v>
      </c>
      <c r="AQ113" s="8">
        <v>1.1626430787146E-2</v>
      </c>
      <c r="AR113" s="8">
        <v>1.6706623136997199E-2</v>
      </c>
      <c r="AS113" s="8">
        <v>1.1231143958866501E-2</v>
      </c>
      <c r="AT113" s="8">
        <v>6.8236091174185198E-3</v>
      </c>
      <c r="AU113" s="8">
        <v>0.69591746290122525</v>
      </c>
      <c r="AV113" s="8">
        <v>0.40843736411983111</v>
      </c>
      <c r="AW113" s="8">
        <v>1.0351955980376724</v>
      </c>
      <c r="AX113" s="8">
        <v>1.4875263996423129</v>
      </c>
      <c r="AY113" s="8">
        <v>0.60756136172856878</v>
      </c>
      <c r="AZ113" s="8">
        <v>0.19598843240916575</v>
      </c>
      <c r="BA113" s="8">
        <v>-0.2441204719236672</v>
      </c>
      <c r="BB113" s="8">
        <v>2.366048632557749E-2</v>
      </c>
      <c r="BC113" s="8">
        <v>5.2496009905424129E-3</v>
      </c>
      <c r="BD113" s="8">
        <v>166</v>
      </c>
      <c r="BE113" s="8">
        <v>185</v>
      </c>
      <c r="BF113" s="8">
        <v>667</v>
      </c>
      <c r="BG113" s="8">
        <v>77</v>
      </c>
      <c r="BH113" s="8">
        <v>0.89729729729729735</v>
      </c>
      <c r="BI113" s="8">
        <v>0.41621621621621624</v>
      </c>
      <c r="BJ113" s="8">
        <v>0.24887556221889057</v>
      </c>
      <c r="BK113" s="8">
        <v>0.27736131934032981</v>
      </c>
      <c r="BL113" s="8">
        <v>0.11544227886056972</v>
      </c>
      <c r="BM113" s="8">
        <v>-0.56572769953051638</v>
      </c>
      <c r="BN113" s="8">
        <v>-0.793010752688172</v>
      </c>
      <c r="BO113" s="8">
        <v>-2.708108108108108</v>
      </c>
      <c r="BP113" s="8">
        <v>-195.71428571428584</v>
      </c>
      <c r="BQ113" s="8">
        <v>241</v>
      </c>
      <c r="BR113" s="8">
        <v>235</v>
      </c>
      <c r="BS113" s="8">
        <v>261</v>
      </c>
      <c r="BT113" s="8">
        <v>224</v>
      </c>
      <c r="BU113" s="8">
        <v>1.0255319148936171</v>
      </c>
      <c r="BV113" s="8">
        <v>0.95319148936170217</v>
      </c>
      <c r="BW113" s="8">
        <v>0.92337164750957856</v>
      </c>
      <c r="BX113" s="8">
        <v>0.90038314176245215</v>
      </c>
      <c r="BY113" s="8">
        <v>0.85823754789272033</v>
      </c>
      <c r="BZ113" s="8">
        <v>-5.2419354838709679E-2</v>
      </c>
      <c r="CA113" s="8">
        <v>-7.628865979381444E-2</v>
      </c>
      <c r="CB113" s="8">
        <v>-8.5106382978723402E-2</v>
      </c>
      <c r="CC113" s="8">
        <v>-14.571428571428577</v>
      </c>
      <c r="CD113" s="8">
        <v>177</v>
      </c>
      <c r="CE113" s="8">
        <v>177</v>
      </c>
      <c r="CF113" s="8">
        <v>144</v>
      </c>
      <c r="CG113" s="8">
        <v>96</v>
      </c>
      <c r="CH113" s="8" t="s">
        <v>630</v>
      </c>
      <c r="CI113" s="8">
        <v>0.5423728813559322</v>
      </c>
      <c r="CJ113" s="8">
        <v>1.2291666666666667</v>
      </c>
      <c r="CK113" s="8">
        <v>1.2291666666666667</v>
      </c>
      <c r="CL113" s="8">
        <v>0.66666666666666663</v>
      </c>
      <c r="CM113" s="8">
        <v>0.10280373831775701</v>
      </c>
      <c r="CN113" s="8">
        <v>-0.2</v>
      </c>
      <c r="CO113" s="8">
        <v>0.1864406779661017</v>
      </c>
      <c r="CP113" s="8">
        <v>14.142857142857153</v>
      </c>
      <c r="CQ113" s="8">
        <v>99</v>
      </c>
      <c r="CR113" s="8">
        <v>83</v>
      </c>
      <c r="CS113" s="8">
        <v>120</v>
      </c>
      <c r="CT113" s="8">
        <v>89</v>
      </c>
      <c r="CU113" s="8">
        <v>1.1927710843373494</v>
      </c>
      <c r="CV113" s="8">
        <v>1.072289156626506</v>
      </c>
      <c r="CW113" s="8">
        <v>0.82499999999999996</v>
      </c>
      <c r="CX113" s="8">
        <v>0.69166666666666665</v>
      </c>
      <c r="CY113" s="8">
        <v>0.7416666666666667</v>
      </c>
      <c r="CZ113" s="8">
        <v>-0.18226600985221675</v>
      </c>
      <c r="DA113" s="8">
        <v>-0.14832535885167464</v>
      </c>
      <c r="DB113" s="8">
        <v>-0.25301204819277107</v>
      </c>
      <c r="DC113" s="8">
        <v>-25.000000000000007</v>
      </c>
    </row>
    <row r="114" spans="1:107" x14ac:dyDescent="0.25">
      <c r="A114" s="3" t="s">
        <v>10</v>
      </c>
      <c r="B114" s="4">
        <v>43.28472</v>
      </c>
      <c r="C114" s="4">
        <v>-79.851389999999995</v>
      </c>
      <c r="D114" s="5">
        <v>36755</v>
      </c>
      <c r="E114" s="5" t="str">
        <f t="shared" si="1"/>
        <v>Summer</v>
      </c>
      <c r="F114" s="3">
        <v>1</v>
      </c>
      <c r="G114" s="3">
        <v>1</v>
      </c>
      <c r="H114" s="6">
        <v>9.9</v>
      </c>
      <c r="I114" s="6">
        <v>8</v>
      </c>
      <c r="J114" s="3">
        <v>0.1</v>
      </c>
      <c r="K114" s="3" t="s">
        <v>11</v>
      </c>
      <c r="L114" s="3" t="s">
        <v>50</v>
      </c>
      <c r="M114" s="3" t="s">
        <v>244</v>
      </c>
      <c r="N114" s="3" t="s">
        <v>37</v>
      </c>
      <c r="O114" s="5">
        <v>36758</v>
      </c>
      <c r="P114" s="3">
        <v>3</v>
      </c>
      <c r="Q114" s="8">
        <v>42.081878662109297</v>
      </c>
      <c r="R114" s="8">
        <v>25.552799224853501</v>
      </c>
      <c r="S114" s="8">
        <v>12.406200408935501</v>
      </c>
      <c r="T114" s="8">
        <v>5.56219005584716</v>
      </c>
      <c r="U114" s="8">
        <v>1.6468598329211253</v>
      </c>
      <c r="V114" s="8">
        <v>0.21767439280926956</v>
      </c>
      <c r="W114" s="8">
        <v>3.3920037783526409</v>
      </c>
      <c r="X114" s="8">
        <v>2.0596797071284803</v>
      </c>
      <c r="Y114" s="8">
        <v>0.44833952963076606</v>
      </c>
      <c r="Z114" s="8">
        <v>0.34633680926131744</v>
      </c>
      <c r="AA114" s="8">
        <v>-0.38089167566245469</v>
      </c>
      <c r="AB114" s="8">
        <v>1.1613474512925475</v>
      </c>
      <c r="AC114" s="8">
        <v>-3.8109316144670196</v>
      </c>
      <c r="AD114" s="8">
        <v>1449.99995827674</v>
      </c>
      <c r="AE114" s="8">
        <v>2156.7499265074698</v>
      </c>
      <c r="AF114" s="8">
        <v>1152.9999785125201</v>
      </c>
      <c r="AG114" s="8">
        <v>1054.0000163018699</v>
      </c>
      <c r="AH114" s="8">
        <v>0.67230787420254867</v>
      </c>
      <c r="AI114" s="8">
        <v>0.48869829707548129</v>
      </c>
      <c r="AJ114" s="8">
        <v>1.2575888857755038</v>
      </c>
      <c r="AK114" s="8">
        <v>1.8705550448404022</v>
      </c>
      <c r="AL114" s="8">
        <v>0.91413706499945513</v>
      </c>
      <c r="AM114" s="8">
        <v>0.30327063276670368</v>
      </c>
      <c r="AN114" s="8">
        <v>-4.4857255298261185E-2</v>
      </c>
      <c r="AO114" s="8">
        <v>0.13770719364074185</v>
      </c>
      <c r="AP114" s="8">
        <v>834.03567384396695</v>
      </c>
      <c r="AQ114" s="8">
        <v>8.9569594711065292E-3</v>
      </c>
      <c r="AR114" s="8">
        <v>1.84565857052803E-2</v>
      </c>
      <c r="AS114" s="8">
        <v>1.04747712612152E-2</v>
      </c>
      <c r="AT114" s="8">
        <v>9.1867418959736807E-3</v>
      </c>
      <c r="AU114" s="8">
        <v>0.48529883122120498</v>
      </c>
      <c r="AV114" s="8">
        <v>0.49774871921979685</v>
      </c>
      <c r="AW114" s="8">
        <v>0.85509833558574666</v>
      </c>
      <c r="AX114" s="8">
        <v>1.7620036986983441</v>
      </c>
      <c r="AY114" s="8">
        <v>0.87703508428764565</v>
      </c>
      <c r="AZ114" s="8">
        <v>0.27588800806365876</v>
      </c>
      <c r="BA114" s="8">
        <v>-6.551018504751116E-2</v>
      </c>
      <c r="BB114" s="8">
        <v>-8.2236867335350919E-2</v>
      </c>
      <c r="BC114" s="8">
        <v>8.8491354669843411E-3</v>
      </c>
      <c r="BD114" s="8">
        <v>49</v>
      </c>
      <c r="BE114" s="8">
        <v>139</v>
      </c>
      <c r="BF114" s="8">
        <v>554</v>
      </c>
      <c r="BG114" s="8">
        <v>93</v>
      </c>
      <c r="BH114" s="8">
        <v>0.35251798561151076</v>
      </c>
      <c r="BI114" s="8">
        <v>0.6690647482014388</v>
      </c>
      <c r="BJ114" s="8">
        <v>8.8447653429602882E-2</v>
      </c>
      <c r="BK114" s="8">
        <v>0.25090252707581229</v>
      </c>
      <c r="BL114" s="8">
        <v>0.16787003610108303</v>
      </c>
      <c r="BM114" s="8">
        <v>-0.59884559884559885</v>
      </c>
      <c r="BN114" s="8">
        <v>-0.71251931993817619</v>
      </c>
      <c r="BO114" s="8">
        <v>-3.6330935251798562</v>
      </c>
      <c r="BP114" s="8">
        <v>-126.42857142857156</v>
      </c>
      <c r="BQ114" s="8">
        <v>970</v>
      </c>
      <c r="BR114" s="8">
        <v>655</v>
      </c>
      <c r="BS114" s="8">
        <v>389</v>
      </c>
      <c r="BT114" s="8">
        <v>211</v>
      </c>
      <c r="BU114" s="8">
        <v>1.4809160305343512</v>
      </c>
      <c r="BV114" s="8">
        <v>0.32213740458015266</v>
      </c>
      <c r="BW114" s="8">
        <v>2.493573264781491</v>
      </c>
      <c r="BX114" s="8">
        <v>1.6838046272493574</v>
      </c>
      <c r="BY114" s="8">
        <v>0.54241645244215941</v>
      </c>
      <c r="BZ114" s="8">
        <v>0.25478927203065133</v>
      </c>
      <c r="CA114" s="8">
        <v>-0.29666666666666669</v>
      </c>
      <c r="CB114" s="8">
        <v>0.88702290076335877</v>
      </c>
      <c r="CC114" s="8">
        <v>-65.999999999999829</v>
      </c>
      <c r="CD114" s="8">
        <v>78</v>
      </c>
      <c r="CE114" s="8">
        <v>174</v>
      </c>
      <c r="CF114" s="8">
        <v>88</v>
      </c>
      <c r="CG114" s="8">
        <v>86</v>
      </c>
      <c r="CH114" s="8">
        <v>0.44827586206896552</v>
      </c>
      <c r="CI114" s="8">
        <v>0.4942528735632184</v>
      </c>
      <c r="CJ114" s="8">
        <v>0.88636363636363635</v>
      </c>
      <c r="CK114" s="8">
        <v>1.9772727272727273</v>
      </c>
      <c r="CL114" s="8">
        <v>0.97727272727272729</v>
      </c>
      <c r="CM114" s="8">
        <v>0.3282442748091603</v>
      </c>
      <c r="CN114" s="8">
        <v>-1.1494252873563218E-2</v>
      </c>
      <c r="CO114" s="8">
        <v>-5.7471264367816091E-2</v>
      </c>
      <c r="CP114" s="8">
        <v>91.714285714285708</v>
      </c>
      <c r="CQ114" s="8">
        <v>114</v>
      </c>
      <c r="CR114" s="8">
        <v>131</v>
      </c>
      <c r="CS114" s="8">
        <v>114</v>
      </c>
      <c r="CT114" s="8">
        <v>114</v>
      </c>
      <c r="CU114" s="8">
        <v>0.87022900763358779</v>
      </c>
      <c r="CV114" s="8">
        <v>0.87022900763358779</v>
      </c>
      <c r="CW114" s="8" t="s">
        <v>630</v>
      </c>
      <c r="CX114" s="8">
        <v>1.1491228070175439</v>
      </c>
      <c r="CY114" s="8" t="s">
        <v>630</v>
      </c>
      <c r="CZ114" s="8">
        <v>6.9387755102040816E-2</v>
      </c>
      <c r="DA114" s="8" t="s">
        <v>630</v>
      </c>
      <c r="DB114" s="8" t="s">
        <v>630</v>
      </c>
      <c r="DC114" s="8">
        <v>17</v>
      </c>
    </row>
    <row r="115" spans="1:107" x14ac:dyDescent="0.25">
      <c r="A115" s="3" t="s">
        <v>10</v>
      </c>
      <c r="B115" s="4">
        <v>43.27778</v>
      </c>
      <c r="C115" s="4">
        <v>-79.793329999999997</v>
      </c>
      <c r="D115" s="5">
        <v>36755</v>
      </c>
      <c r="E115" s="5" t="str">
        <f t="shared" si="1"/>
        <v>Summer</v>
      </c>
      <c r="F115" s="3">
        <v>1</v>
      </c>
      <c r="G115" s="3">
        <v>1</v>
      </c>
      <c r="H115" s="6">
        <v>9.9</v>
      </c>
      <c r="I115" s="6">
        <v>8.8000000000000007</v>
      </c>
      <c r="J115" s="3">
        <v>0.1</v>
      </c>
      <c r="K115" s="3" t="s">
        <v>11</v>
      </c>
      <c r="L115" s="3" t="s">
        <v>50</v>
      </c>
      <c r="M115" s="3" t="s">
        <v>244</v>
      </c>
      <c r="N115" s="3" t="s">
        <v>37</v>
      </c>
      <c r="O115" s="5">
        <v>36758</v>
      </c>
      <c r="P115" s="3">
        <v>3</v>
      </c>
      <c r="Q115" s="8">
        <v>42.860618591308501</v>
      </c>
      <c r="R115" s="8">
        <v>26.351619720458899</v>
      </c>
      <c r="S115" s="8">
        <v>13.6494998931884</v>
      </c>
      <c r="T115" s="8">
        <v>5.56219005584716</v>
      </c>
      <c r="U115" s="8">
        <v>1.6264889614368687</v>
      </c>
      <c r="V115" s="8">
        <v>0.21107583195460206</v>
      </c>
      <c r="W115" s="8">
        <v>3.1400871040482237</v>
      </c>
      <c r="X115" s="8">
        <v>1.930592324016891</v>
      </c>
      <c r="Y115" s="8">
        <v>0.40750138095703392</v>
      </c>
      <c r="Z115" s="8">
        <v>0.3175441075138527</v>
      </c>
      <c r="AA115" s="8">
        <v>-0.42095775326351392</v>
      </c>
      <c r="AB115" s="8">
        <v>1.1085132150507295</v>
      </c>
      <c r="AC115" s="8">
        <v>-3.9899480002266952</v>
      </c>
      <c r="AD115" s="8">
        <v>1680.99999427795</v>
      </c>
      <c r="AE115" s="8">
        <v>2398.74999970197</v>
      </c>
      <c r="AF115" s="8">
        <v>1557.2500415146301</v>
      </c>
      <c r="AG115" s="8">
        <v>1070.4999789595599</v>
      </c>
      <c r="AH115" s="8">
        <v>0.70078165481471766</v>
      </c>
      <c r="AI115" s="8">
        <v>0.44627409237834831</v>
      </c>
      <c r="AJ115" s="8">
        <v>1.0794669766988458</v>
      </c>
      <c r="AK115" s="8">
        <v>1.540375620968917</v>
      </c>
      <c r="AL115" s="8">
        <v>0.6874297321696381</v>
      </c>
      <c r="AM115" s="8">
        <v>0.21271485071283036</v>
      </c>
      <c r="AN115" s="8">
        <v>-0.18523453858340519</v>
      </c>
      <c r="AO115" s="8">
        <v>5.158934977746539E-2</v>
      </c>
      <c r="AP115" s="8">
        <v>770.7856994654428</v>
      </c>
      <c r="AQ115" s="8">
        <v>8.9524574577808293E-3</v>
      </c>
      <c r="AR115" s="8">
        <v>2.0761856809258399E-2</v>
      </c>
      <c r="AS115" s="8">
        <v>1.6411190852522801E-2</v>
      </c>
      <c r="AT115" s="8">
        <v>9.6326321363449097E-3</v>
      </c>
      <c r="AU115" s="8">
        <v>0.43119734135670529</v>
      </c>
      <c r="AV115" s="8">
        <v>0.46395812401756864</v>
      </c>
      <c r="AW115" s="8">
        <v>0.545509313628183</v>
      </c>
      <c r="AX115" s="8">
        <v>1.2651036110561589</v>
      </c>
      <c r="AY115" s="8">
        <v>0.58695509807346724</v>
      </c>
      <c r="AZ115" s="8">
        <v>0.1170381830491842</v>
      </c>
      <c r="BA115" s="8">
        <v>-0.26027510320106806</v>
      </c>
      <c r="BB115" s="8">
        <v>-0.359251750133248</v>
      </c>
      <c r="BC115" s="8">
        <v>8.6127993251595789E-3</v>
      </c>
      <c r="BD115" s="8">
        <v>49</v>
      </c>
      <c r="BE115" s="8">
        <v>161</v>
      </c>
      <c r="BF115" s="8">
        <v>612</v>
      </c>
      <c r="BG115" s="8">
        <v>93</v>
      </c>
      <c r="BH115" s="8">
        <v>0.30434782608695654</v>
      </c>
      <c r="BI115" s="8">
        <v>0.57763975155279501</v>
      </c>
      <c r="BJ115" s="8">
        <v>8.0065359477124176E-2</v>
      </c>
      <c r="BK115" s="8">
        <v>0.26307189542483661</v>
      </c>
      <c r="BL115" s="8">
        <v>0.15196078431372548</v>
      </c>
      <c r="BM115" s="8">
        <v>-0.58344113842173351</v>
      </c>
      <c r="BN115" s="8">
        <v>-0.7361702127659574</v>
      </c>
      <c r="BO115" s="8">
        <v>-3.4968944099378882</v>
      </c>
      <c r="BP115" s="8">
        <v>-129.28571428571445</v>
      </c>
      <c r="BQ115" s="8">
        <v>985</v>
      </c>
      <c r="BR115" s="8">
        <v>672</v>
      </c>
      <c r="BS115" s="8">
        <v>421</v>
      </c>
      <c r="BT115" s="8">
        <v>211</v>
      </c>
      <c r="BU115" s="8">
        <v>1.4657738095238095</v>
      </c>
      <c r="BV115" s="8">
        <v>0.31398809523809523</v>
      </c>
      <c r="BW115" s="8">
        <v>2.3396674584323041</v>
      </c>
      <c r="BX115" s="8">
        <v>1.5961995249406176</v>
      </c>
      <c r="BY115" s="8">
        <v>0.50118764845605701</v>
      </c>
      <c r="BZ115" s="8">
        <v>0.22964318389752975</v>
      </c>
      <c r="CA115" s="8">
        <v>-0.33227848101265822</v>
      </c>
      <c r="CB115" s="8">
        <v>0.8392857142857143</v>
      </c>
      <c r="CC115" s="8">
        <v>-71.285714285714164</v>
      </c>
      <c r="CD115" s="8">
        <v>71</v>
      </c>
      <c r="CE115" s="8">
        <v>166</v>
      </c>
      <c r="CF115" s="8">
        <v>102</v>
      </c>
      <c r="CG115" s="8">
        <v>61</v>
      </c>
      <c r="CH115" s="8">
        <v>0.42771084337349397</v>
      </c>
      <c r="CI115" s="8">
        <v>0.36746987951807231</v>
      </c>
      <c r="CJ115" s="8">
        <v>0.69607843137254899</v>
      </c>
      <c r="CK115" s="8">
        <v>1.6274509803921569</v>
      </c>
      <c r="CL115" s="8">
        <v>0.59803921568627449</v>
      </c>
      <c r="CM115" s="8">
        <v>0.23880597014925373</v>
      </c>
      <c r="CN115" s="8">
        <v>-0.25153374233128833</v>
      </c>
      <c r="CO115" s="8">
        <v>-0.18674698795180722</v>
      </c>
      <c r="CP115" s="8">
        <v>81.714285714285708</v>
      </c>
      <c r="CQ115" s="8">
        <v>127</v>
      </c>
      <c r="CR115" s="8">
        <v>146</v>
      </c>
      <c r="CS115" s="8">
        <v>145</v>
      </c>
      <c r="CT115" s="8">
        <v>114</v>
      </c>
      <c r="CU115" s="8">
        <v>0.86986301369863017</v>
      </c>
      <c r="CV115" s="8">
        <v>0.78082191780821919</v>
      </c>
      <c r="CW115" s="8">
        <v>0.87586206896551722</v>
      </c>
      <c r="CX115" s="8">
        <v>1.0068965517241379</v>
      </c>
      <c r="CY115" s="8">
        <v>0.78620689655172415</v>
      </c>
      <c r="CZ115" s="8">
        <v>3.4364261168384879E-3</v>
      </c>
      <c r="DA115" s="8">
        <v>-0.11969111969111969</v>
      </c>
      <c r="DB115" s="8">
        <v>-0.12328767123287671</v>
      </c>
      <c r="DC115" s="8">
        <v>11.285714285714281</v>
      </c>
    </row>
    <row r="116" spans="1:107" x14ac:dyDescent="0.25">
      <c r="A116" s="3" t="s">
        <v>10</v>
      </c>
      <c r="B116" s="4">
        <v>43.281109999999998</v>
      </c>
      <c r="C116" s="4">
        <v>-79.864720000000005</v>
      </c>
      <c r="D116" s="5">
        <v>36755</v>
      </c>
      <c r="E116" s="5" t="str">
        <f t="shared" si="1"/>
        <v>Summer</v>
      </c>
      <c r="F116" s="3">
        <v>1</v>
      </c>
      <c r="G116" s="3">
        <v>1</v>
      </c>
      <c r="H116" s="6">
        <v>10</v>
      </c>
      <c r="I116" s="6">
        <v>8.9</v>
      </c>
      <c r="J116" s="3">
        <v>0.1</v>
      </c>
      <c r="K116" s="3" t="s">
        <v>11</v>
      </c>
      <c r="L116" s="3" t="s">
        <v>50</v>
      </c>
      <c r="M116" s="3" t="s">
        <v>244</v>
      </c>
      <c r="N116" s="3" t="s">
        <v>37</v>
      </c>
      <c r="O116" s="5">
        <v>36758</v>
      </c>
      <c r="P116" s="3">
        <v>3</v>
      </c>
      <c r="Q116" s="8">
        <v>42.081878662109297</v>
      </c>
      <c r="R116" s="8">
        <v>26.351619720458899</v>
      </c>
      <c r="S116" s="8">
        <v>13.027850151061999</v>
      </c>
      <c r="T116" s="8">
        <v>6.5314798355102504</v>
      </c>
      <c r="U116" s="8">
        <v>1.5969370804724281</v>
      </c>
      <c r="V116" s="8">
        <v>0.24785876180655919</v>
      </c>
      <c r="W116" s="8">
        <v>3.2301475818463325</v>
      </c>
      <c r="X116" s="8">
        <v>2.0227143707444912</v>
      </c>
      <c r="Y116" s="8">
        <v>0.50134747942106317</v>
      </c>
      <c r="Z116" s="8">
        <v>0.33834304049462599</v>
      </c>
      <c r="AA116" s="8">
        <v>-0.33213664885308425</v>
      </c>
      <c r="AB116" s="8">
        <v>1.1025519045605496</v>
      </c>
      <c r="AC116" s="8">
        <v>-3.2785324369158335</v>
      </c>
      <c r="AD116" s="8">
        <v>1425.2499677240801</v>
      </c>
      <c r="AE116" s="8">
        <v>2357.5000464916202</v>
      </c>
      <c r="AF116" s="8">
        <v>1329.0000148117501</v>
      </c>
      <c r="AG116" s="8">
        <v>1447.2500421106799</v>
      </c>
      <c r="AH116" s="8">
        <v>0.60455988955126672</v>
      </c>
      <c r="AI116" s="8">
        <v>0.61389184032655508</v>
      </c>
      <c r="AJ116" s="8">
        <v>1.0724228381035523</v>
      </c>
      <c r="AK116" s="8">
        <v>1.773890158176977</v>
      </c>
      <c r="AL116" s="8">
        <v>1.0889766937404284</v>
      </c>
      <c r="AM116" s="8">
        <v>0.27899091674400828</v>
      </c>
      <c r="AN116" s="8">
        <v>4.2593435344226188E-2</v>
      </c>
      <c r="AO116" s="8">
        <v>4.0827126623207075E-2</v>
      </c>
      <c r="AP116" s="8">
        <v>973.50005858711006</v>
      </c>
      <c r="AQ116" s="8">
        <v>1.0771497152745699E-2</v>
      </c>
      <c r="AR116" s="8">
        <v>1.62337645888328E-2</v>
      </c>
      <c r="AS116" s="8">
        <v>1.22562143951654E-2</v>
      </c>
      <c r="AT116" s="8">
        <v>1.7128910869359901E-2</v>
      </c>
      <c r="AU116" s="8">
        <v>0.66352429184265782</v>
      </c>
      <c r="AV116" s="8">
        <v>1.0551410164677928</v>
      </c>
      <c r="AW116" s="8">
        <v>0.87886004645893234</v>
      </c>
      <c r="AX116" s="8">
        <v>1.3245333400202586</v>
      </c>
      <c r="AY116" s="8">
        <v>1.3975694547344562</v>
      </c>
      <c r="AZ116" s="8">
        <v>0.13961225439658789</v>
      </c>
      <c r="BA116" s="8">
        <v>0.16582187179160954</v>
      </c>
      <c r="BB116" s="8">
        <v>-9.1458591400360514E-2</v>
      </c>
      <c r="BC116" s="8">
        <v>4.8259600464786567E-3</v>
      </c>
      <c r="BD116" s="8">
        <v>70</v>
      </c>
      <c r="BE116" s="8">
        <v>117</v>
      </c>
      <c r="BF116" s="8">
        <v>574</v>
      </c>
      <c r="BG116" s="8">
        <v>179</v>
      </c>
      <c r="BH116" s="8">
        <v>0.59829059829059827</v>
      </c>
      <c r="BI116" s="8">
        <v>1.5299145299145298</v>
      </c>
      <c r="BJ116" s="8">
        <v>0.12195121951219512</v>
      </c>
      <c r="BK116" s="8">
        <v>0.20383275261324041</v>
      </c>
      <c r="BL116" s="8">
        <v>0.31184668989547037</v>
      </c>
      <c r="BM116" s="8">
        <v>-0.66136034732272064</v>
      </c>
      <c r="BN116" s="8">
        <v>-0.52456839309428949</v>
      </c>
      <c r="BO116" s="8">
        <v>-4.3076923076923075</v>
      </c>
      <c r="BP116" s="8">
        <v>-169.00000000000011</v>
      </c>
      <c r="BQ116" s="8">
        <v>970</v>
      </c>
      <c r="BR116" s="8">
        <v>672</v>
      </c>
      <c r="BS116" s="8">
        <v>405</v>
      </c>
      <c r="BT116" s="8">
        <v>249</v>
      </c>
      <c r="BU116" s="8">
        <v>1.4434523809523809</v>
      </c>
      <c r="BV116" s="8">
        <v>0.3705357142857143</v>
      </c>
      <c r="BW116" s="8">
        <v>2.3950617283950617</v>
      </c>
      <c r="BX116" s="8">
        <v>1.6592592592592592</v>
      </c>
      <c r="BY116" s="8">
        <v>0.61481481481481481</v>
      </c>
      <c r="BZ116" s="8">
        <v>0.24791086350974931</v>
      </c>
      <c r="CA116" s="8">
        <v>-0.23853211009174313</v>
      </c>
      <c r="CB116" s="8">
        <v>0.84077380952380953</v>
      </c>
      <c r="CC116" s="8">
        <v>-55.857142857142719</v>
      </c>
      <c r="CD116" s="8">
        <v>66</v>
      </c>
      <c r="CE116" s="8">
        <v>191</v>
      </c>
      <c r="CF116" s="8">
        <v>104</v>
      </c>
      <c r="CG116" s="8">
        <v>113</v>
      </c>
      <c r="CH116" s="8">
        <v>0.34554973821989526</v>
      </c>
      <c r="CI116" s="8">
        <v>0.59162303664921467</v>
      </c>
      <c r="CJ116" s="8">
        <v>0.63461538461538458</v>
      </c>
      <c r="CK116" s="8">
        <v>1.8365384615384615</v>
      </c>
      <c r="CL116" s="8">
        <v>1.0865384615384615</v>
      </c>
      <c r="CM116" s="8">
        <v>0.29491525423728815</v>
      </c>
      <c r="CN116" s="8">
        <v>4.1474654377880185E-2</v>
      </c>
      <c r="CO116" s="8">
        <v>-0.19895287958115182</v>
      </c>
      <c r="CP116" s="8">
        <v>108.71428571428571</v>
      </c>
      <c r="CQ116" s="8">
        <v>114</v>
      </c>
      <c r="CR116" s="8">
        <v>146</v>
      </c>
      <c r="CS116" s="8">
        <v>130</v>
      </c>
      <c r="CT116" s="8">
        <v>147</v>
      </c>
      <c r="CU116" s="8">
        <v>0.78082191780821919</v>
      </c>
      <c r="CV116" s="8">
        <v>1.0068493150684932</v>
      </c>
      <c r="CW116" s="8">
        <v>0.87692307692307692</v>
      </c>
      <c r="CX116" s="8">
        <v>1.1230769230769231</v>
      </c>
      <c r="CY116" s="8">
        <v>1.1307692307692307</v>
      </c>
      <c r="CZ116" s="8">
        <v>5.7971014492753624E-2</v>
      </c>
      <c r="DA116" s="8">
        <v>6.1371841155234655E-2</v>
      </c>
      <c r="DB116" s="8">
        <v>-0.1095890410958904</v>
      </c>
      <c r="DC116" s="8">
        <v>25.142857142857139</v>
      </c>
    </row>
    <row r="117" spans="1:107" x14ac:dyDescent="0.25">
      <c r="A117" s="3" t="s">
        <v>10</v>
      </c>
      <c r="B117" s="4">
        <v>43.28528</v>
      </c>
      <c r="C117" s="4">
        <v>-79.793890000000005</v>
      </c>
      <c r="D117" s="5">
        <v>43367</v>
      </c>
      <c r="E117" s="5" t="str">
        <f t="shared" si="1"/>
        <v>Autumn</v>
      </c>
      <c r="F117" s="3">
        <v>1</v>
      </c>
      <c r="G117" s="3">
        <v>1</v>
      </c>
      <c r="H117" s="6">
        <v>10</v>
      </c>
      <c r="I117" s="6">
        <v>48.3</v>
      </c>
      <c r="J117" s="3">
        <v>0.1</v>
      </c>
      <c r="K117" s="3" t="s">
        <v>11</v>
      </c>
      <c r="L117" s="3" t="s">
        <v>50</v>
      </c>
      <c r="M117" s="3" t="s">
        <v>244</v>
      </c>
      <c r="N117" s="3" t="s">
        <v>174</v>
      </c>
      <c r="O117" s="5">
        <v>43366</v>
      </c>
      <c r="P117" s="3">
        <v>1</v>
      </c>
      <c r="Q117" s="8">
        <v>63</v>
      </c>
      <c r="R117" s="8">
        <v>50</v>
      </c>
      <c r="S117" s="8">
        <v>33</v>
      </c>
      <c r="T117" s="8">
        <v>17</v>
      </c>
      <c r="U117" s="8">
        <v>1.26</v>
      </c>
      <c r="V117" s="8">
        <v>0.34</v>
      </c>
      <c r="W117" s="8">
        <v>1.9090909090909092</v>
      </c>
      <c r="X117" s="8">
        <v>1.5151515151515151</v>
      </c>
      <c r="Y117" s="8">
        <v>0.51515151515151514</v>
      </c>
      <c r="Z117" s="8">
        <v>0.20481927710843373</v>
      </c>
      <c r="AA117" s="8">
        <v>-0.32</v>
      </c>
      <c r="AB117" s="8">
        <v>0.6</v>
      </c>
      <c r="AC117" s="8">
        <v>-0.14285714285713524</v>
      </c>
      <c r="AD117" s="8">
        <v>8275</v>
      </c>
      <c r="AE117" s="8">
        <v>9188</v>
      </c>
      <c r="AF117" s="8">
        <v>8187</v>
      </c>
      <c r="AG117" s="8">
        <v>8625</v>
      </c>
      <c r="AH117" s="8">
        <v>0.90063125816282108</v>
      </c>
      <c r="AI117" s="8">
        <v>0.93872442316064431</v>
      </c>
      <c r="AJ117" s="8">
        <v>1.010748748015146</v>
      </c>
      <c r="AK117" s="8">
        <v>1.1222670086722852</v>
      </c>
      <c r="AL117" s="8">
        <v>1.0534994503481128</v>
      </c>
      <c r="AM117" s="8">
        <v>5.7611510791366907E-2</v>
      </c>
      <c r="AN117" s="8">
        <v>2.6052819414703783E-2</v>
      </c>
      <c r="AO117" s="8">
        <v>9.5777100565955595E-3</v>
      </c>
      <c r="AP117" s="8">
        <v>950.71428571428578</v>
      </c>
      <c r="AQ117" s="8">
        <v>2.0718071609735399E-2</v>
      </c>
      <c r="AR117" s="8">
        <v>4.9962855875491999E-2</v>
      </c>
      <c r="AS117" s="8">
        <v>2.4632466956973E-2</v>
      </c>
      <c r="AT117" s="8">
        <v>3.6616634577512699E-2</v>
      </c>
      <c r="AU117" s="8">
        <v>0.41466948289275274</v>
      </c>
      <c r="AV117" s="8">
        <v>0.73287713313990233</v>
      </c>
      <c r="AW117" s="8">
        <v>0.84108796922065865</v>
      </c>
      <c r="AX117" s="8">
        <v>2.0283334171427128</v>
      </c>
      <c r="AY117" s="8">
        <v>1.4865191798074127</v>
      </c>
      <c r="AZ117" s="8">
        <v>0.33957073924606479</v>
      </c>
      <c r="BA117" s="8">
        <v>0.19566274966159516</v>
      </c>
      <c r="BB117" s="8">
        <v>-7.8346108897223932E-2</v>
      </c>
      <c r="BC117" s="8">
        <v>2.7567186259797628E-2</v>
      </c>
      <c r="BD117" s="8">
        <v>240</v>
      </c>
      <c r="BE117" s="8">
        <v>548</v>
      </c>
      <c r="BF117" s="8">
        <v>810</v>
      </c>
      <c r="BG117" s="8">
        <v>883</v>
      </c>
      <c r="BH117" s="8">
        <v>0.43795620437956206</v>
      </c>
      <c r="BI117" s="8">
        <v>1.6113138686131387</v>
      </c>
      <c r="BJ117" s="8">
        <v>0.29629629629629628</v>
      </c>
      <c r="BK117" s="8">
        <v>0.67654320987654326</v>
      </c>
      <c r="BL117" s="8">
        <v>1.0901234567901235</v>
      </c>
      <c r="BM117" s="8">
        <v>-0.19293078055964655</v>
      </c>
      <c r="BN117" s="8">
        <v>4.3118724158298878E-2</v>
      </c>
      <c r="BO117" s="8">
        <v>-1.0401459854014599</v>
      </c>
      <c r="BP117" s="8">
        <v>63.714285714285552</v>
      </c>
      <c r="BQ117" s="8">
        <v>1059</v>
      </c>
      <c r="BR117" s="8">
        <v>834</v>
      </c>
      <c r="BS117" s="8">
        <v>560</v>
      </c>
      <c r="BT117" s="8">
        <v>567</v>
      </c>
      <c r="BU117" s="8">
        <v>1.2697841726618706</v>
      </c>
      <c r="BV117" s="8">
        <v>0.67985611510791366</v>
      </c>
      <c r="BW117" s="8">
        <v>1.8910714285714285</v>
      </c>
      <c r="BX117" s="8">
        <v>1.4892857142857143</v>
      </c>
      <c r="BY117" s="8">
        <v>1.0125</v>
      </c>
      <c r="BZ117" s="8">
        <v>0.19655667144906744</v>
      </c>
      <c r="CA117" s="8">
        <v>6.2111801242236021E-3</v>
      </c>
      <c r="CB117" s="8">
        <v>0.59832134292565953</v>
      </c>
      <c r="CC117" s="8">
        <v>-11.142857142856997</v>
      </c>
      <c r="CD117" s="8">
        <v>200</v>
      </c>
      <c r="CE117" s="8">
        <v>419</v>
      </c>
      <c r="CF117" s="8">
        <v>264</v>
      </c>
      <c r="CG117" s="8">
        <v>356</v>
      </c>
      <c r="CH117" s="8">
        <v>0.47732696897374699</v>
      </c>
      <c r="CI117" s="8">
        <v>0.84964200477326968</v>
      </c>
      <c r="CJ117" s="8">
        <v>0.75757575757575757</v>
      </c>
      <c r="CK117" s="8">
        <v>1.5871212121212122</v>
      </c>
      <c r="CL117" s="8">
        <v>1.3484848484848484</v>
      </c>
      <c r="CM117" s="8">
        <v>0.22693997071742314</v>
      </c>
      <c r="CN117" s="8">
        <v>0.14838709677419354</v>
      </c>
      <c r="CO117" s="8">
        <v>-0.15274463007159905</v>
      </c>
      <c r="CP117" s="8">
        <v>191.57142857142856</v>
      </c>
      <c r="CQ117" s="8">
        <v>903</v>
      </c>
      <c r="CR117" s="8">
        <v>491</v>
      </c>
      <c r="CS117" s="8">
        <v>382</v>
      </c>
      <c r="CT117" s="8">
        <v>424</v>
      </c>
      <c r="CU117" s="8">
        <v>1.8391038696537678</v>
      </c>
      <c r="CV117" s="8">
        <v>0.86354378818737276</v>
      </c>
      <c r="CW117" s="8">
        <v>2.3638743455497382</v>
      </c>
      <c r="CX117" s="8">
        <v>1.2853403141361257</v>
      </c>
      <c r="CY117" s="8">
        <v>1.1099476439790577</v>
      </c>
      <c r="CZ117" s="8">
        <v>0.12485681557846506</v>
      </c>
      <c r="DA117" s="8">
        <v>5.2109181141439205E-2</v>
      </c>
      <c r="DB117" s="8">
        <v>1.0610997963340123</v>
      </c>
      <c r="DC117" s="8">
        <v>-188.71428571428561</v>
      </c>
    </row>
    <row r="118" spans="1:107" x14ac:dyDescent="0.25">
      <c r="A118" s="3" t="s">
        <v>10</v>
      </c>
      <c r="B118" s="4">
        <v>43.290280000000003</v>
      </c>
      <c r="C118" s="4">
        <v>-79.825000000000003</v>
      </c>
      <c r="D118" s="5">
        <v>36755</v>
      </c>
      <c r="E118" s="5" t="str">
        <f t="shared" si="1"/>
        <v>Summer</v>
      </c>
      <c r="F118" s="3">
        <v>1</v>
      </c>
      <c r="G118" s="3">
        <v>1</v>
      </c>
      <c r="H118" s="6">
        <v>10.4</v>
      </c>
      <c r="I118" s="6">
        <v>8.8000000000000007</v>
      </c>
      <c r="J118" s="3">
        <v>0.1</v>
      </c>
      <c r="K118" s="3" t="s">
        <v>11</v>
      </c>
      <c r="L118" s="3" t="s">
        <v>50</v>
      </c>
      <c r="M118" s="3" t="s">
        <v>244</v>
      </c>
      <c r="N118" s="3" t="s">
        <v>37</v>
      </c>
      <c r="O118" s="5">
        <v>36758</v>
      </c>
      <c r="P118" s="3">
        <v>3</v>
      </c>
      <c r="Q118" s="8">
        <v>42.081878662109297</v>
      </c>
      <c r="R118" s="8">
        <v>24.753980636596602</v>
      </c>
      <c r="S118" s="8">
        <v>12.406200408935501</v>
      </c>
      <c r="T118" s="8">
        <v>5.56219005584716</v>
      </c>
      <c r="U118" s="8">
        <v>1.7000045075536219</v>
      </c>
      <c r="V118" s="8">
        <v>0.22469881258709345</v>
      </c>
      <c r="W118" s="8">
        <v>3.3920037783526409</v>
      </c>
      <c r="X118" s="8">
        <v>1.9952910496889666</v>
      </c>
      <c r="Y118" s="8">
        <v>0.44833952963076606</v>
      </c>
      <c r="Z118" s="8">
        <v>0.33228525481432547</v>
      </c>
      <c r="AA118" s="8">
        <v>-0.38089167566245469</v>
      </c>
      <c r="AB118" s="8">
        <v>1.1988244916577535</v>
      </c>
      <c r="AC118" s="8">
        <v>-4.6097502027239194</v>
      </c>
      <c r="AD118" s="8">
        <v>1433.49999561905</v>
      </c>
      <c r="AE118" s="8">
        <v>1928.5000860691</v>
      </c>
      <c r="AF118" s="8">
        <v>1142.0000344514799</v>
      </c>
      <c r="AG118" s="8">
        <v>1045.74998840689</v>
      </c>
      <c r="AH118" s="8">
        <v>0.74332379136211579</v>
      </c>
      <c r="AI118" s="8">
        <v>0.54226079426237561</v>
      </c>
      <c r="AJ118" s="8">
        <v>1.2552538987510469</v>
      </c>
      <c r="AK118" s="8">
        <v>1.6887040524437358</v>
      </c>
      <c r="AL118" s="8">
        <v>0.91571800075223264</v>
      </c>
      <c r="AM118" s="8">
        <v>0.25614721405198154</v>
      </c>
      <c r="AN118" s="8">
        <v>-4.3994992590074777E-2</v>
      </c>
      <c r="AO118" s="8">
        <v>0.15115371955297147</v>
      </c>
      <c r="AP118" s="8">
        <v>619.92864523615162</v>
      </c>
      <c r="AQ118" s="8">
        <v>9.1960746794939006E-3</v>
      </c>
      <c r="AR118" s="8">
        <v>1.6624746844172401E-2</v>
      </c>
      <c r="AS118" s="8">
        <v>1.26848891377449E-2</v>
      </c>
      <c r="AT118" s="8">
        <v>1.36095555499196E-2</v>
      </c>
      <c r="AU118" s="8">
        <v>0.55315577227676527</v>
      </c>
      <c r="AV118" s="8">
        <v>0.81863234835905252</v>
      </c>
      <c r="AW118" s="8">
        <v>0.72496295234699737</v>
      </c>
      <c r="AX118" s="8">
        <v>1.3105945715129776</v>
      </c>
      <c r="AY118" s="8">
        <v>1.0728951118242951</v>
      </c>
      <c r="AZ118" s="8">
        <v>0.13442192556940019</v>
      </c>
      <c r="BA118" s="8">
        <v>3.5165846746650943E-2</v>
      </c>
      <c r="BB118" s="8">
        <v>-0.20985669682386532</v>
      </c>
      <c r="BC118" s="8">
        <v>5.9334659682852148E-3</v>
      </c>
      <c r="BD118" s="8">
        <v>49</v>
      </c>
      <c r="BE118" s="8">
        <v>139</v>
      </c>
      <c r="BF118" s="8">
        <v>574</v>
      </c>
      <c r="BG118" s="8">
        <v>136</v>
      </c>
      <c r="BH118" s="8">
        <v>0.35251798561151076</v>
      </c>
      <c r="BI118" s="8">
        <v>0.97841726618705038</v>
      </c>
      <c r="BJ118" s="8">
        <v>8.5365853658536592E-2</v>
      </c>
      <c r="BK118" s="8">
        <v>0.24216027874564461</v>
      </c>
      <c r="BL118" s="8">
        <v>0.23693379790940766</v>
      </c>
      <c r="BM118" s="8">
        <v>-0.61009817671809252</v>
      </c>
      <c r="BN118" s="8">
        <v>-0.61690140845070418</v>
      </c>
      <c r="BO118" s="8">
        <v>-3.7769784172661871</v>
      </c>
      <c r="BP118" s="8">
        <v>-135.00000000000011</v>
      </c>
      <c r="BQ118" s="8">
        <v>970</v>
      </c>
      <c r="BR118" s="8">
        <v>638</v>
      </c>
      <c r="BS118" s="8">
        <v>389</v>
      </c>
      <c r="BT118" s="8">
        <v>211</v>
      </c>
      <c r="BU118" s="8">
        <v>1.5203761755485894</v>
      </c>
      <c r="BV118" s="8">
        <v>0.33072100313479624</v>
      </c>
      <c r="BW118" s="8">
        <v>2.493573264781491</v>
      </c>
      <c r="BX118" s="8">
        <v>1.6401028277634961</v>
      </c>
      <c r="BY118" s="8">
        <v>0.54241645244215941</v>
      </c>
      <c r="BZ118" s="8">
        <v>0.24245374878286272</v>
      </c>
      <c r="CA118" s="8">
        <v>-0.29666666666666669</v>
      </c>
      <c r="CB118" s="8">
        <v>0.91065830721003138</v>
      </c>
      <c r="CC118" s="8">
        <v>-82.999999999999829</v>
      </c>
      <c r="CD118" s="8">
        <v>89</v>
      </c>
      <c r="CE118" s="8">
        <v>155</v>
      </c>
      <c r="CF118" s="8">
        <v>95</v>
      </c>
      <c r="CG118" s="8">
        <v>100</v>
      </c>
      <c r="CH118" s="8">
        <v>0.5741935483870968</v>
      </c>
      <c r="CI118" s="8">
        <v>0.64516129032258063</v>
      </c>
      <c r="CJ118" s="8">
        <v>0.93684210526315792</v>
      </c>
      <c r="CK118" s="8">
        <v>1.631578947368421</v>
      </c>
      <c r="CL118" s="8">
        <v>1.0526315789473684</v>
      </c>
      <c r="CM118" s="8">
        <v>0.24</v>
      </c>
      <c r="CN118" s="8">
        <v>2.564102564102564E-2</v>
      </c>
      <c r="CO118" s="8">
        <v>-3.870967741935484E-2</v>
      </c>
      <c r="CP118" s="8">
        <v>63.428571428571431</v>
      </c>
      <c r="CQ118" s="8">
        <v>114</v>
      </c>
      <c r="CR118" s="8">
        <v>116</v>
      </c>
      <c r="CS118" s="8">
        <v>114</v>
      </c>
      <c r="CT118" s="8">
        <v>114</v>
      </c>
      <c r="CU118" s="8">
        <v>0.98275862068965514</v>
      </c>
      <c r="CV118" s="8">
        <v>0.98275862068965514</v>
      </c>
      <c r="CW118" s="8" t="s">
        <v>630</v>
      </c>
      <c r="CX118" s="8">
        <v>1.0175438596491229</v>
      </c>
      <c r="CY118" s="8" t="s">
        <v>630</v>
      </c>
      <c r="CZ118" s="8">
        <v>8.6956521739130436E-3</v>
      </c>
      <c r="DA118" s="8" t="s">
        <v>630</v>
      </c>
      <c r="DB118" s="8" t="s">
        <v>630</v>
      </c>
      <c r="DC118" s="8">
        <v>2</v>
      </c>
    </row>
    <row r="119" spans="1:107" x14ac:dyDescent="0.25">
      <c r="A119" s="3" t="s">
        <v>10</v>
      </c>
      <c r="B119" s="4">
        <v>43.295279999999998</v>
      </c>
      <c r="C119" s="4">
        <v>-79.841390000000004</v>
      </c>
      <c r="D119" s="5">
        <v>36755</v>
      </c>
      <c r="E119" s="5" t="str">
        <f t="shared" si="1"/>
        <v>Summer</v>
      </c>
      <c r="F119" s="3">
        <v>1</v>
      </c>
      <c r="G119" s="3">
        <v>1</v>
      </c>
      <c r="H119" s="6">
        <v>10.4</v>
      </c>
      <c r="I119" s="6">
        <v>10.1</v>
      </c>
      <c r="J119" s="3">
        <v>0.1</v>
      </c>
      <c r="K119" s="3" t="s">
        <v>11</v>
      </c>
      <c r="L119" s="3" t="s">
        <v>50</v>
      </c>
      <c r="M119" s="3" t="s">
        <v>244</v>
      </c>
      <c r="N119" s="3" t="s">
        <v>37</v>
      </c>
      <c r="O119" s="5">
        <v>36758</v>
      </c>
      <c r="P119" s="3">
        <v>3</v>
      </c>
      <c r="Q119" s="8">
        <v>43.639358520507798</v>
      </c>
      <c r="R119" s="8">
        <v>26.351619720458899</v>
      </c>
      <c r="S119" s="8">
        <v>13.6494998931884</v>
      </c>
      <c r="T119" s="8">
        <v>7.5007700920104901</v>
      </c>
      <c r="U119" s="8">
        <v>1.6560408424013127</v>
      </c>
      <c r="V119" s="8">
        <v>0.28464170975369057</v>
      </c>
      <c r="W119" s="8">
        <v>3.1971397385984401</v>
      </c>
      <c r="X119" s="8">
        <v>1.930592324016891</v>
      </c>
      <c r="Y119" s="8">
        <v>0.54952709994551874</v>
      </c>
      <c r="Z119" s="8">
        <v>0.3175441075138527</v>
      </c>
      <c r="AA119" s="8">
        <v>-0.29071637409266338</v>
      </c>
      <c r="AB119" s="8">
        <v>1.1380650960151737</v>
      </c>
      <c r="AC119" s="8">
        <v>-4.4349422454834357</v>
      </c>
      <c r="AD119" s="8">
        <v>1840.49997478723</v>
      </c>
      <c r="AE119" s="8">
        <v>2371.2500929832399</v>
      </c>
      <c r="AF119" s="8">
        <v>1532.49995782971</v>
      </c>
      <c r="AG119" s="8">
        <v>1859.7500398755001</v>
      </c>
      <c r="AH119" s="8">
        <v>0.77617286351762249</v>
      </c>
      <c r="AI119" s="8">
        <v>0.78429097182902874</v>
      </c>
      <c r="AJ119" s="8">
        <v>1.2009788094178497</v>
      </c>
      <c r="AK119" s="8">
        <v>1.5473084229909853</v>
      </c>
      <c r="AL119" s="8">
        <v>1.2135400267868417</v>
      </c>
      <c r="AM119" s="8">
        <v>0.21485754063041551</v>
      </c>
      <c r="AN119" s="8">
        <v>9.6469918864225304E-2</v>
      </c>
      <c r="AO119" s="8">
        <v>0.12988930095097187</v>
      </c>
      <c r="AP119" s="8">
        <v>662.75012546351854</v>
      </c>
      <c r="AQ119" s="8">
        <v>1.5081604011356799E-2</v>
      </c>
      <c r="AR119" s="8">
        <v>2.08842791616916E-2</v>
      </c>
      <c r="AS119" s="8">
        <v>1.45467882975935E-2</v>
      </c>
      <c r="AT119" s="8">
        <v>1.7549918964505098E-2</v>
      </c>
      <c r="AU119" s="8">
        <v>0.72215104455322787</v>
      </c>
      <c r="AV119" s="8">
        <v>0.84034114027249851</v>
      </c>
      <c r="AW119" s="8">
        <v>1.0367652091184811</v>
      </c>
      <c r="AX119" s="8">
        <v>1.4356625486291377</v>
      </c>
      <c r="AY119" s="8">
        <v>1.2064463031615309</v>
      </c>
      <c r="AZ119" s="8">
        <v>0.17886818881143507</v>
      </c>
      <c r="BA119" s="8">
        <v>9.356507016088364E-2</v>
      </c>
      <c r="BB119" s="8">
        <v>2.5608531164643754E-2</v>
      </c>
      <c r="BC119" s="8">
        <v>6.0318818848047861E-3</v>
      </c>
      <c r="BD119" s="8">
        <v>110</v>
      </c>
      <c r="BE119" s="8">
        <v>161</v>
      </c>
      <c r="BF119" s="8">
        <v>593</v>
      </c>
      <c r="BG119" s="8">
        <v>179</v>
      </c>
      <c r="BH119" s="8">
        <v>0.68322981366459623</v>
      </c>
      <c r="BI119" s="8">
        <v>1.1118012422360248</v>
      </c>
      <c r="BJ119" s="8">
        <v>0.18549747048903878</v>
      </c>
      <c r="BK119" s="8">
        <v>0.27150084317032042</v>
      </c>
      <c r="BL119" s="8">
        <v>0.30185497470489037</v>
      </c>
      <c r="BM119" s="8">
        <v>-0.57294429708222816</v>
      </c>
      <c r="BN119" s="8">
        <v>-0.53626943005181349</v>
      </c>
      <c r="BO119" s="8">
        <v>-3</v>
      </c>
      <c r="BP119" s="8">
        <v>-156.00000000000011</v>
      </c>
      <c r="BQ119" s="8">
        <v>1001</v>
      </c>
      <c r="BR119" s="8">
        <v>672</v>
      </c>
      <c r="BS119" s="8">
        <v>421</v>
      </c>
      <c r="BT119" s="8">
        <v>286</v>
      </c>
      <c r="BU119" s="8">
        <v>1.4895833333333333</v>
      </c>
      <c r="BV119" s="8">
        <v>0.42559523809523808</v>
      </c>
      <c r="BW119" s="8">
        <v>2.3776722090261284</v>
      </c>
      <c r="BX119" s="8">
        <v>1.5961995249406176</v>
      </c>
      <c r="BY119" s="8">
        <v>0.67933491686460812</v>
      </c>
      <c r="BZ119" s="8">
        <v>0.22964318389752975</v>
      </c>
      <c r="CA119" s="8">
        <v>-0.19094766619519093</v>
      </c>
      <c r="CB119" s="8">
        <v>0.86309523809523814</v>
      </c>
      <c r="CC119" s="8">
        <v>-80.428571428571274</v>
      </c>
      <c r="CD119" s="8">
        <v>138</v>
      </c>
      <c r="CE119" s="8">
        <v>205</v>
      </c>
      <c r="CF119" s="8">
        <v>137</v>
      </c>
      <c r="CG119" s="8">
        <v>180</v>
      </c>
      <c r="CH119" s="8">
        <v>0.67317073170731712</v>
      </c>
      <c r="CI119" s="8">
        <v>0.87804878048780488</v>
      </c>
      <c r="CJ119" s="8">
        <v>1.0072992700729928</v>
      </c>
      <c r="CK119" s="8">
        <v>1.4963503649635037</v>
      </c>
      <c r="CL119" s="8">
        <v>1.3138686131386861</v>
      </c>
      <c r="CM119" s="8">
        <v>0.19883040935672514</v>
      </c>
      <c r="CN119" s="8">
        <v>0.13564668769716087</v>
      </c>
      <c r="CO119" s="8">
        <v>4.8780487804878049E-3</v>
      </c>
      <c r="CP119" s="8">
        <v>67.428571428571431</v>
      </c>
      <c r="CQ119" s="8">
        <v>140</v>
      </c>
      <c r="CR119" s="8">
        <v>146</v>
      </c>
      <c r="CS119" s="8">
        <v>145</v>
      </c>
      <c r="CT119" s="8">
        <v>179</v>
      </c>
      <c r="CU119" s="8">
        <v>0.95890410958904104</v>
      </c>
      <c r="CV119" s="8">
        <v>1.226027397260274</v>
      </c>
      <c r="CW119" s="8">
        <v>0.96551724137931039</v>
      </c>
      <c r="CX119" s="8">
        <v>1.0068965517241379</v>
      </c>
      <c r="CY119" s="8">
        <v>1.2344827586206897</v>
      </c>
      <c r="CZ119" s="8">
        <v>3.4364261168384879E-3</v>
      </c>
      <c r="DA119" s="8">
        <v>0.10493827160493827</v>
      </c>
      <c r="DB119" s="8">
        <v>-3.4246575342465752E-2</v>
      </c>
      <c r="DC119" s="8">
        <v>3.8571428571428559</v>
      </c>
    </row>
    <row r="120" spans="1:107" x14ac:dyDescent="0.25">
      <c r="A120" s="3" t="s">
        <v>10</v>
      </c>
      <c r="B120" s="4">
        <v>43.305599999999998</v>
      </c>
      <c r="C120" s="4">
        <v>-79.813500000000005</v>
      </c>
      <c r="D120" s="5">
        <v>41045</v>
      </c>
      <c r="E120" s="5" t="str">
        <f t="shared" si="1"/>
        <v>Spring</v>
      </c>
      <c r="F120" s="3">
        <v>1</v>
      </c>
      <c r="G120" s="3">
        <v>1</v>
      </c>
      <c r="H120" s="6">
        <v>10.6</v>
      </c>
      <c r="I120" s="6">
        <v>8.6</v>
      </c>
      <c r="J120" s="3">
        <v>0.1</v>
      </c>
      <c r="K120" s="3" t="s">
        <v>11</v>
      </c>
      <c r="L120" s="3" t="s">
        <v>50</v>
      </c>
      <c r="M120" s="3" t="s">
        <v>244</v>
      </c>
      <c r="N120" s="3" t="s">
        <v>151</v>
      </c>
      <c r="O120" s="5">
        <v>41046</v>
      </c>
      <c r="P120" s="3">
        <v>1</v>
      </c>
      <c r="Q120" s="8">
        <v>85</v>
      </c>
      <c r="R120" s="8">
        <v>59</v>
      </c>
      <c r="S120" s="8">
        <v>49</v>
      </c>
      <c r="T120" s="8">
        <v>22</v>
      </c>
      <c r="U120" s="8">
        <v>1.4406779661016949</v>
      </c>
      <c r="V120" s="8">
        <v>0.3728813559322034</v>
      </c>
      <c r="W120" s="8">
        <v>1.7346938775510203</v>
      </c>
      <c r="X120" s="8">
        <v>1.2040816326530612</v>
      </c>
      <c r="Y120" s="8">
        <v>0.44897959183673469</v>
      </c>
      <c r="Z120" s="8">
        <v>9.2592592592592587E-2</v>
      </c>
      <c r="AA120" s="8">
        <v>-0.38028169014084506</v>
      </c>
      <c r="AB120" s="8">
        <v>0.61016949152542377</v>
      </c>
      <c r="AC120" s="8">
        <v>-10.571428571428562</v>
      </c>
      <c r="AD120" s="8">
        <v>8875</v>
      </c>
      <c r="AE120" s="8">
        <v>9105</v>
      </c>
      <c r="AF120" s="8">
        <v>8813</v>
      </c>
      <c r="AG120" s="8">
        <v>8873</v>
      </c>
      <c r="AH120" s="8">
        <v>0.97473915431081826</v>
      </c>
      <c r="AI120" s="8">
        <v>0.97451949478308619</v>
      </c>
      <c r="AJ120" s="8">
        <v>1.0070350618404629</v>
      </c>
      <c r="AK120" s="8">
        <v>1.0331328718937933</v>
      </c>
      <c r="AL120" s="8">
        <v>1.0068081243617384</v>
      </c>
      <c r="AM120" s="8">
        <v>1.6296461658667261E-2</v>
      </c>
      <c r="AN120" s="8">
        <v>3.3925138527648988E-3</v>
      </c>
      <c r="AO120" s="8">
        <v>6.8094453596924762E-3</v>
      </c>
      <c r="AP120" s="8">
        <v>256.57142857142856</v>
      </c>
      <c r="AQ120" s="8">
        <v>2.62773223221302E-2</v>
      </c>
      <c r="AR120" s="8">
        <v>3.6106873303651803E-2</v>
      </c>
      <c r="AS120" s="8">
        <v>3.11288051307201E-2</v>
      </c>
      <c r="AT120" s="8">
        <v>3.4877911210060099E-2</v>
      </c>
      <c r="AU120" s="8">
        <v>0.72776510170634312</v>
      </c>
      <c r="AV120" s="8">
        <v>0.9659632091857866</v>
      </c>
      <c r="AW120" s="8">
        <v>0.84414811978111826</v>
      </c>
      <c r="AX120" s="8">
        <v>1.1599183827335213</v>
      </c>
      <c r="AY120" s="8">
        <v>1.1204384833788599</v>
      </c>
      <c r="AZ120" s="8">
        <v>7.4039085926540418E-2</v>
      </c>
      <c r="BA120" s="8">
        <v>5.6798857558434994E-2</v>
      </c>
      <c r="BB120" s="8">
        <v>-0.13436452300341464</v>
      </c>
      <c r="BC120" s="8">
        <v>7.7503440635545012E-3</v>
      </c>
      <c r="BD120" s="8">
        <v>519</v>
      </c>
      <c r="BE120" s="8">
        <v>554</v>
      </c>
      <c r="BF120" s="8">
        <v>458</v>
      </c>
      <c r="BG120" s="8">
        <v>496</v>
      </c>
      <c r="BH120" s="8">
        <v>0.93682310469314078</v>
      </c>
      <c r="BI120" s="8">
        <v>0.89530685920577613</v>
      </c>
      <c r="BJ120" s="8">
        <v>1.1331877729257642</v>
      </c>
      <c r="BK120" s="8">
        <v>1.2096069868995634</v>
      </c>
      <c r="BL120" s="8">
        <v>1.0829694323144106</v>
      </c>
      <c r="BM120" s="8">
        <v>9.4861660079051377E-2</v>
      </c>
      <c r="BN120" s="8">
        <v>3.9832285115303984E-2</v>
      </c>
      <c r="BO120" s="8">
        <v>0.11010830324909747</v>
      </c>
      <c r="BP120" s="8">
        <v>61.14285714285716</v>
      </c>
      <c r="BQ120" s="8">
        <v>1159</v>
      </c>
      <c r="BR120" s="8">
        <v>832</v>
      </c>
      <c r="BS120" s="8">
        <v>572</v>
      </c>
      <c r="BT120" s="8">
        <v>543</v>
      </c>
      <c r="BU120" s="8">
        <v>1.3930288461538463</v>
      </c>
      <c r="BV120" s="8">
        <v>0.65264423076923073</v>
      </c>
      <c r="BW120" s="8">
        <v>2.0262237762237763</v>
      </c>
      <c r="BX120" s="8">
        <v>1.4545454545454546</v>
      </c>
      <c r="BY120" s="8">
        <v>0.94930069930069927</v>
      </c>
      <c r="BZ120" s="8">
        <v>0.18518518518518517</v>
      </c>
      <c r="CA120" s="8">
        <v>-2.6008968609865471E-2</v>
      </c>
      <c r="CB120" s="8">
        <v>0.70552884615384615</v>
      </c>
      <c r="CC120" s="8">
        <v>-75.428571428571274</v>
      </c>
      <c r="CD120" s="8">
        <v>511</v>
      </c>
      <c r="CE120" s="8">
        <v>488</v>
      </c>
      <c r="CF120" s="8">
        <v>412</v>
      </c>
      <c r="CG120" s="8">
        <v>451</v>
      </c>
      <c r="CH120" s="8">
        <v>1.0471311475409837</v>
      </c>
      <c r="CI120" s="8">
        <v>0.92418032786885251</v>
      </c>
      <c r="CJ120" s="8">
        <v>1.2402912621359223</v>
      </c>
      <c r="CK120" s="8">
        <v>1.1844660194174756</v>
      </c>
      <c r="CL120" s="8">
        <v>1.0946601941747574</v>
      </c>
      <c r="CM120" s="8">
        <v>8.4444444444444447E-2</v>
      </c>
      <c r="CN120" s="8">
        <v>4.5191193511008108E-2</v>
      </c>
      <c r="CO120" s="8">
        <v>0.2028688524590164</v>
      </c>
      <c r="CP120" s="8">
        <v>19.428571428571452</v>
      </c>
      <c r="CQ120" s="8">
        <v>619</v>
      </c>
      <c r="CR120" s="8">
        <v>521</v>
      </c>
      <c r="CS120" s="8">
        <v>553</v>
      </c>
      <c r="CT120" s="8">
        <v>460</v>
      </c>
      <c r="CU120" s="8">
        <v>1.1880998080614202</v>
      </c>
      <c r="CV120" s="8">
        <v>0.88291746641074853</v>
      </c>
      <c r="CW120" s="8">
        <v>1.1193490054249549</v>
      </c>
      <c r="CX120" s="8">
        <v>0.94213381555153708</v>
      </c>
      <c r="CY120" s="8">
        <v>0.83182640144665465</v>
      </c>
      <c r="CZ120" s="8">
        <v>-2.9795158286778398E-2</v>
      </c>
      <c r="DA120" s="8">
        <v>-9.1806515301085884E-2</v>
      </c>
      <c r="DB120" s="8">
        <v>0.12667946257197696</v>
      </c>
      <c r="DC120" s="8">
        <v>-69.714285714285694</v>
      </c>
    </row>
    <row r="121" spans="1:107" x14ac:dyDescent="0.25">
      <c r="A121" s="3" t="s">
        <v>10</v>
      </c>
      <c r="B121" s="4">
        <v>43.28528</v>
      </c>
      <c r="C121" s="4">
        <v>-79.793890000000005</v>
      </c>
      <c r="D121" s="5">
        <v>41416</v>
      </c>
      <c r="E121" s="5" t="str">
        <f t="shared" si="1"/>
        <v>Spring</v>
      </c>
      <c r="F121" s="3">
        <v>1</v>
      </c>
      <c r="G121" s="3">
        <v>1</v>
      </c>
      <c r="H121" s="6">
        <v>10.6</v>
      </c>
      <c r="I121" s="6">
        <v>10.7</v>
      </c>
      <c r="J121" s="3">
        <v>0.1</v>
      </c>
      <c r="K121" s="3" t="s">
        <v>11</v>
      </c>
      <c r="L121" s="3" t="s">
        <v>50</v>
      </c>
      <c r="M121" s="3" t="s">
        <v>244</v>
      </c>
      <c r="N121" s="3" t="s">
        <v>154</v>
      </c>
      <c r="O121" s="5">
        <v>41414</v>
      </c>
      <c r="P121" s="3">
        <v>2</v>
      </c>
      <c r="Q121" s="8">
        <v>84</v>
      </c>
      <c r="R121" s="8">
        <v>57</v>
      </c>
      <c r="S121" s="8">
        <v>46</v>
      </c>
      <c r="T121" s="8">
        <v>19</v>
      </c>
      <c r="U121" s="8">
        <v>1.4736842105263157</v>
      </c>
      <c r="V121" s="8">
        <v>0.33333333333333331</v>
      </c>
      <c r="W121" s="8">
        <v>1.826086956521739</v>
      </c>
      <c r="X121" s="8">
        <v>1.2391304347826086</v>
      </c>
      <c r="Y121" s="8">
        <v>0.41304347826086957</v>
      </c>
      <c r="Z121" s="8">
        <v>0.10679611650485436</v>
      </c>
      <c r="AA121" s="8">
        <v>-0.41538461538461541</v>
      </c>
      <c r="AB121" s="8">
        <v>0.66666666666666663</v>
      </c>
      <c r="AC121" s="8">
        <v>-10.714285714285705</v>
      </c>
      <c r="AD121" s="8">
        <v>8556</v>
      </c>
      <c r="AE121" s="8">
        <v>8762</v>
      </c>
      <c r="AF121" s="8">
        <v>8459</v>
      </c>
      <c r="AG121" s="8">
        <v>8400</v>
      </c>
      <c r="AH121" s="8">
        <v>0.97648938598493495</v>
      </c>
      <c r="AI121" s="8">
        <v>0.95868523168226427</v>
      </c>
      <c r="AJ121" s="8">
        <v>1.0114670764865823</v>
      </c>
      <c r="AK121" s="8">
        <v>1.035819836860149</v>
      </c>
      <c r="AL121" s="8">
        <v>0.99302518028135711</v>
      </c>
      <c r="AM121" s="8">
        <v>1.7594797050113235E-2</v>
      </c>
      <c r="AN121" s="8">
        <v>-3.4996144492555905E-3</v>
      </c>
      <c r="AO121" s="8">
        <v>1.1070531842045195E-2</v>
      </c>
      <c r="AP121" s="8">
        <v>247.57142857142861</v>
      </c>
      <c r="AQ121" s="8">
        <v>1.09352385625243E-2</v>
      </c>
      <c r="AR121" s="8">
        <v>2.07302179187536E-2</v>
      </c>
      <c r="AS121" s="8">
        <v>1.5660542994737601E-2</v>
      </c>
      <c r="AT121" s="8">
        <v>1.45664615556597E-2</v>
      </c>
      <c r="AU121" s="8">
        <v>0.52750234490452375</v>
      </c>
      <c r="AV121" s="8">
        <v>0.70266803816288614</v>
      </c>
      <c r="AW121" s="8">
        <v>0.69826688424525629</v>
      </c>
      <c r="AX121" s="8">
        <v>1.323722806145327</v>
      </c>
      <c r="AY121" s="8">
        <v>0.93013770726560729</v>
      </c>
      <c r="AZ121" s="8">
        <v>0.13931214398258188</v>
      </c>
      <c r="BA121" s="8">
        <v>-3.6195496555199366E-2</v>
      </c>
      <c r="BB121" s="8">
        <v>-0.22794282485272635</v>
      </c>
      <c r="BC121" s="8">
        <v>7.7698488852807413E-3</v>
      </c>
      <c r="BD121" s="8">
        <v>492</v>
      </c>
      <c r="BE121" s="8">
        <v>505</v>
      </c>
      <c r="BF121" s="8">
        <v>399</v>
      </c>
      <c r="BG121" s="8">
        <v>373</v>
      </c>
      <c r="BH121" s="8">
        <v>0.97425742574257423</v>
      </c>
      <c r="BI121" s="8">
        <v>0.7386138613861386</v>
      </c>
      <c r="BJ121" s="8">
        <v>1.2330827067669172</v>
      </c>
      <c r="BK121" s="8">
        <v>1.2656641604010026</v>
      </c>
      <c r="BL121" s="8">
        <v>0.93483709273182958</v>
      </c>
      <c r="BM121" s="8">
        <v>0.11725663716814159</v>
      </c>
      <c r="BN121" s="8">
        <v>-3.367875647668394E-2</v>
      </c>
      <c r="BO121" s="8">
        <v>0.18415841584158416</v>
      </c>
      <c r="BP121" s="8">
        <v>52.857142857142883</v>
      </c>
      <c r="BQ121" s="8">
        <v>1168</v>
      </c>
      <c r="BR121" s="8">
        <v>844</v>
      </c>
      <c r="BS121" s="8">
        <v>628</v>
      </c>
      <c r="BT121" s="8">
        <v>541</v>
      </c>
      <c r="BU121" s="8">
        <v>1.3838862559241707</v>
      </c>
      <c r="BV121" s="8">
        <v>0.64099526066350709</v>
      </c>
      <c r="BW121" s="8">
        <v>1.8598726114649682</v>
      </c>
      <c r="BX121" s="8">
        <v>1.3439490445859872</v>
      </c>
      <c r="BY121" s="8">
        <v>0.86146496815286622</v>
      </c>
      <c r="BZ121" s="8">
        <v>0.14673913043478262</v>
      </c>
      <c r="CA121" s="8">
        <v>-7.4422583404619339E-2</v>
      </c>
      <c r="CB121" s="8">
        <v>0.6398104265402843</v>
      </c>
      <c r="CC121" s="8">
        <v>-92.571428571428442</v>
      </c>
      <c r="CD121" s="8">
        <v>400</v>
      </c>
      <c r="CE121" s="8">
        <v>427</v>
      </c>
      <c r="CF121" s="8">
        <v>333</v>
      </c>
      <c r="CG121" s="8">
        <v>307</v>
      </c>
      <c r="CH121" s="8">
        <v>0.93676814988290402</v>
      </c>
      <c r="CI121" s="8">
        <v>0.71896955503512883</v>
      </c>
      <c r="CJ121" s="8">
        <v>1.2012012012012012</v>
      </c>
      <c r="CK121" s="8">
        <v>1.2822822822822824</v>
      </c>
      <c r="CL121" s="8">
        <v>0.92192192192192191</v>
      </c>
      <c r="CM121" s="8">
        <v>0.12368421052631579</v>
      </c>
      <c r="CN121" s="8">
        <v>-4.0625000000000001E-2</v>
      </c>
      <c r="CO121" s="8">
        <v>0.15690866510538642</v>
      </c>
      <c r="CP121" s="8">
        <v>55.71428571428573</v>
      </c>
      <c r="CQ121" s="8">
        <v>252</v>
      </c>
      <c r="CR121" s="8">
        <v>230</v>
      </c>
      <c r="CS121" s="8">
        <v>297</v>
      </c>
      <c r="CT121" s="8">
        <v>284</v>
      </c>
      <c r="CU121" s="8">
        <v>1.0956521739130434</v>
      </c>
      <c r="CV121" s="8">
        <v>1.2347826086956522</v>
      </c>
      <c r="CW121" s="8">
        <v>0.84848484848484851</v>
      </c>
      <c r="CX121" s="8">
        <v>0.77441077441077444</v>
      </c>
      <c r="CY121" s="8">
        <v>0.95622895622895621</v>
      </c>
      <c r="CZ121" s="8">
        <v>-0.12713472485768501</v>
      </c>
      <c r="DA121" s="8">
        <v>-2.2375215146299483E-2</v>
      </c>
      <c r="DB121" s="8">
        <v>-0.19565217391304349</v>
      </c>
      <c r="DC121" s="8">
        <v>-41.285714285714299</v>
      </c>
    </row>
    <row r="122" spans="1:107" x14ac:dyDescent="0.25">
      <c r="A122" s="3" t="s">
        <v>10</v>
      </c>
      <c r="B122" s="4">
        <v>43.278500000000001</v>
      </c>
      <c r="C122" s="4">
        <v>-79.879000000000005</v>
      </c>
      <c r="D122" s="5">
        <v>40770</v>
      </c>
      <c r="E122" s="5" t="str">
        <f t="shared" si="1"/>
        <v>Summer</v>
      </c>
      <c r="F122" s="3">
        <v>1</v>
      </c>
      <c r="G122" s="3">
        <v>1</v>
      </c>
      <c r="H122" s="6">
        <v>10.8</v>
      </c>
      <c r="I122" s="6">
        <v>10.8</v>
      </c>
      <c r="J122" s="3">
        <v>0.1</v>
      </c>
      <c r="K122" s="3" t="s">
        <v>11</v>
      </c>
      <c r="L122" s="3" t="s">
        <v>50</v>
      </c>
      <c r="M122" s="3" t="s">
        <v>244</v>
      </c>
      <c r="N122" s="3" t="s">
        <v>147</v>
      </c>
      <c r="O122" s="5">
        <v>40774</v>
      </c>
      <c r="P122" s="3">
        <v>4</v>
      </c>
      <c r="Q122" s="8">
        <v>65</v>
      </c>
      <c r="R122" s="8">
        <v>44</v>
      </c>
      <c r="S122" s="8">
        <v>30</v>
      </c>
      <c r="T122" s="8">
        <v>12</v>
      </c>
      <c r="U122" s="8">
        <v>1.4772727272727273</v>
      </c>
      <c r="V122" s="8">
        <v>0.27272727272727271</v>
      </c>
      <c r="W122" s="8">
        <v>2.1666666666666665</v>
      </c>
      <c r="X122" s="8">
        <v>1.4666666666666666</v>
      </c>
      <c r="Y122" s="8">
        <v>0.4</v>
      </c>
      <c r="Z122" s="8">
        <v>0.1891891891891892</v>
      </c>
      <c r="AA122" s="8">
        <v>-0.42857142857142855</v>
      </c>
      <c r="AB122" s="8">
        <v>0.79545454545454541</v>
      </c>
      <c r="AC122" s="8">
        <v>-5.9999999999999929</v>
      </c>
      <c r="AD122" s="8">
        <v>7859</v>
      </c>
      <c r="AE122" s="8">
        <v>8219</v>
      </c>
      <c r="AF122" s="8">
        <v>7698</v>
      </c>
      <c r="AG122" s="8">
        <v>7615</v>
      </c>
      <c r="AH122" s="8">
        <v>0.95619905097943791</v>
      </c>
      <c r="AI122" s="8">
        <v>0.92651174108772361</v>
      </c>
      <c r="AJ122" s="8">
        <v>1.020914523252793</v>
      </c>
      <c r="AK122" s="8">
        <v>1.0676799168615225</v>
      </c>
      <c r="AL122" s="8">
        <v>0.98921797869576511</v>
      </c>
      <c r="AM122" s="8">
        <v>3.2732298800025129E-2</v>
      </c>
      <c r="AN122" s="8">
        <v>-5.4202311761248614E-3</v>
      </c>
      <c r="AO122" s="8">
        <v>1.9588757756418055E-2</v>
      </c>
      <c r="AP122" s="8">
        <v>429.00000000000006</v>
      </c>
      <c r="AQ122" s="8">
        <v>8.8221197947859695E-3</v>
      </c>
      <c r="AR122" s="8">
        <v>2.1551493555307302E-2</v>
      </c>
      <c r="AS122" s="8">
        <v>9.5896376296877792E-3</v>
      </c>
      <c r="AT122" s="8">
        <v>6.8143936805426996E-3</v>
      </c>
      <c r="AU122" s="8">
        <v>0.40935073813542827</v>
      </c>
      <c r="AV122" s="8">
        <v>0.3161912497180307</v>
      </c>
      <c r="AW122" s="8">
        <v>0.9199638334064143</v>
      </c>
      <c r="AX122" s="8">
        <v>2.2473730903645186</v>
      </c>
      <c r="AY122" s="8">
        <v>0.71059970602502986</v>
      </c>
      <c r="AZ122" s="8">
        <v>0.38411757924141099</v>
      </c>
      <c r="BA122" s="8">
        <v>-0.16918060546582112</v>
      </c>
      <c r="BB122" s="8">
        <v>-3.5613208566364053E-2</v>
      </c>
      <c r="BC122" s="8">
        <v>1.2400437545563414E-2</v>
      </c>
      <c r="BD122" s="8">
        <v>171</v>
      </c>
      <c r="BE122" s="8">
        <v>273</v>
      </c>
      <c r="BF122" s="8">
        <v>124</v>
      </c>
      <c r="BG122" s="8">
        <v>107</v>
      </c>
      <c r="BH122" s="8">
        <v>0.62637362637362637</v>
      </c>
      <c r="BI122" s="8">
        <v>0.39194139194139194</v>
      </c>
      <c r="BJ122" s="8">
        <v>1.3790322580645162</v>
      </c>
      <c r="BK122" s="8">
        <v>2.2016129032258065</v>
      </c>
      <c r="BL122" s="8">
        <v>0.86290322580645162</v>
      </c>
      <c r="BM122" s="8">
        <v>0.37531486146095716</v>
      </c>
      <c r="BN122" s="8">
        <v>-7.3593073593073599E-2</v>
      </c>
      <c r="BO122" s="8">
        <v>0.17216117216117216</v>
      </c>
      <c r="BP122" s="8">
        <v>122.14285714285715</v>
      </c>
      <c r="BQ122" s="8">
        <v>461</v>
      </c>
      <c r="BR122" s="8">
        <v>289</v>
      </c>
      <c r="BS122" s="8">
        <v>243</v>
      </c>
      <c r="BT122" s="8">
        <v>210</v>
      </c>
      <c r="BU122" s="8">
        <v>1.5951557093425606</v>
      </c>
      <c r="BV122" s="8">
        <v>0.72664359861591699</v>
      </c>
      <c r="BW122" s="8">
        <v>1.8971193415637859</v>
      </c>
      <c r="BX122" s="8">
        <v>1.1893004115226338</v>
      </c>
      <c r="BY122" s="8">
        <v>0.86419753086419748</v>
      </c>
      <c r="BZ122" s="8">
        <v>8.646616541353383E-2</v>
      </c>
      <c r="CA122" s="8">
        <v>-7.2847682119205295E-2</v>
      </c>
      <c r="CB122" s="8">
        <v>0.75432525951557095</v>
      </c>
      <c r="CC122" s="8">
        <v>-78.571428571428513</v>
      </c>
      <c r="CD122" s="8">
        <v>47</v>
      </c>
      <c r="CE122" s="8">
        <v>192</v>
      </c>
      <c r="CF122" s="8">
        <v>50</v>
      </c>
      <c r="CG122" s="8" t="s">
        <v>630</v>
      </c>
      <c r="CH122" s="8">
        <v>0.24479166666666666</v>
      </c>
      <c r="CI122" s="8" t="s">
        <v>630</v>
      </c>
      <c r="CJ122" s="8">
        <v>0.94</v>
      </c>
      <c r="CK122" s="8">
        <v>3.84</v>
      </c>
      <c r="CL122" s="8" t="s">
        <v>630</v>
      </c>
      <c r="CM122" s="8">
        <v>0.58677685950413228</v>
      </c>
      <c r="CN122" s="8" t="s">
        <v>630</v>
      </c>
      <c r="CO122" s="8">
        <v>-1.5625E-2</v>
      </c>
      <c r="CP122" s="8">
        <v>143.71428571428572</v>
      </c>
      <c r="CQ122" s="8">
        <v>129</v>
      </c>
      <c r="CR122" s="8">
        <v>147</v>
      </c>
      <c r="CS122" s="8">
        <v>108</v>
      </c>
      <c r="CT122" s="8">
        <v>84</v>
      </c>
      <c r="CU122" s="8">
        <v>0.87755102040816324</v>
      </c>
      <c r="CV122" s="8">
        <v>0.5714285714285714</v>
      </c>
      <c r="CW122" s="8">
        <v>1.1944444444444444</v>
      </c>
      <c r="CX122" s="8">
        <v>1.3611111111111112</v>
      </c>
      <c r="CY122" s="8">
        <v>0.77777777777777779</v>
      </c>
      <c r="CZ122" s="8">
        <v>0.15294117647058825</v>
      </c>
      <c r="DA122" s="8">
        <v>-0.125</v>
      </c>
      <c r="DB122" s="8">
        <v>0.14285714285714285</v>
      </c>
      <c r="DC122" s="8">
        <v>27.000000000000007</v>
      </c>
    </row>
    <row r="123" spans="1:107" x14ac:dyDescent="0.25">
      <c r="A123" s="3" t="s">
        <v>10</v>
      </c>
      <c r="B123" s="4">
        <v>43.28528</v>
      </c>
      <c r="C123" s="4">
        <v>-79.793890000000005</v>
      </c>
      <c r="D123" s="5">
        <v>41513</v>
      </c>
      <c r="E123" s="5" t="str">
        <f t="shared" si="1"/>
        <v>Summer</v>
      </c>
      <c r="F123" s="3">
        <v>1</v>
      </c>
      <c r="G123" s="3">
        <v>1</v>
      </c>
      <c r="H123" s="6">
        <v>10.9</v>
      </c>
      <c r="I123" s="6">
        <v>9.6999999999999993</v>
      </c>
      <c r="J123" s="3">
        <v>0.1</v>
      </c>
      <c r="K123" s="3" t="s">
        <v>11</v>
      </c>
      <c r="L123" s="3" t="s">
        <v>50</v>
      </c>
      <c r="M123" s="3" t="s">
        <v>244</v>
      </c>
      <c r="N123" s="3" t="s">
        <v>42</v>
      </c>
      <c r="O123" s="5">
        <v>41510</v>
      </c>
      <c r="P123" s="3">
        <v>3</v>
      </c>
      <c r="Q123" s="8">
        <v>66</v>
      </c>
      <c r="R123" s="8">
        <v>43</v>
      </c>
      <c r="S123" s="8">
        <v>31</v>
      </c>
      <c r="T123" s="8">
        <v>12</v>
      </c>
      <c r="U123" s="8">
        <v>1.5348837209302326</v>
      </c>
      <c r="V123" s="8">
        <v>0.27906976744186046</v>
      </c>
      <c r="W123" s="8">
        <v>2.129032258064516</v>
      </c>
      <c r="X123" s="8">
        <v>1.3870967741935485</v>
      </c>
      <c r="Y123" s="8">
        <v>0.38709677419354838</v>
      </c>
      <c r="Z123" s="8">
        <v>0.16216216216216217</v>
      </c>
      <c r="AA123" s="8">
        <v>-0.44186046511627908</v>
      </c>
      <c r="AB123" s="8">
        <v>0.81395348837209303</v>
      </c>
      <c r="AC123" s="8">
        <v>-7.9999999999999929</v>
      </c>
      <c r="AD123" s="8">
        <v>7972</v>
      </c>
      <c r="AE123" s="8">
        <v>8181</v>
      </c>
      <c r="AF123" s="8">
        <v>7798</v>
      </c>
      <c r="AG123" s="8">
        <v>7632</v>
      </c>
      <c r="AH123" s="8">
        <v>0.97445300085564113</v>
      </c>
      <c r="AI123" s="8">
        <v>0.9328932893289329</v>
      </c>
      <c r="AJ123" s="8">
        <v>1.0223134136958194</v>
      </c>
      <c r="AK123" s="8">
        <v>1.049115157732752</v>
      </c>
      <c r="AL123" s="8">
        <v>0.97871249038214925</v>
      </c>
      <c r="AM123" s="8">
        <v>2.3968959259027475E-2</v>
      </c>
      <c r="AN123" s="8">
        <v>-1.0758263123784835E-2</v>
      </c>
      <c r="AO123" s="8">
        <v>2.1268793546021268E-2</v>
      </c>
      <c r="AP123" s="8">
        <v>283.57142857142861</v>
      </c>
      <c r="AQ123" s="8">
        <v>1.5682291239500001E-2</v>
      </c>
      <c r="AR123" s="8">
        <v>2.34711859375238E-2</v>
      </c>
      <c r="AS123" s="8">
        <v>1.4862637966871199E-2</v>
      </c>
      <c r="AT123" s="8">
        <v>9.6797551959753002E-3</v>
      </c>
      <c r="AU123" s="8">
        <v>0.66815078203732536</v>
      </c>
      <c r="AV123" s="8">
        <v>0.41241014500678058</v>
      </c>
      <c r="AW123" s="8">
        <v>1.0551485728479566</v>
      </c>
      <c r="AX123" s="8">
        <v>1.5792072705963129</v>
      </c>
      <c r="AY123" s="8">
        <v>0.65128109946238766</v>
      </c>
      <c r="AZ123" s="8">
        <v>0.22456794271613548</v>
      </c>
      <c r="BA123" s="8">
        <v>-0.21118082236340366</v>
      </c>
      <c r="BB123" s="8">
        <v>3.4921681197131474E-2</v>
      </c>
      <c r="BC123" s="8">
        <v>8.1401746720075711E-3</v>
      </c>
      <c r="BD123" s="8">
        <v>205</v>
      </c>
      <c r="BE123" s="8">
        <v>258</v>
      </c>
      <c r="BF123" s="8">
        <v>149</v>
      </c>
      <c r="BG123" s="8">
        <v>109</v>
      </c>
      <c r="BH123" s="8">
        <v>0.79457364341085268</v>
      </c>
      <c r="BI123" s="8">
        <v>0.42248062015503873</v>
      </c>
      <c r="BJ123" s="8">
        <v>1.3758389261744965</v>
      </c>
      <c r="BK123" s="8">
        <v>1.7315436241610738</v>
      </c>
      <c r="BL123" s="8">
        <v>0.73154362416107388</v>
      </c>
      <c r="BM123" s="8">
        <v>0.26781326781326781</v>
      </c>
      <c r="BN123" s="8">
        <v>-0.15503875968992248</v>
      </c>
      <c r="BO123" s="8">
        <v>0.21705426356589147</v>
      </c>
      <c r="BP123" s="8">
        <v>77.000000000000014</v>
      </c>
      <c r="BQ123" s="8">
        <v>990</v>
      </c>
      <c r="BR123" s="8">
        <v>693</v>
      </c>
      <c r="BS123" s="8">
        <v>455</v>
      </c>
      <c r="BT123" s="8">
        <v>361</v>
      </c>
      <c r="BU123" s="8">
        <v>1.4285714285714286</v>
      </c>
      <c r="BV123" s="8">
        <v>0.5209235209235209</v>
      </c>
      <c r="BW123" s="8">
        <v>2.1758241758241756</v>
      </c>
      <c r="BX123" s="8">
        <v>1.523076923076923</v>
      </c>
      <c r="BY123" s="8">
        <v>0.79340659340659336</v>
      </c>
      <c r="BZ123" s="8">
        <v>0.2073170731707317</v>
      </c>
      <c r="CA123" s="8">
        <v>-0.11519607843137254</v>
      </c>
      <c r="CB123" s="8">
        <v>0.77200577200577203</v>
      </c>
      <c r="CC123" s="8">
        <v>-67.714285714285552</v>
      </c>
      <c r="CD123" s="8">
        <v>128</v>
      </c>
      <c r="CE123" s="8">
        <v>222</v>
      </c>
      <c r="CF123" s="8">
        <v>125</v>
      </c>
      <c r="CG123" s="8">
        <v>101</v>
      </c>
      <c r="CH123" s="8">
        <v>0.57657657657657657</v>
      </c>
      <c r="CI123" s="8">
        <v>0.45495495495495497</v>
      </c>
      <c r="CJ123" s="8">
        <v>1.024</v>
      </c>
      <c r="CK123" s="8">
        <v>1.776</v>
      </c>
      <c r="CL123" s="8">
        <v>0.80800000000000005</v>
      </c>
      <c r="CM123" s="8">
        <v>0.27953890489913547</v>
      </c>
      <c r="CN123" s="8">
        <v>-0.10619469026548672</v>
      </c>
      <c r="CO123" s="8">
        <v>1.3513513513513514E-2</v>
      </c>
      <c r="CP123" s="8">
        <v>95.285714285714292</v>
      </c>
      <c r="CQ123" s="8">
        <v>854</v>
      </c>
      <c r="CR123" s="8">
        <v>748</v>
      </c>
      <c r="CS123" s="8">
        <v>609</v>
      </c>
      <c r="CT123" s="8">
        <v>361</v>
      </c>
      <c r="CU123" s="8">
        <v>1.141711229946524</v>
      </c>
      <c r="CV123" s="8">
        <v>0.48262032085561496</v>
      </c>
      <c r="CW123" s="8">
        <v>1.4022988505747127</v>
      </c>
      <c r="CX123" s="8">
        <v>1.2282430213464697</v>
      </c>
      <c r="CY123" s="8">
        <v>0.59277504105090317</v>
      </c>
      <c r="CZ123" s="8">
        <v>0.10243183492999262</v>
      </c>
      <c r="DA123" s="8">
        <v>-0.25567010309278349</v>
      </c>
      <c r="DB123" s="8">
        <v>0.32754010695187163</v>
      </c>
      <c r="DC123" s="8">
        <v>-0.99999999999994316</v>
      </c>
    </row>
    <row r="124" spans="1:107" x14ac:dyDescent="0.25">
      <c r="A124" s="3" t="s">
        <v>10</v>
      </c>
      <c r="B124" s="4">
        <v>43.28528</v>
      </c>
      <c r="C124" s="4">
        <v>-79.793890000000005</v>
      </c>
      <c r="D124" s="5">
        <v>39972</v>
      </c>
      <c r="E124" s="5" t="str">
        <f t="shared" si="1"/>
        <v>Summer</v>
      </c>
      <c r="F124" s="3">
        <v>1</v>
      </c>
      <c r="G124" s="3">
        <v>1</v>
      </c>
      <c r="H124" s="6">
        <v>11.3</v>
      </c>
      <c r="I124" s="6">
        <v>10.7</v>
      </c>
      <c r="J124" s="3">
        <v>0.1</v>
      </c>
      <c r="K124" s="3" t="s">
        <v>11</v>
      </c>
      <c r="L124" s="3" t="s">
        <v>50</v>
      </c>
      <c r="M124" s="3" t="s">
        <v>244</v>
      </c>
      <c r="N124" s="3" t="s">
        <v>136</v>
      </c>
      <c r="O124" s="5">
        <v>39974</v>
      </c>
      <c r="P124" s="3">
        <v>2</v>
      </c>
      <c r="Q124" s="8">
        <v>93</v>
      </c>
      <c r="R124" s="8">
        <v>65</v>
      </c>
      <c r="S124" s="8">
        <v>60</v>
      </c>
      <c r="T124" s="8">
        <v>25</v>
      </c>
      <c r="U124" s="8">
        <v>1.4307692307692308</v>
      </c>
      <c r="V124" s="8">
        <v>0.38461538461538464</v>
      </c>
      <c r="W124" s="8">
        <v>1.55</v>
      </c>
      <c r="X124" s="8">
        <v>1.0833333333333333</v>
      </c>
      <c r="Y124" s="8">
        <v>0.41666666666666669</v>
      </c>
      <c r="Z124" s="8">
        <v>0.04</v>
      </c>
      <c r="AA124" s="8">
        <v>-0.41176470588235292</v>
      </c>
      <c r="AB124" s="8">
        <v>0.50769230769230766</v>
      </c>
      <c r="AC124" s="8">
        <v>-13.857142857142847</v>
      </c>
      <c r="AD124" s="8">
        <v>8918</v>
      </c>
      <c r="AE124" s="8">
        <v>9155</v>
      </c>
      <c r="AF124" s="8">
        <v>9238</v>
      </c>
      <c r="AG124" s="8">
        <v>9122</v>
      </c>
      <c r="AH124" s="8">
        <v>0.97411250682687056</v>
      </c>
      <c r="AI124" s="8">
        <v>0.99639541234298201</v>
      </c>
      <c r="AJ124" s="8">
        <v>0.96536046763368699</v>
      </c>
      <c r="AK124" s="8">
        <v>0.99101537129248751</v>
      </c>
      <c r="AL124" s="8">
        <v>0.98744316951721156</v>
      </c>
      <c r="AM124" s="8">
        <v>-4.512586310009243E-3</v>
      </c>
      <c r="AN124" s="8">
        <v>-6.3180827886710244E-3</v>
      </c>
      <c r="AO124" s="8">
        <v>-3.4953577280174765E-2</v>
      </c>
      <c r="AP124" s="8">
        <v>99.857142857142776</v>
      </c>
      <c r="AQ124" s="8">
        <v>2.0304528996348301E-2</v>
      </c>
      <c r="AR124" s="8">
        <v>2.9737738892436E-2</v>
      </c>
      <c r="AS124" s="8">
        <v>3.3808462321758201E-2</v>
      </c>
      <c r="AT124" s="8">
        <v>3.0536737293004899E-2</v>
      </c>
      <c r="AU124" s="8">
        <v>0.68278657869018078</v>
      </c>
      <c r="AV124" s="8">
        <v>1.0268681624873681</v>
      </c>
      <c r="AW124" s="8">
        <v>0.60057534717516159</v>
      </c>
      <c r="AX124" s="8">
        <v>0.87959454084067012</v>
      </c>
      <c r="AY124" s="8">
        <v>0.90322762988697924</v>
      </c>
      <c r="AZ124" s="8">
        <v>-6.405927264796013E-2</v>
      </c>
      <c r="BA124" s="8">
        <v>-5.084645083613433E-2</v>
      </c>
      <c r="BB124" s="8">
        <v>-0.45410087748281086</v>
      </c>
      <c r="BC124" s="8">
        <v>3.645809899483452E-3</v>
      </c>
      <c r="BD124" s="8">
        <v>671</v>
      </c>
      <c r="BE124" s="8">
        <v>674</v>
      </c>
      <c r="BF124" s="8">
        <v>656</v>
      </c>
      <c r="BG124" s="8">
        <v>609</v>
      </c>
      <c r="BH124" s="8">
        <v>0.99554896142433236</v>
      </c>
      <c r="BI124" s="8">
        <v>0.90356083086053407</v>
      </c>
      <c r="BJ124" s="8">
        <v>1.0228658536585367</v>
      </c>
      <c r="BK124" s="8">
        <v>1.0274390243902438</v>
      </c>
      <c r="BL124" s="8">
        <v>0.92835365853658536</v>
      </c>
      <c r="BM124" s="8">
        <v>1.3533834586466165E-2</v>
      </c>
      <c r="BN124" s="8">
        <v>-3.7154150197628459E-2</v>
      </c>
      <c r="BO124" s="8">
        <v>2.2255192878338281E-2</v>
      </c>
      <c r="BP124" s="8">
        <v>9.4285714285714324</v>
      </c>
      <c r="BQ124" s="8">
        <v>401</v>
      </c>
      <c r="BR124" s="8">
        <v>446</v>
      </c>
      <c r="BS124" s="8">
        <v>508</v>
      </c>
      <c r="BT124" s="8">
        <v>572</v>
      </c>
      <c r="BU124" s="8">
        <v>0.89910313901345296</v>
      </c>
      <c r="BV124" s="8">
        <v>1.2825112107623318</v>
      </c>
      <c r="BW124" s="8">
        <v>0.78937007874015752</v>
      </c>
      <c r="BX124" s="8">
        <v>0.87795275590551181</v>
      </c>
      <c r="BY124" s="8">
        <v>1.1259842519685039</v>
      </c>
      <c r="BZ124" s="8">
        <v>-6.4989517819706494E-2</v>
      </c>
      <c r="CA124" s="8">
        <v>5.9259259259259262E-2</v>
      </c>
      <c r="CB124" s="8">
        <v>-0.23991031390134529</v>
      </c>
      <c r="CC124" s="8">
        <v>-0.85714285714288252</v>
      </c>
      <c r="CD124" s="8">
        <v>579</v>
      </c>
      <c r="CE124" s="8">
        <v>598</v>
      </c>
      <c r="CF124" s="8">
        <v>560</v>
      </c>
      <c r="CG124" s="8">
        <v>642</v>
      </c>
      <c r="CH124" s="8">
        <v>0.9682274247491639</v>
      </c>
      <c r="CI124" s="8">
        <v>1.0735785953177257</v>
      </c>
      <c r="CJ124" s="8">
        <v>1.0339285714285715</v>
      </c>
      <c r="CK124" s="8">
        <v>1.0678571428571428</v>
      </c>
      <c r="CL124" s="8">
        <v>1.1464285714285714</v>
      </c>
      <c r="CM124" s="8">
        <v>3.281519861830743E-2</v>
      </c>
      <c r="CN124" s="8">
        <v>6.8219633943427616E-2</v>
      </c>
      <c r="CO124" s="8">
        <v>3.177257525083612E-2</v>
      </c>
      <c r="CP124" s="8">
        <v>27.142857142857146</v>
      </c>
      <c r="CQ124" s="8">
        <v>326</v>
      </c>
      <c r="CR124" s="8">
        <v>320</v>
      </c>
      <c r="CS124" s="8">
        <v>424</v>
      </c>
      <c r="CT124" s="8">
        <v>421</v>
      </c>
      <c r="CU124" s="8">
        <v>1.01875</v>
      </c>
      <c r="CV124" s="8">
        <v>1.315625</v>
      </c>
      <c r="CW124" s="8">
        <v>0.76886792452830188</v>
      </c>
      <c r="CX124" s="8">
        <v>0.75471698113207553</v>
      </c>
      <c r="CY124" s="8">
        <v>0.99292452830188682</v>
      </c>
      <c r="CZ124" s="8">
        <v>-0.13978494623655913</v>
      </c>
      <c r="DA124" s="8">
        <v>-3.5502958579881655E-3</v>
      </c>
      <c r="DB124" s="8">
        <v>-0.30625000000000002</v>
      </c>
      <c r="DC124" s="8">
        <v>-48.000000000000028</v>
      </c>
    </row>
    <row r="125" spans="1:107" x14ac:dyDescent="0.25">
      <c r="A125" s="3" t="s">
        <v>10</v>
      </c>
      <c r="B125" s="4">
        <v>43.2883</v>
      </c>
      <c r="C125" s="4">
        <v>-79.836299999999994</v>
      </c>
      <c r="D125" s="5">
        <v>42214</v>
      </c>
      <c r="E125" s="5" t="str">
        <f t="shared" si="1"/>
        <v>Summer</v>
      </c>
      <c r="F125" s="3">
        <v>1</v>
      </c>
      <c r="G125" s="3">
        <v>1</v>
      </c>
      <c r="H125" s="6">
        <v>11.4</v>
      </c>
      <c r="I125" s="6">
        <v>12.4</v>
      </c>
      <c r="J125" s="3">
        <v>0.1</v>
      </c>
      <c r="K125" s="3" t="s">
        <v>11</v>
      </c>
      <c r="L125" s="3" t="s">
        <v>50</v>
      </c>
      <c r="M125" s="3" t="s">
        <v>244</v>
      </c>
      <c r="N125" s="3" t="s">
        <v>162</v>
      </c>
      <c r="O125" s="5">
        <v>42214</v>
      </c>
      <c r="P125" s="3">
        <v>0</v>
      </c>
      <c r="Q125" s="8">
        <v>50</v>
      </c>
      <c r="R125" s="8">
        <v>36</v>
      </c>
      <c r="S125" s="8">
        <v>24</v>
      </c>
      <c r="T125" s="8">
        <v>15</v>
      </c>
      <c r="U125" s="8">
        <v>1.3888888888888888</v>
      </c>
      <c r="V125" s="8">
        <v>0.41666666666666669</v>
      </c>
      <c r="W125" s="8">
        <v>2.0833333333333335</v>
      </c>
      <c r="X125" s="8">
        <v>1.5</v>
      </c>
      <c r="Y125" s="8">
        <v>0.625</v>
      </c>
      <c r="Z125" s="8">
        <v>0.2</v>
      </c>
      <c r="AA125" s="8">
        <v>-0.23076923076923078</v>
      </c>
      <c r="AB125" s="8">
        <v>0.72222222222222221</v>
      </c>
      <c r="AC125" s="8">
        <v>-2.8571428571428505</v>
      </c>
      <c r="AD125" s="8">
        <v>8208</v>
      </c>
      <c r="AE125" s="8">
        <v>8708</v>
      </c>
      <c r="AF125" s="8">
        <v>7915</v>
      </c>
      <c r="AG125" s="8">
        <v>7932</v>
      </c>
      <c r="AH125" s="8">
        <v>0.94258153422140556</v>
      </c>
      <c r="AI125" s="8">
        <v>0.91088654111162148</v>
      </c>
      <c r="AJ125" s="8">
        <v>1.0370183196462412</v>
      </c>
      <c r="AK125" s="8">
        <v>1.1001895135818067</v>
      </c>
      <c r="AL125" s="8">
        <v>1.0021478205938092</v>
      </c>
      <c r="AM125" s="8">
        <v>4.7704987066113216E-2</v>
      </c>
      <c r="AN125" s="8">
        <v>1.072758250773017E-3</v>
      </c>
      <c r="AO125" s="8">
        <v>3.3647220946256315E-2</v>
      </c>
      <c r="AP125" s="8">
        <v>625.57142857142867</v>
      </c>
      <c r="AQ125" s="8">
        <v>1.7604801803827199E-2</v>
      </c>
      <c r="AR125" s="8">
        <v>3.3753473311662598E-2</v>
      </c>
      <c r="AS125" s="8">
        <v>1.4448897913098301E-2</v>
      </c>
      <c r="AT125" s="8">
        <v>1.42024233937263E-2</v>
      </c>
      <c r="AU125" s="8">
        <v>0.52157008084096446</v>
      </c>
      <c r="AV125" s="8">
        <v>0.4207692424002788</v>
      </c>
      <c r="AW125" s="8">
        <v>1.2184183118816272</v>
      </c>
      <c r="AX125" s="8">
        <v>2.3360586748325072</v>
      </c>
      <c r="AY125" s="8">
        <v>0.98294163881187335</v>
      </c>
      <c r="AZ125" s="8">
        <v>0.40049016071325139</v>
      </c>
      <c r="BA125" s="8">
        <v>-8.6025533249418154E-3</v>
      </c>
      <c r="BB125" s="8">
        <v>9.3498641209124433E-2</v>
      </c>
      <c r="BC125" s="8">
        <v>1.7501201746719212E-2</v>
      </c>
      <c r="BD125" s="8">
        <v>340</v>
      </c>
      <c r="BE125" s="8">
        <v>461</v>
      </c>
      <c r="BF125" s="8">
        <v>220</v>
      </c>
      <c r="BG125" s="8">
        <v>220</v>
      </c>
      <c r="BH125" s="8">
        <v>0.73752711496746204</v>
      </c>
      <c r="BI125" s="8">
        <v>0.47722342733188722</v>
      </c>
      <c r="BJ125" s="8">
        <v>1.5454545454545454</v>
      </c>
      <c r="BK125" s="8">
        <v>2.0954545454545452</v>
      </c>
      <c r="BL125" s="8" t="s">
        <v>630</v>
      </c>
      <c r="BM125" s="8">
        <v>0.35389133627019087</v>
      </c>
      <c r="BN125" s="8" t="s">
        <v>630</v>
      </c>
      <c r="BO125" s="8">
        <v>0.26030368763557482</v>
      </c>
      <c r="BP125" s="8">
        <v>172.42857142857144</v>
      </c>
      <c r="BQ125" s="8">
        <v>1110</v>
      </c>
      <c r="BR125" s="8">
        <v>838</v>
      </c>
      <c r="BS125" s="8">
        <v>511</v>
      </c>
      <c r="BT125" s="8">
        <v>413</v>
      </c>
      <c r="BU125" s="8">
        <v>1.324582338902148</v>
      </c>
      <c r="BV125" s="8">
        <v>0.49284009546539381</v>
      </c>
      <c r="BW125" s="8">
        <v>2.1722113502935421</v>
      </c>
      <c r="BX125" s="8">
        <v>1.639921722113503</v>
      </c>
      <c r="BY125" s="8">
        <v>0.80821917808219179</v>
      </c>
      <c r="BZ125" s="8">
        <v>0.24240177909562638</v>
      </c>
      <c r="CA125" s="8">
        <v>-0.10606060606060606</v>
      </c>
      <c r="CB125" s="8">
        <v>0.71479713603818618</v>
      </c>
      <c r="CC125" s="8">
        <v>-15.285714285714107</v>
      </c>
      <c r="CD125" s="8">
        <v>309</v>
      </c>
      <c r="CE125" s="8">
        <v>429</v>
      </c>
      <c r="CF125" s="8">
        <v>171</v>
      </c>
      <c r="CG125" s="8">
        <v>129</v>
      </c>
      <c r="CH125" s="8">
        <v>0.72027972027972031</v>
      </c>
      <c r="CI125" s="8">
        <v>0.30069930069930068</v>
      </c>
      <c r="CJ125" s="8">
        <v>1.8070175438596492</v>
      </c>
      <c r="CK125" s="8">
        <v>2.5087719298245612</v>
      </c>
      <c r="CL125" s="8">
        <v>0.75438596491228072</v>
      </c>
      <c r="CM125" s="8">
        <v>0.43</v>
      </c>
      <c r="CN125" s="8">
        <v>-0.14000000000000001</v>
      </c>
      <c r="CO125" s="8">
        <v>0.32167832167832167</v>
      </c>
      <c r="CP125" s="8">
        <v>179.14285714285717</v>
      </c>
      <c r="CQ125" s="8">
        <v>787</v>
      </c>
      <c r="CR125" s="8">
        <v>435</v>
      </c>
      <c r="CS125" s="8">
        <v>270</v>
      </c>
      <c r="CT125" s="8">
        <v>180</v>
      </c>
      <c r="CU125" s="8">
        <v>1.8091954022988506</v>
      </c>
      <c r="CV125" s="8">
        <v>0.41379310344827586</v>
      </c>
      <c r="CW125" s="8">
        <v>2.914814814814815</v>
      </c>
      <c r="CX125" s="8">
        <v>1.6111111111111112</v>
      </c>
      <c r="CY125" s="8">
        <v>0.66666666666666663</v>
      </c>
      <c r="CZ125" s="8">
        <v>0.23404255319148937</v>
      </c>
      <c r="DA125" s="8">
        <v>-0.2</v>
      </c>
      <c r="DB125" s="8">
        <v>1.1885057471264369</v>
      </c>
      <c r="DC125" s="8">
        <v>-130.42857142857127</v>
      </c>
    </row>
    <row r="126" spans="1:107" x14ac:dyDescent="0.25">
      <c r="A126" s="3" t="s">
        <v>10</v>
      </c>
      <c r="B126" s="4">
        <v>43.28528</v>
      </c>
      <c r="C126" s="4">
        <v>-79.793890000000005</v>
      </c>
      <c r="D126" s="5">
        <v>42953</v>
      </c>
      <c r="E126" s="5" t="str">
        <f t="shared" si="1"/>
        <v>Summer</v>
      </c>
      <c r="F126" s="3">
        <v>1</v>
      </c>
      <c r="G126" s="3">
        <v>1</v>
      </c>
      <c r="H126" s="6">
        <v>11.4</v>
      </c>
      <c r="I126" s="6">
        <v>40.299999999999997</v>
      </c>
      <c r="J126" s="3">
        <v>0.1</v>
      </c>
      <c r="K126" s="3" t="s">
        <v>11</v>
      </c>
      <c r="L126" s="3" t="s">
        <v>50</v>
      </c>
      <c r="M126" s="3" t="s">
        <v>244</v>
      </c>
      <c r="N126" s="3" t="s">
        <v>171</v>
      </c>
      <c r="O126" s="5">
        <v>42950</v>
      </c>
      <c r="P126" s="3">
        <v>3</v>
      </c>
      <c r="Q126" s="8">
        <v>85</v>
      </c>
      <c r="R126" s="8">
        <v>59</v>
      </c>
      <c r="S126" s="8">
        <v>45</v>
      </c>
      <c r="T126" s="8">
        <v>17</v>
      </c>
      <c r="U126" s="8">
        <v>1.4406779661016949</v>
      </c>
      <c r="V126" s="8">
        <v>0.28813559322033899</v>
      </c>
      <c r="W126" s="8">
        <v>1.8888888888888888</v>
      </c>
      <c r="X126" s="8">
        <v>1.3111111111111111</v>
      </c>
      <c r="Y126" s="8">
        <v>0.37777777777777777</v>
      </c>
      <c r="Z126" s="8">
        <v>0.13461538461538461</v>
      </c>
      <c r="AA126" s="8">
        <v>-0.45161290322580644</v>
      </c>
      <c r="AB126" s="8">
        <v>0.67796610169491522</v>
      </c>
      <c r="AC126" s="8">
        <v>-8.857142857142847</v>
      </c>
      <c r="AD126" s="8">
        <v>8169</v>
      </c>
      <c r="AE126" s="8">
        <v>8565</v>
      </c>
      <c r="AF126" s="8">
        <v>8065</v>
      </c>
      <c r="AG126" s="8">
        <v>7851</v>
      </c>
      <c r="AH126" s="8">
        <v>0.95376532399299474</v>
      </c>
      <c r="AI126" s="8">
        <v>0.91663747810858143</v>
      </c>
      <c r="AJ126" s="8">
        <v>1.0128952262864228</v>
      </c>
      <c r="AK126" s="8">
        <v>1.0619962802231866</v>
      </c>
      <c r="AL126" s="8">
        <v>0.97346559206447614</v>
      </c>
      <c r="AM126" s="8">
        <v>3.0066145520144319E-2</v>
      </c>
      <c r="AN126" s="8">
        <v>-1.3445589344056295E-2</v>
      </c>
      <c r="AO126" s="8">
        <v>1.2142440163455925E-2</v>
      </c>
      <c r="AP126" s="8">
        <v>440.57142857142861</v>
      </c>
      <c r="AQ126" s="8">
        <v>3.8938485085964203E-2</v>
      </c>
      <c r="AR126" s="8">
        <v>4.7310203313827501E-2</v>
      </c>
      <c r="AS126" s="8">
        <v>3.4088805317878702E-2</v>
      </c>
      <c r="AT126" s="8">
        <v>2.5131072849035201E-2</v>
      </c>
      <c r="AU126" s="8">
        <v>0.82304624285103278</v>
      </c>
      <c r="AV126" s="8">
        <v>0.53119773513402047</v>
      </c>
      <c r="AW126" s="8">
        <v>1.1422660525313855</v>
      </c>
      <c r="AX126" s="8">
        <v>1.3878516091326474</v>
      </c>
      <c r="AY126" s="8">
        <v>0.73722363147336811</v>
      </c>
      <c r="AZ126" s="8">
        <v>0.16242701499928161</v>
      </c>
      <c r="BA126" s="8">
        <v>-0.15126225764253901</v>
      </c>
      <c r="BB126" s="8">
        <v>0.10250811512932284</v>
      </c>
      <c r="BC126" s="8">
        <v>1.0450152414185657E-2</v>
      </c>
      <c r="BD126" s="8">
        <v>557</v>
      </c>
      <c r="BE126" s="8">
        <v>582</v>
      </c>
      <c r="BF126" s="8">
        <v>400</v>
      </c>
      <c r="BG126" s="8">
        <v>305</v>
      </c>
      <c r="BH126" s="8">
        <v>0.95704467353951894</v>
      </c>
      <c r="BI126" s="8">
        <v>0.52405498281786944</v>
      </c>
      <c r="BJ126" s="8">
        <v>1.3925000000000001</v>
      </c>
      <c r="BK126" s="8">
        <v>1.4550000000000001</v>
      </c>
      <c r="BL126" s="8">
        <v>0.76249999999999996</v>
      </c>
      <c r="BM126" s="8">
        <v>0.18533604887983707</v>
      </c>
      <c r="BN126" s="8">
        <v>-0.13475177304964539</v>
      </c>
      <c r="BO126" s="8">
        <v>0.26975945017182129</v>
      </c>
      <c r="BP126" s="8">
        <v>92.28571428571432</v>
      </c>
      <c r="BQ126" s="8">
        <v>1248</v>
      </c>
      <c r="BR126" s="8">
        <v>918</v>
      </c>
      <c r="BS126" s="8">
        <v>600</v>
      </c>
      <c r="BT126" s="8">
        <v>520</v>
      </c>
      <c r="BU126" s="8">
        <v>1.3594771241830066</v>
      </c>
      <c r="BV126" s="8">
        <v>0.56644880174291934</v>
      </c>
      <c r="BW126" s="8">
        <v>2.08</v>
      </c>
      <c r="BX126" s="8">
        <v>1.53</v>
      </c>
      <c r="BY126" s="8">
        <v>0.8666666666666667</v>
      </c>
      <c r="BZ126" s="8">
        <v>0.20948616600790515</v>
      </c>
      <c r="CA126" s="8">
        <v>-7.1428571428571425E-2</v>
      </c>
      <c r="CB126" s="8">
        <v>0.70588235294117652</v>
      </c>
      <c r="CC126" s="8">
        <v>-52.285714285714107</v>
      </c>
      <c r="CD126" s="8">
        <v>465</v>
      </c>
      <c r="CE126" s="8">
        <v>499</v>
      </c>
      <c r="CF126" s="8">
        <v>224</v>
      </c>
      <c r="CG126" s="8">
        <v>192</v>
      </c>
      <c r="CH126" s="8">
        <v>0.93186372745490986</v>
      </c>
      <c r="CI126" s="8">
        <v>0.38476953907815631</v>
      </c>
      <c r="CJ126" s="8">
        <v>2.0758928571428572</v>
      </c>
      <c r="CK126" s="8">
        <v>2.2276785714285716</v>
      </c>
      <c r="CL126" s="8">
        <v>0.8571428571428571</v>
      </c>
      <c r="CM126" s="8">
        <v>0.38035961272475793</v>
      </c>
      <c r="CN126" s="8">
        <v>-7.6923076923076927E-2</v>
      </c>
      <c r="CO126" s="8">
        <v>0.48296593186372744</v>
      </c>
      <c r="CP126" s="8">
        <v>137.28571428571433</v>
      </c>
      <c r="CQ126" s="8">
        <v>690</v>
      </c>
      <c r="CR126" s="8">
        <v>278</v>
      </c>
      <c r="CS126" s="8">
        <v>272</v>
      </c>
      <c r="CT126" s="8">
        <v>167</v>
      </c>
      <c r="CU126" s="8">
        <v>2.4820143884892087</v>
      </c>
      <c r="CV126" s="8">
        <v>0.60071942446043169</v>
      </c>
      <c r="CW126" s="8">
        <v>2.5367647058823528</v>
      </c>
      <c r="CX126" s="8">
        <v>1.0220588235294117</v>
      </c>
      <c r="CY126" s="8">
        <v>0.61397058823529416</v>
      </c>
      <c r="CZ126" s="8">
        <v>1.090909090909091E-2</v>
      </c>
      <c r="DA126" s="8">
        <v>-0.23917995444191345</v>
      </c>
      <c r="DB126" s="8">
        <v>1.5035971223021583</v>
      </c>
      <c r="DC126" s="8">
        <v>-232.85714285714275</v>
      </c>
    </row>
    <row r="127" spans="1:107" x14ac:dyDescent="0.25">
      <c r="A127" s="3" t="s">
        <v>10</v>
      </c>
      <c r="B127" s="4">
        <v>43.2883</v>
      </c>
      <c r="C127" s="4">
        <v>-79.836299999999994</v>
      </c>
      <c r="D127" s="5">
        <v>38296</v>
      </c>
      <c r="E127" s="5" t="str">
        <f t="shared" si="1"/>
        <v>Autumn</v>
      </c>
      <c r="F127" s="3">
        <v>1</v>
      </c>
      <c r="G127" s="3">
        <v>1</v>
      </c>
      <c r="H127" s="6">
        <v>11.6</v>
      </c>
      <c r="I127" s="6">
        <v>10.3</v>
      </c>
      <c r="J127" s="3">
        <v>0.1</v>
      </c>
      <c r="K127" s="3" t="s">
        <v>11</v>
      </c>
      <c r="L127" s="3" t="s">
        <v>50</v>
      </c>
      <c r="M127" s="3" t="s">
        <v>244</v>
      </c>
      <c r="N127" s="3" t="s">
        <v>121</v>
      </c>
      <c r="O127" s="5">
        <v>38294</v>
      </c>
      <c r="P127" s="3">
        <v>2</v>
      </c>
      <c r="Q127" s="8">
        <v>48</v>
      </c>
      <c r="R127" s="8">
        <v>32</v>
      </c>
      <c r="S127" s="8">
        <v>23</v>
      </c>
      <c r="T127" s="8">
        <v>14</v>
      </c>
      <c r="U127" s="8">
        <v>1.5</v>
      </c>
      <c r="V127" s="8">
        <v>0.4375</v>
      </c>
      <c r="W127" s="8">
        <v>2.0869565217391304</v>
      </c>
      <c r="X127" s="8">
        <v>1.3913043478260869</v>
      </c>
      <c r="Y127" s="8">
        <v>0.60869565217391308</v>
      </c>
      <c r="Z127" s="8">
        <v>0.16363636363636364</v>
      </c>
      <c r="AA127" s="8">
        <v>-0.24324324324324326</v>
      </c>
      <c r="AB127" s="8">
        <v>0.78125</v>
      </c>
      <c r="AC127" s="8">
        <v>-5.2857142857142794</v>
      </c>
      <c r="AD127" s="8">
        <v>8154</v>
      </c>
      <c r="AE127" s="8">
        <v>8368</v>
      </c>
      <c r="AF127" s="8">
        <v>7885</v>
      </c>
      <c r="AG127" s="8">
        <v>7665</v>
      </c>
      <c r="AH127" s="8">
        <v>0.9744263862332696</v>
      </c>
      <c r="AI127" s="8">
        <v>0.91598948374760991</v>
      </c>
      <c r="AJ127" s="8">
        <v>1.0341154090044389</v>
      </c>
      <c r="AK127" s="8">
        <v>1.0612555485098287</v>
      </c>
      <c r="AL127" s="8">
        <v>0.97209892200380466</v>
      </c>
      <c r="AM127" s="8">
        <v>2.9717590598658708E-2</v>
      </c>
      <c r="AN127" s="8">
        <v>-1.414790996784566E-2</v>
      </c>
      <c r="AO127" s="8">
        <v>3.2146271510516251E-2</v>
      </c>
      <c r="AP127" s="8">
        <v>329.28571428571433</v>
      </c>
      <c r="AQ127" s="8">
        <v>4.5640910975635E-3</v>
      </c>
      <c r="AR127" s="8">
        <v>1.9425492733716899E-2</v>
      </c>
      <c r="AS127" s="8">
        <v>9.4250096008181503E-3</v>
      </c>
      <c r="AT127" s="8">
        <v>5.0119352526962696E-3</v>
      </c>
      <c r="AU127" s="8">
        <v>0.23495368483712079</v>
      </c>
      <c r="AV127" s="8">
        <v>0.25800814020006996</v>
      </c>
      <c r="AW127" s="8">
        <v>0.48425320406753836</v>
      </c>
      <c r="AX127" s="8">
        <v>2.0610581374931058</v>
      </c>
      <c r="AY127" s="8">
        <v>0.53176977689881633</v>
      </c>
      <c r="AZ127" s="8">
        <v>0.34663116145911349</v>
      </c>
      <c r="BA127" s="8">
        <v>-0.30567924120369522</v>
      </c>
      <c r="BB127" s="8">
        <v>-0.25023398736329278</v>
      </c>
      <c r="BC127" s="8">
        <v>1.2778150849044262E-2</v>
      </c>
      <c r="BD127" s="8">
        <v>1023</v>
      </c>
      <c r="BE127" s="8">
        <v>139</v>
      </c>
      <c r="BF127" s="8">
        <v>850</v>
      </c>
      <c r="BG127" s="8">
        <v>705</v>
      </c>
      <c r="BH127" s="8">
        <v>7.3597122302158278</v>
      </c>
      <c r="BI127" s="8">
        <v>5.0719424460431659</v>
      </c>
      <c r="BJ127" s="8">
        <v>1.203529411764706</v>
      </c>
      <c r="BK127" s="8">
        <v>0.1635294117647059</v>
      </c>
      <c r="BL127" s="8">
        <v>0.8294117647058824</v>
      </c>
      <c r="BM127" s="8">
        <v>-0.71890798786653187</v>
      </c>
      <c r="BN127" s="8">
        <v>-9.3247588424437297E-2</v>
      </c>
      <c r="BO127" s="8">
        <v>1.2446043165467626</v>
      </c>
      <c r="BP127" s="8">
        <v>-809.85714285714278</v>
      </c>
      <c r="BQ127" s="8">
        <v>1176</v>
      </c>
      <c r="BR127" s="8">
        <v>676</v>
      </c>
      <c r="BS127" s="8">
        <v>507</v>
      </c>
      <c r="BT127" s="8">
        <v>294</v>
      </c>
      <c r="BU127" s="8">
        <v>1.7396449704142012</v>
      </c>
      <c r="BV127" s="8">
        <v>0.4349112426035503</v>
      </c>
      <c r="BW127" s="8">
        <v>2.3195266272189348</v>
      </c>
      <c r="BX127" s="8">
        <v>1.3333333333333333</v>
      </c>
      <c r="BY127" s="8">
        <v>0.57988165680473369</v>
      </c>
      <c r="BZ127" s="8">
        <v>0.14285714285714285</v>
      </c>
      <c r="CA127" s="8">
        <v>-0.26591760299625467</v>
      </c>
      <c r="CB127" s="8">
        <v>0.98964497041420119</v>
      </c>
      <c r="CC127" s="8">
        <v>-213.28571428571411</v>
      </c>
      <c r="CD127" s="8">
        <v>177</v>
      </c>
      <c r="CE127" s="8">
        <v>137</v>
      </c>
      <c r="CF127" s="8">
        <v>147</v>
      </c>
      <c r="CG127" s="8">
        <v>73</v>
      </c>
      <c r="CH127" s="8">
        <v>1.2919708029197081</v>
      </c>
      <c r="CI127" s="8">
        <v>0.53284671532846717</v>
      </c>
      <c r="CJ127" s="8">
        <v>1.2040816326530612</v>
      </c>
      <c r="CK127" s="8">
        <v>0.93197278911564629</v>
      </c>
      <c r="CL127" s="8">
        <v>0.49659863945578231</v>
      </c>
      <c r="CM127" s="8">
        <v>-3.5211267605633804E-2</v>
      </c>
      <c r="CN127" s="8">
        <v>-0.33636363636363636</v>
      </c>
      <c r="CO127" s="8">
        <v>0.21897810218978103</v>
      </c>
      <c r="CP127" s="8">
        <v>-27.142857142857135</v>
      </c>
      <c r="CQ127" s="8">
        <v>390</v>
      </c>
      <c r="CR127" s="8">
        <v>106</v>
      </c>
      <c r="CS127" s="8">
        <v>146</v>
      </c>
      <c r="CT127" s="8">
        <v>104</v>
      </c>
      <c r="CU127" s="8">
        <v>3.6792452830188678</v>
      </c>
      <c r="CV127" s="8">
        <v>0.98113207547169812</v>
      </c>
      <c r="CW127" s="8">
        <v>2.6712328767123288</v>
      </c>
      <c r="CX127" s="8">
        <v>0.72602739726027399</v>
      </c>
      <c r="CY127" s="8">
        <v>0.71232876712328763</v>
      </c>
      <c r="CZ127" s="8">
        <v>-0.15873015873015872</v>
      </c>
      <c r="DA127" s="8">
        <v>-0.16800000000000001</v>
      </c>
      <c r="DB127" s="8">
        <v>2.3018867924528301</v>
      </c>
      <c r="DC127" s="8">
        <v>-179.42857142857136</v>
      </c>
    </row>
    <row r="128" spans="1:107" x14ac:dyDescent="0.25">
      <c r="A128" s="3" t="s">
        <v>10</v>
      </c>
      <c r="B128" s="4">
        <v>43.28528</v>
      </c>
      <c r="C128" s="4">
        <v>-79.793890000000005</v>
      </c>
      <c r="D128" s="5">
        <v>41752</v>
      </c>
      <c r="E128" s="5" t="str">
        <f t="shared" si="1"/>
        <v>Spring</v>
      </c>
      <c r="F128" s="3">
        <v>1</v>
      </c>
      <c r="G128" s="3">
        <v>1</v>
      </c>
      <c r="H128" s="6">
        <v>11.9</v>
      </c>
      <c r="I128" s="6">
        <v>10.1</v>
      </c>
      <c r="J128" s="3">
        <v>0.1</v>
      </c>
      <c r="K128" s="3" t="s">
        <v>11</v>
      </c>
      <c r="L128" s="3" t="s">
        <v>50</v>
      </c>
      <c r="M128" s="3" t="s">
        <v>244</v>
      </c>
      <c r="N128" s="3" t="s">
        <v>156</v>
      </c>
      <c r="O128" s="5">
        <v>41750</v>
      </c>
      <c r="P128" s="3">
        <v>2</v>
      </c>
      <c r="Q128" s="8">
        <v>86</v>
      </c>
      <c r="R128" s="8">
        <v>58</v>
      </c>
      <c r="S128" s="8">
        <v>47</v>
      </c>
      <c r="T128" s="8">
        <v>19</v>
      </c>
      <c r="U128" s="8">
        <v>1.4827586206896552</v>
      </c>
      <c r="V128" s="8">
        <v>0.32758620689655171</v>
      </c>
      <c r="W128" s="8">
        <v>1.8297872340425532</v>
      </c>
      <c r="X128" s="8">
        <v>1.2340425531914894</v>
      </c>
      <c r="Y128" s="8">
        <v>0.40425531914893614</v>
      </c>
      <c r="Z128" s="8">
        <v>0.10476190476190476</v>
      </c>
      <c r="AA128" s="8">
        <v>-0.42424242424242425</v>
      </c>
      <c r="AB128" s="8">
        <v>0.67241379310344829</v>
      </c>
      <c r="AC128" s="8">
        <v>-11.285714285714278</v>
      </c>
      <c r="AD128" s="8">
        <v>9145</v>
      </c>
      <c r="AE128" s="8">
        <v>9173</v>
      </c>
      <c r="AF128" s="8">
        <v>8767</v>
      </c>
      <c r="AG128" s="8">
        <v>8564</v>
      </c>
      <c r="AH128" s="8">
        <v>0.99694756350158076</v>
      </c>
      <c r="AI128" s="8">
        <v>0.93360950615938076</v>
      </c>
      <c r="AJ128" s="8">
        <v>1.043116231322003</v>
      </c>
      <c r="AK128" s="8">
        <v>1.046310026234744</v>
      </c>
      <c r="AL128" s="8">
        <v>0.976844986882628</v>
      </c>
      <c r="AM128" s="8">
        <v>2.2630992196209586E-2</v>
      </c>
      <c r="AN128" s="8">
        <v>-1.1713115227049795E-2</v>
      </c>
      <c r="AO128" s="8">
        <v>4.1207892728660198E-2</v>
      </c>
      <c r="AP128" s="8">
        <v>190.00000000000009</v>
      </c>
      <c r="AQ128" s="8">
        <v>2.93597411364316E-2</v>
      </c>
      <c r="AR128" s="8">
        <v>3.4534018486738198E-2</v>
      </c>
      <c r="AS128" s="8">
        <v>2.65132933855056E-2</v>
      </c>
      <c r="AT128" s="8">
        <v>2.1554239094257299E-2</v>
      </c>
      <c r="AU128" s="8">
        <v>0.85016868649984567</v>
      </c>
      <c r="AV128" s="8">
        <v>0.62414511947211093</v>
      </c>
      <c r="AW128" s="8">
        <v>1.1073592672754156</v>
      </c>
      <c r="AX128" s="8">
        <v>1.3025171179080077</v>
      </c>
      <c r="AY128" s="8">
        <v>0.81295970217116298</v>
      </c>
      <c r="AZ128" s="8">
        <v>0.13138539364383311</v>
      </c>
      <c r="BA128" s="8">
        <v>-0.10316848058169267</v>
      </c>
      <c r="BB128" s="8">
        <v>8.2424457843476781E-2</v>
      </c>
      <c r="BC128" s="8">
        <v>6.3941835292748838E-3</v>
      </c>
      <c r="BD128" s="8">
        <v>622</v>
      </c>
      <c r="BE128" s="8">
        <v>594</v>
      </c>
      <c r="BF128" s="8">
        <v>462</v>
      </c>
      <c r="BG128" s="8">
        <v>405</v>
      </c>
      <c r="BH128" s="8">
        <v>1.0471380471380471</v>
      </c>
      <c r="BI128" s="8">
        <v>0.68181818181818177</v>
      </c>
      <c r="BJ128" s="8">
        <v>1.3463203463203464</v>
      </c>
      <c r="BK128" s="8">
        <v>1.2857142857142858</v>
      </c>
      <c r="BL128" s="8">
        <v>0.87662337662337664</v>
      </c>
      <c r="BM128" s="8">
        <v>0.125</v>
      </c>
      <c r="BN128" s="8">
        <v>-6.5743944636678195E-2</v>
      </c>
      <c r="BO128" s="8">
        <v>0.26936026936026936</v>
      </c>
      <c r="BP128" s="8">
        <v>40.571428571428612</v>
      </c>
      <c r="BQ128" s="8">
        <v>1271</v>
      </c>
      <c r="BR128" s="8">
        <v>945</v>
      </c>
      <c r="BS128" s="8">
        <v>695</v>
      </c>
      <c r="BT128" s="8">
        <v>534</v>
      </c>
      <c r="BU128" s="8">
        <v>1.3449735449735449</v>
      </c>
      <c r="BV128" s="8">
        <v>0.56507936507936507</v>
      </c>
      <c r="BW128" s="8">
        <v>1.8287769784172663</v>
      </c>
      <c r="BX128" s="8">
        <v>1.3597122302158273</v>
      </c>
      <c r="BY128" s="8">
        <v>0.76834532374100717</v>
      </c>
      <c r="BZ128" s="8">
        <v>0.1524390243902439</v>
      </c>
      <c r="CA128" s="8">
        <v>-0.13100081366965013</v>
      </c>
      <c r="CB128" s="8">
        <v>0.60952380952380958</v>
      </c>
      <c r="CC128" s="8">
        <v>-79.142857142856997</v>
      </c>
      <c r="CD128" s="8">
        <v>505</v>
      </c>
      <c r="CE128" s="8">
        <v>553</v>
      </c>
      <c r="CF128" s="8">
        <v>396</v>
      </c>
      <c r="CG128" s="8">
        <v>291</v>
      </c>
      <c r="CH128" s="8">
        <v>0.91320072332730562</v>
      </c>
      <c r="CI128" s="8">
        <v>0.52622061482820981</v>
      </c>
      <c r="CJ128" s="8">
        <v>1.2752525252525253</v>
      </c>
      <c r="CK128" s="8">
        <v>1.3964646464646464</v>
      </c>
      <c r="CL128" s="8">
        <v>0.73484848484848486</v>
      </c>
      <c r="CM128" s="8">
        <v>0.1654373024236038</v>
      </c>
      <c r="CN128" s="8">
        <v>-0.15283842794759825</v>
      </c>
      <c r="CO128" s="8">
        <v>0.19710669077757687</v>
      </c>
      <c r="CP128" s="8">
        <v>94.714285714285751</v>
      </c>
      <c r="CQ128" s="8">
        <v>316</v>
      </c>
      <c r="CR128" s="8">
        <v>330</v>
      </c>
      <c r="CS128" s="8">
        <v>316</v>
      </c>
      <c r="CT128" s="8">
        <v>260</v>
      </c>
      <c r="CU128" s="8">
        <v>0.95757575757575752</v>
      </c>
      <c r="CV128" s="8">
        <v>0.78787878787878785</v>
      </c>
      <c r="CW128" s="8" t="s">
        <v>630</v>
      </c>
      <c r="CX128" s="8">
        <v>1.0443037974683544</v>
      </c>
      <c r="CY128" s="8">
        <v>0.82278481012658233</v>
      </c>
      <c r="CZ128" s="8">
        <v>2.1671826625386997E-2</v>
      </c>
      <c r="DA128" s="8">
        <v>-9.7222222222222224E-2</v>
      </c>
      <c r="DB128" s="8" t="s">
        <v>630</v>
      </c>
      <c r="DC128" s="8">
        <v>14</v>
      </c>
    </row>
    <row r="129" spans="1:107" x14ac:dyDescent="0.25">
      <c r="A129" s="3" t="s">
        <v>10</v>
      </c>
      <c r="B129" s="4">
        <v>43.2883</v>
      </c>
      <c r="C129" s="4">
        <v>-79.836299999999994</v>
      </c>
      <c r="D129" s="5">
        <v>42198</v>
      </c>
      <c r="E129" s="5" t="str">
        <f t="shared" si="1"/>
        <v>Summer</v>
      </c>
      <c r="F129" s="3">
        <v>1</v>
      </c>
      <c r="G129" s="3">
        <v>1</v>
      </c>
      <c r="H129" s="6">
        <v>11.9</v>
      </c>
      <c r="I129" s="6">
        <v>11.7</v>
      </c>
      <c r="J129" s="3">
        <v>0.1</v>
      </c>
      <c r="K129" s="3" t="s">
        <v>11</v>
      </c>
      <c r="L129" s="3" t="s">
        <v>50</v>
      </c>
      <c r="M129" s="3" t="s">
        <v>244</v>
      </c>
      <c r="N129" s="3" t="s">
        <v>161</v>
      </c>
      <c r="O129" s="5">
        <v>42198</v>
      </c>
      <c r="P129" s="3">
        <v>0</v>
      </c>
      <c r="Q129" s="8">
        <v>89</v>
      </c>
      <c r="R129" s="8">
        <v>60</v>
      </c>
      <c r="S129" s="8">
        <v>45</v>
      </c>
      <c r="T129" s="8">
        <v>18</v>
      </c>
      <c r="U129" s="8">
        <v>1.4833333333333334</v>
      </c>
      <c r="V129" s="8">
        <v>0.3</v>
      </c>
      <c r="W129" s="8">
        <v>1.9777777777777779</v>
      </c>
      <c r="X129" s="8">
        <v>1.3333333333333333</v>
      </c>
      <c r="Y129" s="8">
        <v>0.4</v>
      </c>
      <c r="Z129" s="8">
        <v>0.14285714285714285</v>
      </c>
      <c r="AA129" s="8">
        <v>-0.42857142857142855</v>
      </c>
      <c r="AB129" s="8">
        <v>0.73333333333333328</v>
      </c>
      <c r="AC129" s="8">
        <v>-10.142857142857132</v>
      </c>
      <c r="AD129" s="8">
        <v>8589</v>
      </c>
      <c r="AE129" s="8">
        <v>8736</v>
      </c>
      <c r="AF129" s="8">
        <v>8162</v>
      </c>
      <c r="AG129" s="8">
        <v>8070</v>
      </c>
      <c r="AH129" s="8">
        <v>0.98317307692307687</v>
      </c>
      <c r="AI129" s="8">
        <v>0.92376373626373631</v>
      </c>
      <c r="AJ129" s="8">
        <v>1.0523156089193826</v>
      </c>
      <c r="AK129" s="8">
        <v>1.0703259005145798</v>
      </c>
      <c r="AL129" s="8">
        <v>0.9887282528791963</v>
      </c>
      <c r="AM129" s="8">
        <v>3.3968516984258491E-2</v>
      </c>
      <c r="AN129" s="8">
        <v>-5.6678166584524393E-3</v>
      </c>
      <c r="AO129" s="8">
        <v>4.8878205128205128E-2</v>
      </c>
      <c r="AP129" s="8">
        <v>330.00000000000011</v>
      </c>
      <c r="AQ129" s="8">
        <v>2.7528844773769299E-2</v>
      </c>
      <c r="AR129" s="8">
        <v>3.3435050398111302E-2</v>
      </c>
      <c r="AS129" s="8">
        <v>2.01477687805891E-2</v>
      </c>
      <c r="AT129" s="8">
        <v>1.6804730519652301E-2</v>
      </c>
      <c r="AU129" s="8">
        <v>0.82335287209031283</v>
      </c>
      <c r="AV129" s="8">
        <v>0.50260820066242751</v>
      </c>
      <c r="AW129" s="8">
        <v>1.3663470666931281</v>
      </c>
      <c r="AX129" s="8">
        <v>1.6594914683716007</v>
      </c>
      <c r="AY129" s="8">
        <v>0.83407402093289995</v>
      </c>
      <c r="AZ129" s="8">
        <v>0.2479765309325867</v>
      </c>
      <c r="BA129" s="8">
        <v>-9.0468529172395118E-2</v>
      </c>
      <c r="BB129" s="8">
        <v>0.22075863219267483</v>
      </c>
      <c r="BC129" s="8">
        <v>9.0695239071335188E-3</v>
      </c>
      <c r="BD129" s="8">
        <v>600</v>
      </c>
      <c r="BE129" s="8">
        <v>573</v>
      </c>
      <c r="BF129" s="8">
        <v>382</v>
      </c>
      <c r="BG129" s="8">
        <v>333</v>
      </c>
      <c r="BH129" s="8">
        <v>1.0471204188481675</v>
      </c>
      <c r="BI129" s="8">
        <v>0.58115183246073299</v>
      </c>
      <c r="BJ129" s="8">
        <v>1.5706806282722514</v>
      </c>
      <c r="BK129" s="8">
        <v>1.5</v>
      </c>
      <c r="BL129" s="8">
        <v>0.87172774869109948</v>
      </c>
      <c r="BM129" s="8">
        <v>0.2</v>
      </c>
      <c r="BN129" s="8">
        <v>-6.8531468531468534E-2</v>
      </c>
      <c r="BO129" s="8">
        <v>0.38045375218150085</v>
      </c>
      <c r="BP129" s="8">
        <v>66.428571428571487</v>
      </c>
      <c r="BQ129" s="8">
        <v>1257</v>
      </c>
      <c r="BR129" s="8">
        <v>909</v>
      </c>
      <c r="BS129" s="8">
        <v>629</v>
      </c>
      <c r="BT129" s="8">
        <v>541</v>
      </c>
      <c r="BU129" s="8">
        <v>1.3828382838283828</v>
      </c>
      <c r="BV129" s="8">
        <v>0.59515951595159511</v>
      </c>
      <c r="BW129" s="8">
        <v>1.9984101748807632</v>
      </c>
      <c r="BX129" s="8">
        <v>1.4451510333863276</v>
      </c>
      <c r="BY129" s="8">
        <v>0.86009538950715425</v>
      </c>
      <c r="BZ129" s="8">
        <v>0.18205461638491546</v>
      </c>
      <c r="CA129" s="8">
        <v>-7.521367521367521E-2</v>
      </c>
      <c r="CB129" s="8">
        <v>0.69086908690869087</v>
      </c>
      <c r="CC129" s="8">
        <v>-78.857142857142719</v>
      </c>
      <c r="CD129" s="8">
        <v>574</v>
      </c>
      <c r="CE129" s="8">
        <v>550</v>
      </c>
      <c r="CF129" s="8">
        <v>346</v>
      </c>
      <c r="CG129" s="8">
        <v>309</v>
      </c>
      <c r="CH129" s="8">
        <v>1.0436363636363637</v>
      </c>
      <c r="CI129" s="8">
        <v>0.56181818181818177</v>
      </c>
      <c r="CJ129" s="8">
        <v>1.6589595375722543</v>
      </c>
      <c r="CK129" s="8">
        <v>1.5895953757225434</v>
      </c>
      <c r="CL129" s="8">
        <v>0.89306358381502893</v>
      </c>
      <c r="CM129" s="8">
        <v>0.22767857142857142</v>
      </c>
      <c r="CN129" s="8">
        <v>-5.6488549618320609E-2</v>
      </c>
      <c r="CO129" s="8">
        <v>0.41454545454545455</v>
      </c>
      <c r="CP129" s="8">
        <v>73.714285714285779</v>
      </c>
      <c r="CQ129" s="8">
        <v>1005</v>
      </c>
      <c r="CR129" s="8">
        <v>430</v>
      </c>
      <c r="CS129" s="8">
        <v>383</v>
      </c>
      <c r="CT129" s="8">
        <v>283</v>
      </c>
      <c r="CU129" s="8">
        <v>2.3372093023255816</v>
      </c>
      <c r="CV129" s="8">
        <v>0.6581395348837209</v>
      </c>
      <c r="CW129" s="8">
        <v>2.6240208877284594</v>
      </c>
      <c r="CX129" s="8">
        <v>1.122715404699739</v>
      </c>
      <c r="CY129" s="8">
        <v>0.7389033942558747</v>
      </c>
      <c r="CZ129" s="8">
        <v>5.7810578105781059E-2</v>
      </c>
      <c r="DA129" s="8">
        <v>-0.15015015015015015</v>
      </c>
      <c r="DB129" s="8">
        <v>1.4465116279069767</v>
      </c>
      <c r="DC129" s="8">
        <v>-308.42857142857127</v>
      </c>
    </row>
    <row r="130" spans="1:107" x14ac:dyDescent="0.25">
      <c r="A130" s="3" t="s">
        <v>10</v>
      </c>
      <c r="B130" s="4">
        <v>43.28528</v>
      </c>
      <c r="C130" s="4">
        <v>-79.793890000000005</v>
      </c>
      <c r="D130" s="5">
        <v>42900</v>
      </c>
      <c r="E130" s="5" t="str">
        <f t="shared" ref="E130:E193" si="2"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12</v>
      </c>
      <c r="I130" s="6">
        <v>8.6999999999999993</v>
      </c>
      <c r="J130" s="3">
        <v>0.1</v>
      </c>
      <c r="K130" s="3" t="s">
        <v>11</v>
      </c>
      <c r="L130" s="3" t="s">
        <v>50</v>
      </c>
      <c r="M130" s="3" t="s">
        <v>244</v>
      </c>
      <c r="N130" s="3" t="s">
        <v>169</v>
      </c>
      <c r="O130" s="5">
        <v>42902</v>
      </c>
      <c r="P130" s="3">
        <v>2</v>
      </c>
      <c r="Q130" s="8">
        <v>82</v>
      </c>
      <c r="R130" s="8">
        <v>57</v>
      </c>
      <c r="S130" s="8">
        <v>46</v>
      </c>
      <c r="T130" s="8">
        <v>19</v>
      </c>
      <c r="U130" s="8">
        <v>1.4385964912280702</v>
      </c>
      <c r="V130" s="8">
        <v>0.33333333333333331</v>
      </c>
      <c r="W130" s="8">
        <v>1.7826086956521738</v>
      </c>
      <c r="X130" s="8">
        <v>1.2391304347826086</v>
      </c>
      <c r="Y130" s="8">
        <v>0.41304347826086957</v>
      </c>
      <c r="Z130" s="8">
        <v>0.10679611650485436</v>
      </c>
      <c r="AA130" s="8">
        <v>-0.41538461538461541</v>
      </c>
      <c r="AB130" s="8">
        <v>0.63157894736842102</v>
      </c>
      <c r="AC130" s="8">
        <v>-9.5714285714285623</v>
      </c>
      <c r="AD130" s="8">
        <v>8533</v>
      </c>
      <c r="AE130" s="8">
        <v>8829</v>
      </c>
      <c r="AF130" s="8">
        <v>8528</v>
      </c>
      <c r="AG130" s="8">
        <v>8449</v>
      </c>
      <c r="AH130" s="8">
        <v>0.96647411937931815</v>
      </c>
      <c r="AI130" s="8">
        <v>0.95696001812209763</v>
      </c>
      <c r="AJ130" s="8">
        <v>1.0005863039399625</v>
      </c>
      <c r="AK130" s="8">
        <v>1.0352954971857411</v>
      </c>
      <c r="AL130" s="8">
        <v>0.9907363977485929</v>
      </c>
      <c r="AM130" s="8">
        <v>1.7341706516103013E-2</v>
      </c>
      <c r="AN130" s="8">
        <v>-4.6533545384932554E-3</v>
      </c>
      <c r="AO130" s="8">
        <v>5.6631555102503112E-4</v>
      </c>
      <c r="AP130" s="8">
        <v>298.14285714285717</v>
      </c>
      <c r="AQ130" s="8">
        <v>2.8492057695984799E-2</v>
      </c>
      <c r="AR130" s="8">
        <v>3.8600612431764603E-2</v>
      </c>
      <c r="AS130" s="8">
        <v>3.2313715666532503E-2</v>
      </c>
      <c r="AT130" s="8">
        <v>2.93980184942483E-2</v>
      </c>
      <c r="AU130" s="8">
        <v>0.7381244985776072</v>
      </c>
      <c r="AV130" s="8">
        <v>0.76159461319988153</v>
      </c>
      <c r="AW130" s="8">
        <v>0.88173263607360952</v>
      </c>
      <c r="AX130" s="8">
        <v>1.1945581507899283</v>
      </c>
      <c r="AY130" s="8">
        <v>0.90976905279562115</v>
      </c>
      <c r="AZ130" s="8">
        <v>8.8654816788471688E-2</v>
      </c>
      <c r="BA130" s="8">
        <v>-4.7247046480460013E-2</v>
      </c>
      <c r="BB130" s="8">
        <v>-9.9005112349016669E-2</v>
      </c>
      <c r="BC130" s="8">
        <v>8.4707013198307875E-3</v>
      </c>
      <c r="BD130" s="8">
        <v>429</v>
      </c>
      <c r="BE130" s="8">
        <v>487</v>
      </c>
      <c r="BF130" s="8">
        <v>387</v>
      </c>
      <c r="BG130" s="8">
        <v>364</v>
      </c>
      <c r="BH130" s="8">
        <v>0.8809034907597536</v>
      </c>
      <c r="BI130" s="8">
        <v>0.74743326488706363</v>
      </c>
      <c r="BJ130" s="8">
        <v>1.1085271317829457</v>
      </c>
      <c r="BK130" s="8">
        <v>1.2583979328165376</v>
      </c>
      <c r="BL130" s="8">
        <v>0.94056847545219635</v>
      </c>
      <c r="BM130" s="8">
        <v>0.11441647597254005</v>
      </c>
      <c r="BN130" s="8">
        <v>-3.0625832223701729E-2</v>
      </c>
      <c r="BO130" s="8">
        <v>8.6242299794661192E-2</v>
      </c>
      <c r="BP130" s="8">
        <v>76.000000000000014</v>
      </c>
      <c r="BQ130" s="8">
        <v>1204</v>
      </c>
      <c r="BR130" s="8">
        <v>861</v>
      </c>
      <c r="BS130" s="8">
        <v>690</v>
      </c>
      <c r="BT130" s="8">
        <v>566</v>
      </c>
      <c r="BU130" s="8">
        <v>1.3983739837398375</v>
      </c>
      <c r="BV130" s="8">
        <v>0.65737514518002327</v>
      </c>
      <c r="BW130" s="8">
        <v>1.7449275362318841</v>
      </c>
      <c r="BX130" s="8">
        <v>1.2478260869565216</v>
      </c>
      <c r="BY130" s="8">
        <v>0.82028985507246377</v>
      </c>
      <c r="BZ130" s="8">
        <v>0.1102514506769826</v>
      </c>
      <c r="CA130" s="8">
        <v>-9.8726114649681534E-2</v>
      </c>
      <c r="CB130" s="8">
        <v>0.59698025551684086</v>
      </c>
      <c r="CC130" s="8">
        <v>-122.71428571428561</v>
      </c>
      <c r="CD130" s="8">
        <v>442</v>
      </c>
      <c r="CE130" s="8">
        <v>439</v>
      </c>
      <c r="CF130" s="8">
        <v>423</v>
      </c>
      <c r="CG130" s="8">
        <v>351</v>
      </c>
      <c r="CH130" s="8">
        <v>1.0068337129840548</v>
      </c>
      <c r="CI130" s="8">
        <v>0.79954441913439633</v>
      </c>
      <c r="CJ130" s="8">
        <v>1.0449172576832151</v>
      </c>
      <c r="CK130" s="8">
        <v>1.0378250591016549</v>
      </c>
      <c r="CL130" s="8">
        <v>0.82978723404255317</v>
      </c>
      <c r="CM130" s="8">
        <v>1.8561484918793503E-2</v>
      </c>
      <c r="CN130" s="8">
        <v>-9.3023255813953487E-2</v>
      </c>
      <c r="CO130" s="8">
        <v>4.328018223234624E-2</v>
      </c>
      <c r="CP130" s="8">
        <v>5.1428571428571477</v>
      </c>
      <c r="CQ130" s="8">
        <v>732</v>
      </c>
      <c r="CR130" s="8">
        <v>288</v>
      </c>
      <c r="CS130" s="8">
        <v>376</v>
      </c>
      <c r="CT130" s="8">
        <v>292</v>
      </c>
      <c r="CU130" s="8">
        <v>2.5416666666666665</v>
      </c>
      <c r="CV130" s="8">
        <v>1.0138888888888888</v>
      </c>
      <c r="CW130" s="8">
        <v>1.946808510638298</v>
      </c>
      <c r="CX130" s="8">
        <v>0.76595744680851063</v>
      </c>
      <c r="CY130" s="8">
        <v>0.77659574468085102</v>
      </c>
      <c r="CZ130" s="8">
        <v>-0.13253012048192772</v>
      </c>
      <c r="DA130" s="8">
        <v>-0.12574850299401197</v>
      </c>
      <c r="DB130" s="8">
        <v>1.2361111111111112</v>
      </c>
      <c r="DC130" s="8">
        <v>-291.42857142857133</v>
      </c>
    </row>
    <row r="131" spans="1:107" x14ac:dyDescent="0.25">
      <c r="A131" s="3" t="s">
        <v>12</v>
      </c>
      <c r="B131" s="4">
        <v>43.299169999999997</v>
      </c>
      <c r="C131" s="4">
        <v>-79.795280000000005</v>
      </c>
      <c r="D131" s="5">
        <v>36755</v>
      </c>
      <c r="E131" s="5" t="str">
        <f t="shared" si="2"/>
        <v>Summer</v>
      </c>
      <c r="F131" s="1">
        <v>1</v>
      </c>
      <c r="G131" s="1">
        <v>1</v>
      </c>
      <c r="H131" s="7">
        <v>12.1</v>
      </c>
      <c r="I131" s="7">
        <v>10.199999999999999</v>
      </c>
      <c r="J131" s="1">
        <v>0.1</v>
      </c>
      <c r="K131" s="3" t="s">
        <v>11</v>
      </c>
      <c r="L131" s="3" t="s">
        <v>50</v>
      </c>
      <c r="M131" s="3" t="s">
        <v>244</v>
      </c>
      <c r="N131" s="3" t="s">
        <v>37</v>
      </c>
      <c r="O131" s="5">
        <v>36758</v>
      </c>
      <c r="P131" s="3">
        <v>3</v>
      </c>
      <c r="Q131" s="8">
        <v>45.975578308105398</v>
      </c>
      <c r="R131" s="8">
        <v>29.546899795532202</v>
      </c>
      <c r="S131" s="8">
        <v>19.244350433349599</v>
      </c>
      <c r="T131" s="8">
        <v>14.2857999801635</v>
      </c>
      <c r="U131" s="8">
        <v>1.5560203820455432</v>
      </c>
      <c r="V131" s="8">
        <v>0.48349573319105582</v>
      </c>
      <c r="W131" s="8">
        <v>2.3890428761072537</v>
      </c>
      <c r="X131" s="8">
        <v>1.5353544874306979</v>
      </c>
      <c r="Y131" s="8">
        <v>0.74233734360848302</v>
      </c>
      <c r="Z131" s="8">
        <v>0.21115567471325108</v>
      </c>
      <c r="AA131" s="8">
        <v>-0.14788333461181663</v>
      </c>
      <c r="AB131" s="8">
        <v>0.90470499645441105</v>
      </c>
      <c r="AC131" s="8">
        <v>-4.9724379948207034</v>
      </c>
      <c r="AD131" s="8">
        <v>2462.00002729892</v>
      </c>
      <c r="AE131" s="8">
        <v>3251.2500882148702</v>
      </c>
      <c r="AF131" s="8">
        <v>3276.0001718997901</v>
      </c>
      <c r="AG131" s="8">
        <v>4686.7500990629096</v>
      </c>
      <c r="AH131" s="8">
        <v>0.75724720046088634</v>
      </c>
      <c r="AI131" s="8">
        <v>1.4415224827064024</v>
      </c>
      <c r="AJ131" s="8">
        <v>0.75152622042482309</v>
      </c>
      <c r="AK131" s="8">
        <v>0.99244502979663551</v>
      </c>
      <c r="AL131" s="8">
        <v>1.4306318233020756</v>
      </c>
      <c r="AM131" s="8">
        <v>-3.7918086021854367E-3</v>
      </c>
      <c r="AN131" s="8">
        <v>0.17716867654478874</v>
      </c>
      <c r="AO131" s="8">
        <v>-0.25036528181927847</v>
      </c>
      <c r="AP131" s="8">
        <v>440.39285608700561</v>
      </c>
      <c r="AQ131" s="8">
        <v>1.92840825766325E-2</v>
      </c>
      <c r="AR131" s="8">
        <v>2.9802387580275501E-2</v>
      </c>
      <c r="AS131" s="8">
        <v>3.3889614045619902E-2</v>
      </c>
      <c r="AT131" s="8">
        <v>5.4406654089689199E-2</v>
      </c>
      <c r="AU131" s="8">
        <v>0.64706502204526506</v>
      </c>
      <c r="AV131" s="8">
        <v>1.8255803815429157</v>
      </c>
      <c r="AW131" s="8">
        <v>0.56902632619756521</v>
      </c>
      <c r="AX131" s="8">
        <v>0.87939589811077656</v>
      </c>
      <c r="AY131" s="8">
        <v>1.6054078992003464</v>
      </c>
      <c r="AZ131" s="8">
        <v>-6.4171738381709892E-2</v>
      </c>
      <c r="BA131" s="8">
        <v>0.23236587997839361</v>
      </c>
      <c r="BB131" s="8">
        <v>-0.49007924045166001</v>
      </c>
      <c r="BC131" s="8">
        <v>4.2587915169341115E-3</v>
      </c>
      <c r="BD131" s="8">
        <v>151</v>
      </c>
      <c r="BE131" s="8">
        <v>249</v>
      </c>
      <c r="BF131" s="8">
        <v>784</v>
      </c>
      <c r="BG131" s="8">
        <v>565</v>
      </c>
      <c r="BH131" s="8">
        <v>0.60642570281124497</v>
      </c>
      <c r="BI131" s="8">
        <v>2.2690763052208833</v>
      </c>
      <c r="BJ131" s="8">
        <v>0.19260204081632654</v>
      </c>
      <c r="BK131" s="8">
        <v>0.31760204081632654</v>
      </c>
      <c r="BL131" s="8">
        <v>0.72066326530612246</v>
      </c>
      <c r="BM131" s="8">
        <v>-0.51790900290416264</v>
      </c>
      <c r="BN131" s="8">
        <v>-0.16234247590808007</v>
      </c>
      <c r="BO131" s="8">
        <v>-2.5421686746987953</v>
      </c>
      <c r="BP131" s="8">
        <v>-173.28571428571445</v>
      </c>
      <c r="BQ131" s="8">
        <v>1049</v>
      </c>
      <c r="BR131" s="8">
        <v>742</v>
      </c>
      <c r="BS131" s="8">
        <v>566</v>
      </c>
      <c r="BT131" s="8">
        <v>546</v>
      </c>
      <c r="BU131" s="8">
        <v>1.4137466307277629</v>
      </c>
      <c r="BV131" s="8">
        <v>0.73584905660377353</v>
      </c>
      <c r="BW131" s="8">
        <v>1.853356890459364</v>
      </c>
      <c r="BX131" s="8">
        <v>1.3109540636042403</v>
      </c>
      <c r="BY131" s="8">
        <v>0.96466431095406358</v>
      </c>
      <c r="BZ131" s="8">
        <v>0.13455657492354739</v>
      </c>
      <c r="CA131" s="8">
        <v>-1.7985611510791366E-2</v>
      </c>
      <c r="CB131" s="8">
        <v>0.65094339622641506</v>
      </c>
      <c r="CC131" s="8">
        <v>-99.999999999999886</v>
      </c>
      <c r="CD131" s="8">
        <v>186</v>
      </c>
      <c r="CE131" s="8">
        <v>276</v>
      </c>
      <c r="CF131" s="8">
        <v>316</v>
      </c>
      <c r="CG131" s="8">
        <v>486</v>
      </c>
      <c r="CH131" s="8">
        <v>0.67391304347826086</v>
      </c>
      <c r="CI131" s="8">
        <v>1.7608695652173914</v>
      </c>
      <c r="CJ131" s="8">
        <v>0.58860759493670889</v>
      </c>
      <c r="CK131" s="8">
        <v>0.87341772151898733</v>
      </c>
      <c r="CL131" s="8">
        <v>1.5379746835443038</v>
      </c>
      <c r="CM131" s="8">
        <v>-6.7567567567567571E-2</v>
      </c>
      <c r="CN131" s="8">
        <v>0.21197007481296759</v>
      </c>
      <c r="CO131" s="8">
        <v>-0.47101449275362317</v>
      </c>
      <c r="CP131" s="8">
        <v>34.285714285714249</v>
      </c>
      <c r="CQ131" s="8">
        <v>181</v>
      </c>
      <c r="CR131" s="8">
        <v>204</v>
      </c>
      <c r="CS131" s="8">
        <v>283</v>
      </c>
      <c r="CT131" s="8">
        <v>408</v>
      </c>
      <c r="CU131" s="8">
        <v>0.88725490196078427</v>
      </c>
      <c r="CV131" s="8">
        <v>2</v>
      </c>
      <c r="CW131" s="8">
        <v>0.63957597173144876</v>
      </c>
      <c r="CX131" s="8">
        <v>0.72084805653710249</v>
      </c>
      <c r="CY131" s="8">
        <v>1.441696113074205</v>
      </c>
      <c r="CZ131" s="8">
        <v>-0.16221765913757699</v>
      </c>
      <c r="DA131" s="8">
        <v>0.18089725036179449</v>
      </c>
      <c r="DB131" s="8">
        <v>-0.5</v>
      </c>
      <c r="DC131" s="8">
        <v>-20.714285714285737</v>
      </c>
    </row>
    <row r="132" spans="1:107" x14ac:dyDescent="0.25">
      <c r="A132" s="3" t="s">
        <v>10</v>
      </c>
      <c r="B132" s="4">
        <v>43.278500000000001</v>
      </c>
      <c r="C132" s="4">
        <v>-79.879000000000005</v>
      </c>
      <c r="D132" s="5">
        <v>41513</v>
      </c>
      <c r="E132" s="5" t="str">
        <f t="shared" si="2"/>
        <v>Summer</v>
      </c>
      <c r="F132" s="3">
        <v>1</v>
      </c>
      <c r="G132" s="3">
        <v>1</v>
      </c>
      <c r="H132" s="6">
        <v>12.5</v>
      </c>
      <c r="I132" s="6">
        <v>10.6</v>
      </c>
      <c r="J132" s="3">
        <v>0.1</v>
      </c>
      <c r="K132" s="3" t="s">
        <v>11</v>
      </c>
      <c r="L132" s="3" t="s">
        <v>50</v>
      </c>
      <c r="M132" s="3" t="s">
        <v>244</v>
      </c>
      <c r="N132" s="3" t="s">
        <v>42</v>
      </c>
      <c r="O132" s="5">
        <v>41510</v>
      </c>
      <c r="P132" s="3">
        <v>3</v>
      </c>
      <c r="Q132" s="8">
        <v>67</v>
      </c>
      <c r="R132" s="8">
        <v>41</v>
      </c>
      <c r="S132" s="8">
        <v>32</v>
      </c>
      <c r="T132" s="8">
        <v>13</v>
      </c>
      <c r="U132" s="8">
        <v>1.6341463414634145</v>
      </c>
      <c r="V132" s="8">
        <v>0.31707317073170732</v>
      </c>
      <c r="W132" s="8">
        <v>2.09375</v>
      </c>
      <c r="X132" s="8">
        <v>1.28125</v>
      </c>
      <c r="Y132" s="8">
        <v>0.40625</v>
      </c>
      <c r="Z132" s="8">
        <v>0.12328767123287671</v>
      </c>
      <c r="AA132" s="8">
        <v>-0.42222222222222222</v>
      </c>
      <c r="AB132" s="8">
        <v>0.85365853658536583</v>
      </c>
      <c r="AC132" s="8">
        <v>-10.999999999999993</v>
      </c>
      <c r="AD132" s="8">
        <v>7986</v>
      </c>
      <c r="AE132" s="8">
        <v>7972</v>
      </c>
      <c r="AF132" s="8">
        <v>7829</v>
      </c>
      <c r="AG132" s="8">
        <v>7752</v>
      </c>
      <c r="AH132" s="8">
        <v>1.0017561465127949</v>
      </c>
      <c r="AI132" s="8">
        <v>0.97240341194179625</v>
      </c>
      <c r="AJ132" s="8">
        <v>1.0200536466981736</v>
      </c>
      <c r="AK132" s="8">
        <v>1.0182654234257249</v>
      </c>
      <c r="AL132" s="8">
        <v>0.99016477200153274</v>
      </c>
      <c r="AM132" s="8">
        <v>9.0500601227770389E-3</v>
      </c>
      <c r="AN132" s="8">
        <v>-4.9419164366857069E-3</v>
      </c>
      <c r="AO132" s="8">
        <v>1.9693928750627195E-2</v>
      </c>
      <c r="AP132" s="8">
        <v>53.28571428571432</v>
      </c>
      <c r="AQ132" s="8">
        <v>1.5677334740757901E-2</v>
      </c>
      <c r="AR132" s="8">
        <v>1.7625700682401602E-2</v>
      </c>
      <c r="AS132" s="8">
        <v>1.5346060506999401E-2</v>
      </c>
      <c r="AT132" s="8">
        <v>1.24770095571875E-2</v>
      </c>
      <c r="AU132" s="8">
        <v>0.88945880922685538</v>
      </c>
      <c r="AV132" s="8">
        <v>0.70788729378827941</v>
      </c>
      <c r="AW132" s="8">
        <v>1.0215869234718189</v>
      </c>
      <c r="AX132" s="8">
        <v>1.1485488848660832</v>
      </c>
      <c r="AY132" s="8">
        <v>0.8130431618913978</v>
      </c>
      <c r="AZ132" s="8">
        <v>6.91391691910897E-2</v>
      </c>
      <c r="BA132" s="8">
        <v>-0.10311769848521732</v>
      </c>
      <c r="BB132" s="8">
        <v>1.8794954012197707E-2</v>
      </c>
      <c r="BC132" s="8">
        <v>2.0903406132544867E-3</v>
      </c>
      <c r="BD132" s="8">
        <v>228</v>
      </c>
      <c r="BE132" s="8">
        <v>208</v>
      </c>
      <c r="BF132" s="8">
        <v>170</v>
      </c>
      <c r="BG132" s="8">
        <v>154</v>
      </c>
      <c r="BH132" s="8">
        <v>1.0961538461538463</v>
      </c>
      <c r="BI132" s="8">
        <v>0.74038461538461542</v>
      </c>
      <c r="BJ132" s="8">
        <v>1.3411764705882352</v>
      </c>
      <c r="BK132" s="8">
        <v>1.223529411764706</v>
      </c>
      <c r="BL132" s="8">
        <v>0.90588235294117647</v>
      </c>
      <c r="BM132" s="8">
        <v>0.10052910052910052</v>
      </c>
      <c r="BN132" s="8">
        <v>-4.9382716049382713E-2</v>
      </c>
      <c r="BO132" s="8">
        <v>0.27884615384615385</v>
      </c>
      <c r="BP132" s="8">
        <v>4.8571428571428754</v>
      </c>
      <c r="BQ132" s="8">
        <v>1022</v>
      </c>
      <c r="BR132" s="8">
        <v>658</v>
      </c>
      <c r="BS132" s="8">
        <v>472</v>
      </c>
      <c r="BT132" s="8">
        <v>361</v>
      </c>
      <c r="BU132" s="8">
        <v>1.553191489361702</v>
      </c>
      <c r="BV132" s="8">
        <v>0.54863221884498481</v>
      </c>
      <c r="BW132" s="8">
        <v>2.1652542372881354</v>
      </c>
      <c r="BX132" s="8">
        <v>1.3940677966101696</v>
      </c>
      <c r="BY132" s="8">
        <v>0.76483050847457623</v>
      </c>
      <c r="BZ132" s="8">
        <v>0.16460176991150444</v>
      </c>
      <c r="CA132" s="8">
        <v>-0.13325330132052821</v>
      </c>
      <c r="CB132" s="8">
        <v>0.83586626139817632</v>
      </c>
      <c r="CC132" s="8">
        <v>-128.28571428571416</v>
      </c>
      <c r="CD132" s="8">
        <v>202</v>
      </c>
      <c r="CE132" s="8">
        <v>172</v>
      </c>
      <c r="CF132" s="8">
        <v>158</v>
      </c>
      <c r="CG132" s="8">
        <v>89</v>
      </c>
      <c r="CH132" s="8">
        <v>1.1744186046511629</v>
      </c>
      <c r="CI132" s="8">
        <v>0.51744186046511631</v>
      </c>
      <c r="CJ132" s="8">
        <v>1.2784810126582278</v>
      </c>
      <c r="CK132" s="8">
        <v>1.0886075949367089</v>
      </c>
      <c r="CL132" s="8">
        <v>0.56329113924050633</v>
      </c>
      <c r="CM132" s="8">
        <v>4.2424242424242427E-2</v>
      </c>
      <c r="CN132" s="8">
        <v>-0.2793522267206478</v>
      </c>
      <c r="CO132" s="8">
        <v>0.2558139534883721</v>
      </c>
      <c r="CP132" s="8">
        <v>-11.142857142857132</v>
      </c>
      <c r="CQ132" s="8">
        <v>882</v>
      </c>
      <c r="CR132" s="8">
        <v>712</v>
      </c>
      <c r="CS132" s="8">
        <v>629</v>
      </c>
      <c r="CT132" s="8">
        <v>361</v>
      </c>
      <c r="CU132" s="8">
        <v>1.2387640449438202</v>
      </c>
      <c r="CV132" s="8">
        <v>0.5070224719101124</v>
      </c>
      <c r="CW132" s="8">
        <v>1.4022257551669317</v>
      </c>
      <c r="CX132" s="8">
        <v>1.1319554848966613</v>
      </c>
      <c r="CY132" s="8">
        <v>0.57392686804451509</v>
      </c>
      <c r="CZ132" s="8">
        <v>6.1894108873974646E-2</v>
      </c>
      <c r="DA132" s="8">
        <v>-0.27070707070707073</v>
      </c>
      <c r="DB132" s="8">
        <v>0.3553370786516854</v>
      </c>
      <c r="DC132" s="8">
        <v>-61.571428571428498</v>
      </c>
    </row>
    <row r="133" spans="1:107" x14ac:dyDescent="0.25">
      <c r="A133" s="3" t="s">
        <v>10</v>
      </c>
      <c r="B133" s="4">
        <v>43.27167</v>
      </c>
      <c r="C133" s="4">
        <v>-79.787220000000005</v>
      </c>
      <c r="D133" s="5">
        <v>36755</v>
      </c>
      <c r="E133" s="5" t="str">
        <f t="shared" si="2"/>
        <v>Summer</v>
      </c>
      <c r="F133" s="3">
        <v>1</v>
      </c>
      <c r="G133" s="3">
        <v>1</v>
      </c>
      <c r="H133" s="6">
        <v>12.6</v>
      </c>
      <c r="I133" s="6">
        <v>10.199999999999999</v>
      </c>
      <c r="J133" s="3">
        <v>0.1</v>
      </c>
      <c r="K133" s="3" t="s">
        <v>11</v>
      </c>
      <c r="L133" s="3" t="s">
        <v>50</v>
      </c>
      <c r="M133" s="3" t="s">
        <v>244</v>
      </c>
      <c r="N133" s="3" t="s">
        <v>37</v>
      </c>
      <c r="O133" s="5">
        <v>36758</v>
      </c>
      <c r="P133" s="3">
        <v>3</v>
      </c>
      <c r="Q133" s="8">
        <v>43.639358520507798</v>
      </c>
      <c r="R133" s="8">
        <v>26.351619720458899</v>
      </c>
      <c r="S133" s="8">
        <v>14.8928003311157</v>
      </c>
      <c r="T133" s="8">
        <v>5.56219005584716</v>
      </c>
      <c r="U133" s="8">
        <v>1.6560408424013127</v>
      </c>
      <c r="V133" s="8">
        <v>0.21107583195460206</v>
      </c>
      <c r="W133" s="8">
        <v>2.9302318939529179</v>
      </c>
      <c r="X133" s="8">
        <v>1.7694200643650715</v>
      </c>
      <c r="Y133" s="8">
        <v>0.37348181216302295</v>
      </c>
      <c r="Z133" s="8">
        <v>0.27782714304175876</v>
      </c>
      <c r="AA133" s="8">
        <v>-0.45615324665297691</v>
      </c>
      <c r="AB133" s="8">
        <v>1.0908839188762964</v>
      </c>
      <c r="AC133" s="8">
        <v>-4.9677852903094202</v>
      </c>
      <c r="AD133" s="8">
        <v>1909.2500209808302</v>
      </c>
      <c r="AE133" s="8">
        <v>2415.2500554919202</v>
      </c>
      <c r="AF133" s="8">
        <v>1953.24998348951</v>
      </c>
      <c r="AG133" s="8">
        <v>1078.7500068545301</v>
      </c>
      <c r="AH133" s="8">
        <v>0.79049786859107152</v>
      </c>
      <c r="AI133" s="8">
        <v>0.44664112703428477</v>
      </c>
      <c r="AJ133" s="8">
        <v>0.97747346070364571</v>
      </c>
      <c r="AK133" s="8">
        <v>1.2365289010150355</v>
      </c>
      <c r="AL133" s="8">
        <v>0.55228466195982107</v>
      </c>
      <c r="AM133" s="8">
        <v>0.10575714040971629</v>
      </c>
      <c r="AN133" s="8">
        <v>-0.28842347606200047</v>
      </c>
      <c r="AO133" s="8">
        <v>-1.8217559878999035E-2</v>
      </c>
      <c r="AP133" s="8">
        <v>487.14290772165577</v>
      </c>
      <c r="AQ133" s="8">
        <v>1.07455095276236E-2</v>
      </c>
      <c r="AR133" s="8">
        <v>1.84806399047374E-2</v>
      </c>
      <c r="AS133" s="8">
        <v>1.43758775666356E-2</v>
      </c>
      <c r="AT133" s="8">
        <v>1.3533683493733401E-2</v>
      </c>
      <c r="AU133" s="8">
        <v>0.58144683209097392</v>
      </c>
      <c r="AV133" s="8">
        <v>0.73231682255029074</v>
      </c>
      <c r="AW133" s="8">
        <v>0.74746807475339272</v>
      </c>
      <c r="AX133" s="8">
        <v>1.2855312532452543</v>
      </c>
      <c r="AY133" s="8">
        <v>0.94141616266565775</v>
      </c>
      <c r="AZ133" s="8">
        <v>0.12492992727175571</v>
      </c>
      <c r="BA133" s="8">
        <v>-3.0175826523409475E-2</v>
      </c>
      <c r="BB133" s="8">
        <v>-0.19644168479693053</v>
      </c>
      <c r="BC133" s="8">
        <v>6.1792583603943706E-3</v>
      </c>
      <c r="BD133" s="8">
        <v>70</v>
      </c>
      <c r="BE133" s="8">
        <v>139</v>
      </c>
      <c r="BF133" s="8">
        <v>593</v>
      </c>
      <c r="BG133" s="8">
        <v>136</v>
      </c>
      <c r="BH133" s="8">
        <v>0.50359712230215825</v>
      </c>
      <c r="BI133" s="8">
        <v>0.97841726618705038</v>
      </c>
      <c r="BJ133" s="8">
        <v>0.11804384485666104</v>
      </c>
      <c r="BK133" s="8">
        <v>0.23440134907251264</v>
      </c>
      <c r="BL133" s="8">
        <v>0.22934232715008432</v>
      </c>
      <c r="BM133" s="8">
        <v>-0.6202185792349727</v>
      </c>
      <c r="BN133" s="8">
        <v>-0.62688614540466392</v>
      </c>
      <c r="BO133" s="8">
        <v>-3.7625899280575541</v>
      </c>
      <c r="BP133" s="8">
        <v>-155.14285714285728</v>
      </c>
      <c r="BQ133" s="8">
        <v>1001</v>
      </c>
      <c r="BR133" s="8">
        <v>672</v>
      </c>
      <c r="BS133" s="8">
        <v>454</v>
      </c>
      <c r="BT133" s="8">
        <v>211</v>
      </c>
      <c r="BU133" s="8">
        <v>1.4895833333333333</v>
      </c>
      <c r="BV133" s="8">
        <v>0.31398809523809523</v>
      </c>
      <c r="BW133" s="8">
        <v>2.2048458149779737</v>
      </c>
      <c r="BX133" s="8">
        <v>1.4801762114537445</v>
      </c>
      <c r="BY133" s="8">
        <v>0.46475770925110133</v>
      </c>
      <c r="BZ133" s="8">
        <v>0.19360568383658969</v>
      </c>
      <c r="CA133" s="8">
        <v>-0.36541353383458647</v>
      </c>
      <c r="CB133" s="8">
        <v>0.81398809523809523</v>
      </c>
      <c r="CC133" s="8">
        <v>-94.571428571428442</v>
      </c>
      <c r="CD133" s="8">
        <v>76</v>
      </c>
      <c r="CE133" s="8">
        <v>140</v>
      </c>
      <c r="CF133" s="8">
        <v>129</v>
      </c>
      <c r="CG133" s="8">
        <v>30</v>
      </c>
      <c r="CH133" s="8">
        <v>0.54285714285714282</v>
      </c>
      <c r="CI133" s="8">
        <v>0.21428571428571427</v>
      </c>
      <c r="CJ133" s="8">
        <v>0.58914728682170547</v>
      </c>
      <c r="CK133" s="8">
        <v>1.0852713178294573</v>
      </c>
      <c r="CL133" s="8">
        <v>0.23255813953488372</v>
      </c>
      <c r="CM133" s="8">
        <v>4.0892193308550186E-2</v>
      </c>
      <c r="CN133" s="8">
        <v>-0.62264150943396224</v>
      </c>
      <c r="CO133" s="8">
        <v>-0.37857142857142856</v>
      </c>
      <c r="CP133" s="8">
        <v>41.28571428571427</v>
      </c>
      <c r="CQ133" s="8">
        <v>140</v>
      </c>
      <c r="CR133" s="8">
        <v>146</v>
      </c>
      <c r="CS133" s="8">
        <v>176</v>
      </c>
      <c r="CT133" s="8">
        <v>114</v>
      </c>
      <c r="CU133" s="8">
        <v>0.95890410958904104</v>
      </c>
      <c r="CV133" s="8">
        <v>0.78082191780821919</v>
      </c>
      <c r="CW133" s="8">
        <v>0.79545454545454541</v>
      </c>
      <c r="CX133" s="8">
        <v>0.82954545454545459</v>
      </c>
      <c r="CY133" s="8">
        <v>0.64772727272727271</v>
      </c>
      <c r="CZ133" s="8">
        <v>-9.3167701863354033E-2</v>
      </c>
      <c r="DA133" s="8">
        <v>-0.21379310344827587</v>
      </c>
      <c r="DB133" s="8">
        <v>-0.24657534246575341</v>
      </c>
      <c r="DC133" s="8">
        <v>-9.4285714285714377</v>
      </c>
    </row>
    <row r="134" spans="1:107" x14ac:dyDescent="0.25">
      <c r="A134" s="3" t="s">
        <v>10</v>
      </c>
      <c r="B134" s="4">
        <v>43.305599999999998</v>
      </c>
      <c r="C134" s="4">
        <v>-79.813500000000005</v>
      </c>
      <c r="D134" s="5">
        <v>41513</v>
      </c>
      <c r="E134" s="5" t="str">
        <f t="shared" si="2"/>
        <v>Summer</v>
      </c>
      <c r="F134" s="3">
        <v>1</v>
      </c>
      <c r="G134" s="3">
        <v>1</v>
      </c>
      <c r="H134" s="6">
        <v>12.9</v>
      </c>
      <c r="I134" s="6">
        <v>11.8</v>
      </c>
      <c r="J134" s="3">
        <v>0.1</v>
      </c>
      <c r="K134" s="3" t="s">
        <v>11</v>
      </c>
      <c r="L134" s="3" t="s">
        <v>50</v>
      </c>
      <c r="M134" s="3" t="s">
        <v>244</v>
      </c>
      <c r="N134" s="3" t="s">
        <v>42</v>
      </c>
      <c r="O134" s="5">
        <v>41510</v>
      </c>
      <c r="P134" s="3">
        <v>3</v>
      </c>
      <c r="Q134" s="8">
        <v>64</v>
      </c>
      <c r="R134" s="8">
        <v>42</v>
      </c>
      <c r="S134" s="8">
        <v>30</v>
      </c>
      <c r="T134" s="8">
        <v>12</v>
      </c>
      <c r="U134" s="8">
        <v>1.5238095238095237</v>
      </c>
      <c r="V134" s="8">
        <v>0.2857142857142857</v>
      </c>
      <c r="W134" s="8">
        <v>2.1333333333333333</v>
      </c>
      <c r="X134" s="8">
        <v>1.4</v>
      </c>
      <c r="Y134" s="8">
        <v>0.4</v>
      </c>
      <c r="Z134" s="8">
        <v>0.16666666666666666</v>
      </c>
      <c r="AA134" s="8">
        <v>-0.42857142857142855</v>
      </c>
      <c r="AB134" s="8">
        <v>0.80952380952380953</v>
      </c>
      <c r="AC134" s="8">
        <v>-7.4285714285714199</v>
      </c>
      <c r="AD134" s="8">
        <v>7828</v>
      </c>
      <c r="AE134" s="8">
        <v>8102</v>
      </c>
      <c r="AF134" s="8">
        <v>7728</v>
      </c>
      <c r="AG134" s="8">
        <v>7633</v>
      </c>
      <c r="AH134" s="8">
        <v>0.96618118982967172</v>
      </c>
      <c r="AI134" s="8">
        <v>0.94211305850407312</v>
      </c>
      <c r="AJ134" s="8">
        <v>1.0129399585921326</v>
      </c>
      <c r="AK134" s="8">
        <v>1.0483954451345756</v>
      </c>
      <c r="AL134" s="8">
        <v>0.98770703933747417</v>
      </c>
      <c r="AM134" s="8">
        <v>2.3626026531901451E-2</v>
      </c>
      <c r="AN134" s="8">
        <v>-6.1844931970574833E-3</v>
      </c>
      <c r="AO134" s="8">
        <v>1.2342631449024932E-2</v>
      </c>
      <c r="AP134" s="8">
        <v>316.85714285714289</v>
      </c>
      <c r="AQ134" s="8">
        <v>1.11216604709625E-2</v>
      </c>
      <c r="AR134" s="8">
        <v>2.0782297477126101E-2</v>
      </c>
      <c r="AS134" s="8">
        <v>1.24532878398895E-2</v>
      </c>
      <c r="AT134" s="8">
        <v>9.1991415247321094E-3</v>
      </c>
      <c r="AU134" s="8">
        <v>0.5351506724992019</v>
      </c>
      <c r="AV134" s="8">
        <v>0.44264314543938582</v>
      </c>
      <c r="AW134" s="8">
        <v>0.89307021679354226</v>
      </c>
      <c r="AX134" s="8">
        <v>1.6688201336323167</v>
      </c>
      <c r="AY134" s="8">
        <v>0.73869179312358479</v>
      </c>
      <c r="AZ134" s="8">
        <v>0.25060517387585779</v>
      </c>
      <c r="BA134" s="8">
        <v>-0.15029012497204647</v>
      </c>
      <c r="BB134" s="8">
        <v>-6.4075079783293798E-2</v>
      </c>
      <c r="BC134" s="8">
        <v>9.0899395623377423E-3</v>
      </c>
      <c r="BD134" s="8">
        <v>158</v>
      </c>
      <c r="BE134" s="8">
        <v>233</v>
      </c>
      <c r="BF134" s="8">
        <v>128</v>
      </c>
      <c r="BG134" s="8">
        <v>109</v>
      </c>
      <c r="BH134" s="8">
        <v>0.67811158798283266</v>
      </c>
      <c r="BI134" s="8">
        <v>0.46781115879828328</v>
      </c>
      <c r="BJ134" s="8">
        <v>1.234375</v>
      </c>
      <c r="BK134" s="8">
        <v>1.8203125</v>
      </c>
      <c r="BL134" s="8">
        <v>0.8515625</v>
      </c>
      <c r="BM134" s="8">
        <v>0.29085872576177285</v>
      </c>
      <c r="BN134" s="8">
        <v>-8.0168776371308023E-2</v>
      </c>
      <c r="BO134" s="8">
        <v>0.12875536480686695</v>
      </c>
      <c r="BP134" s="8">
        <v>87.857142857142861</v>
      </c>
      <c r="BQ134" s="8">
        <v>974</v>
      </c>
      <c r="BR134" s="8">
        <v>693</v>
      </c>
      <c r="BS134" s="8">
        <v>423</v>
      </c>
      <c r="BT134" s="8">
        <v>324</v>
      </c>
      <c r="BU134" s="8">
        <v>1.4054834054834056</v>
      </c>
      <c r="BV134" s="8">
        <v>0.46753246753246752</v>
      </c>
      <c r="BW134" s="8">
        <v>2.3026004728132388</v>
      </c>
      <c r="BX134" s="8">
        <v>1.6382978723404256</v>
      </c>
      <c r="BY134" s="8">
        <v>0.76595744680851063</v>
      </c>
      <c r="BZ134" s="8">
        <v>0.24193548387096775</v>
      </c>
      <c r="CA134" s="8">
        <v>-0.13253012048192772</v>
      </c>
      <c r="CB134" s="8">
        <v>0.79509379509379507</v>
      </c>
      <c r="CC134" s="8">
        <v>-44.857142857142719</v>
      </c>
      <c r="CD134" s="8">
        <v>122</v>
      </c>
      <c r="CE134" s="8">
        <v>243</v>
      </c>
      <c r="CF134" s="8">
        <v>97</v>
      </c>
      <c r="CG134" s="8">
        <v>60</v>
      </c>
      <c r="CH134" s="8">
        <v>0.50205761316872433</v>
      </c>
      <c r="CI134" s="8">
        <v>0.24691358024691357</v>
      </c>
      <c r="CJ134" s="8">
        <v>1.2577319587628866</v>
      </c>
      <c r="CK134" s="8">
        <v>2.5051546391752577</v>
      </c>
      <c r="CL134" s="8">
        <v>0.61855670103092786</v>
      </c>
      <c r="CM134" s="8">
        <v>0.42941176470588233</v>
      </c>
      <c r="CN134" s="8">
        <v>-0.2356687898089172</v>
      </c>
      <c r="CO134" s="8">
        <v>0.102880658436214</v>
      </c>
      <c r="CP134" s="8">
        <v>131.71428571428572</v>
      </c>
      <c r="CQ134" s="8">
        <v>840</v>
      </c>
      <c r="CR134" s="8">
        <v>748</v>
      </c>
      <c r="CS134" s="8">
        <v>568</v>
      </c>
      <c r="CT134" s="8">
        <v>330</v>
      </c>
      <c r="CU134" s="8">
        <v>1.1229946524064172</v>
      </c>
      <c r="CV134" s="8">
        <v>0.44117647058823528</v>
      </c>
      <c r="CW134" s="8">
        <v>1.4788732394366197</v>
      </c>
      <c r="CX134" s="8">
        <v>1.3169014084507042</v>
      </c>
      <c r="CY134" s="8">
        <v>0.58098591549295775</v>
      </c>
      <c r="CZ134" s="8">
        <v>0.13677811550151975</v>
      </c>
      <c r="DA134" s="8">
        <v>-0.26503340757238308</v>
      </c>
      <c r="DB134" s="8">
        <v>0.36363636363636365</v>
      </c>
      <c r="DC134" s="8">
        <v>24.57142857142864</v>
      </c>
    </row>
    <row r="135" spans="1:107" x14ac:dyDescent="0.25">
      <c r="A135" s="3" t="s">
        <v>10</v>
      </c>
      <c r="B135" s="4">
        <v>43.2883</v>
      </c>
      <c r="C135" s="4">
        <v>-79.836299999999994</v>
      </c>
      <c r="D135" s="5">
        <v>42953</v>
      </c>
      <c r="E135" s="5" t="str">
        <f t="shared" si="2"/>
        <v>Summer</v>
      </c>
      <c r="F135" s="3">
        <v>1</v>
      </c>
      <c r="G135" s="3">
        <v>1</v>
      </c>
      <c r="H135" s="6">
        <v>13.2</v>
      </c>
      <c r="I135" s="6">
        <v>9.4</v>
      </c>
      <c r="J135" s="3">
        <v>0.1</v>
      </c>
      <c r="K135" s="3" t="s">
        <v>11</v>
      </c>
      <c r="L135" s="3" t="s">
        <v>50</v>
      </c>
      <c r="M135" s="3" t="s">
        <v>244</v>
      </c>
      <c r="N135" s="3" t="s">
        <v>171</v>
      </c>
      <c r="O135" s="5">
        <v>42950</v>
      </c>
      <c r="P135" s="3">
        <v>3</v>
      </c>
      <c r="Q135" s="8">
        <v>83</v>
      </c>
      <c r="R135" s="8">
        <v>59</v>
      </c>
      <c r="S135" s="8">
        <v>45</v>
      </c>
      <c r="T135" s="8">
        <v>18</v>
      </c>
      <c r="U135" s="8">
        <v>1.4067796610169492</v>
      </c>
      <c r="V135" s="8">
        <v>0.30508474576271188</v>
      </c>
      <c r="W135" s="8">
        <v>1.8444444444444446</v>
      </c>
      <c r="X135" s="8">
        <v>1.3111111111111111</v>
      </c>
      <c r="Y135" s="8">
        <v>0.4</v>
      </c>
      <c r="Z135" s="8">
        <v>0.13461538461538461</v>
      </c>
      <c r="AA135" s="8">
        <v>-0.42857142857142855</v>
      </c>
      <c r="AB135" s="8">
        <v>0.64406779661016944</v>
      </c>
      <c r="AC135" s="8">
        <v>-7.7142857142857046</v>
      </c>
      <c r="AD135" s="8">
        <v>7991</v>
      </c>
      <c r="AE135" s="8">
        <v>8553</v>
      </c>
      <c r="AF135" s="8">
        <v>8054</v>
      </c>
      <c r="AG135" s="8">
        <v>8006</v>
      </c>
      <c r="AH135" s="8">
        <v>0.93429206126505315</v>
      </c>
      <c r="AI135" s="8">
        <v>0.93604583187185786</v>
      </c>
      <c r="AJ135" s="8">
        <v>0.99217779985100574</v>
      </c>
      <c r="AK135" s="8">
        <v>1.0619567916563197</v>
      </c>
      <c r="AL135" s="8">
        <v>0.99404022845790907</v>
      </c>
      <c r="AM135" s="8">
        <v>3.0047570301680013E-2</v>
      </c>
      <c r="AN135" s="8">
        <v>-2.9887920298879204E-3</v>
      </c>
      <c r="AO135" s="8">
        <v>-7.3658365485794455E-3</v>
      </c>
      <c r="AP135" s="8">
        <v>535</v>
      </c>
      <c r="AQ135" s="8">
        <v>3.1626060605049099E-2</v>
      </c>
      <c r="AR135" s="8">
        <v>4.4143483042716897E-2</v>
      </c>
      <c r="AS135" s="8">
        <v>3.1095661222934699E-2</v>
      </c>
      <c r="AT135" s="8">
        <v>2.6193816214799801E-2</v>
      </c>
      <c r="AU135" s="8">
        <v>0.71643781652764238</v>
      </c>
      <c r="AV135" s="8">
        <v>0.59337900884378547</v>
      </c>
      <c r="AW135" s="8">
        <v>1.0170570221456878</v>
      </c>
      <c r="AX135" s="8">
        <v>1.4196026489431501</v>
      </c>
      <c r="AY135" s="8">
        <v>0.84236241278189872</v>
      </c>
      <c r="AZ135" s="8">
        <v>0.17341799866454397</v>
      </c>
      <c r="BA135" s="8">
        <v>-8.5562746028928341E-2</v>
      </c>
      <c r="BB135" s="8">
        <v>1.2015349617997781E-2</v>
      </c>
      <c r="BC135" s="8">
        <v>1.274473645857397E-2</v>
      </c>
      <c r="BD135" s="8">
        <v>514</v>
      </c>
      <c r="BE135" s="8">
        <v>582</v>
      </c>
      <c r="BF135" s="8">
        <v>400</v>
      </c>
      <c r="BG135" s="8">
        <v>347</v>
      </c>
      <c r="BH135" s="8">
        <v>0.88316151202749138</v>
      </c>
      <c r="BI135" s="8">
        <v>0.59621993127147765</v>
      </c>
      <c r="BJ135" s="8">
        <v>1.2849999999999999</v>
      </c>
      <c r="BK135" s="8">
        <v>1.4550000000000001</v>
      </c>
      <c r="BL135" s="8">
        <v>0.86750000000000005</v>
      </c>
      <c r="BM135" s="8">
        <v>0.18533604887983707</v>
      </c>
      <c r="BN135" s="8">
        <v>-7.0950468540829981E-2</v>
      </c>
      <c r="BO135" s="8">
        <v>0.19587628865979381</v>
      </c>
      <c r="BP135" s="8">
        <v>116.85714285714289</v>
      </c>
      <c r="BQ135" s="8">
        <v>1263</v>
      </c>
      <c r="BR135" s="8">
        <v>918</v>
      </c>
      <c r="BS135" s="8">
        <v>630</v>
      </c>
      <c r="BT135" s="8">
        <v>485</v>
      </c>
      <c r="BU135" s="8">
        <v>1.3758169934640523</v>
      </c>
      <c r="BV135" s="8">
        <v>0.52832244008714602</v>
      </c>
      <c r="BW135" s="8">
        <v>2.0047619047619047</v>
      </c>
      <c r="BX135" s="8">
        <v>1.4571428571428571</v>
      </c>
      <c r="BY135" s="8">
        <v>0.76984126984126988</v>
      </c>
      <c r="BZ135" s="8">
        <v>0.18604651162790697</v>
      </c>
      <c r="CA135" s="8">
        <v>-0.13004484304932734</v>
      </c>
      <c r="CB135" s="8">
        <v>0.68954248366013071</v>
      </c>
      <c r="CC135" s="8">
        <v>-73.714285714285552</v>
      </c>
      <c r="CD135" s="8">
        <v>528</v>
      </c>
      <c r="CE135" s="8">
        <v>526</v>
      </c>
      <c r="CF135" s="8">
        <v>317</v>
      </c>
      <c r="CG135" s="8">
        <v>162</v>
      </c>
      <c r="CH135" s="8">
        <v>1.0038022813688212</v>
      </c>
      <c r="CI135" s="8">
        <v>0.30798479087452474</v>
      </c>
      <c r="CJ135" s="8">
        <v>1.665615141955836</v>
      </c>
      <c r="CK135" s="8">
        <v>1.6593059936908516</v>
      </c>
      <c r="CL135" s="8">
        <v>0.51104100946372244</v>
      </c>
      <c r="CM135" s="8">
        <v>0.24792408066429419</v>
      </c>
      <c r="CN135" s="8">
        <v>-0.32359081419624219</v>
      </c>
      <c r="CO135" s="8">
        <v>0.40114068441064638</v>
      </c>
      <c r="CP135" s="8">
        <v>88.428571428571487</v>
      </c>
      <c r="CQ135" s="8">
        <v>699</v>
      </c>
      <c r="CR135" s="8">
        <v>278</v>
      </c>
      <c r="CS135" s="8">
        <v>300</v>
      </c>
      <c r="CT135" s="8">
        <v>139</v>
      </c>
      <c r="CU135" s="8">
        <v>2.514388489208633</v>
      </c>
      <c r="CV135" s="8">
        <v>0.5</v>
      </c>
      <c r="CW135" s="8">
        <v>2.33</v>
      </c>
      <c r="CX135" s="8">
        <v>0.92666666666666664</v>
      </c>
      <c r="CY135" s="8">
        <v>0.46333333333333332</v>
      </c>
      <c r="CZ135" s="8">
        <v>-3.8062283737024222E-2</v>
      </c>
      <c r="DA135" s="8">
        <v>-0.36674259681093396</v>
      </c>
      <c r="DB135" s="8">
        <v>1.435251798561151</v>
      </c>
      <c r="DC135" s="8">
        <v>-249.99999999999989</v>
      </c>
    </row>
    <row r="136" spans="1:107" x14ac:dyDescent="0.25">
      <c r="A136" s="3" t="s">
        <v>10</v>
      </c>
      <c r="B136" s="4">
        <v>43.288809999999998</v>
      </c>
      <c r="C136" s="4">
        <v>-79.836250000000007</v>
      </c>
      <c r="D136" s="5">
        <v>37734.438194444447</v>
      </c>
      <c r="E136" s="5" t="str">
        <f t="shared" si="2"/>
        <v>Spring</v>
      </c>
      <c r="F136" s="3">
        <v>0</v>
      </c>
      <c r="G136" s="3">
        <v>0</v>
      </c>
      <c r="H136" s="6">
        <v>13.3</v>
      </c>
      <c r="I136" s="6">
        <v>11.6</v>
      </c>
      <c r="J136" s="3" t="s">
        <v>630</v>
      </c>
      <c r="K136" s="3" t="s">
        <v>13</v>
      </c>
      <c r="L136" s="3" t="s">
        <v>50</v>
      </c>
      <c r="M136" s="3" t="s">
        <v>244</v>
      </c>
      <c r="N136" s="3" t="s">
        <v>116</v>
      </c>
      <c r="O136" s="5">
        <v>37734</v>
      </c>
      <c r="P136" s="3">
        <v>0</v>
      </c>
      <c r="Q136" s="8">
        <v>74</v>
      </c>
      <c r="R136" s="8">
        <v>49</v>
      </c>
      <c r="S136" s="8">
        <v>38</v>
      </c>
      <c r="T136" s="8">
        <v>15</v>
      </c>
      <c r="U136" s="8">
        <v>1.510204081632653</v>
      </c>
      <c r="V136" s="8">
        <v>0.30612244897959184</v>
      </c>
      <c r="W136" s="8">
        <v>1.9473684210526316</v>
      </c>
      <c r="X136" s="8">
        <v>1.2894736842105263</v>
      </c>
      <c r="Y136" s="8">
        <v>0.39473684210526316</v>
      </c>
      <c r="Z136" s="8">
        <v>0.12643678160919541</v>
      </c>
      <c r="AA136" s="8">
        <v>-0.43396226415094341</v>
      </c>
      <c r="AB136" s="8">
        <v>0.73469387755102045</v>
      </c>
      <c r="AC136" s="8">
        <v>-9.5714285714285623</v>
      </c>
      <c r="AD136" s="8">
        <v>8686</v>
      </c>
      <c r="AE136" s="8">
        <v>8788</v>
      </c>
      <c r="AF136" s="8">
        <v>8397</v>
      </c>
      <c r="AG136" s="8">
        <v>8134</v>
      </c>
      <c r="AH136" s="8">
        <v>0.9883932635411925</v>
      </c>
      <c r="AI136" s="8">
        <v>0.92558033682294039</v>
      </c>
      <c r="AJ136" s="8">
        <v>1.0344170537096582</v>
      </c>
      <c r="AK136" s="8">
        <v>1.0465642491365965</v>
      </c>
      <c r="AL136" s="8">
        <v>0.96867929022269861</v>
      </c>
      <c r="AM136" s="8">
        <v>2.2752400349141694E-2</v>
      </c>
      <c r="AN136" s="8">
        <v>-1.5909503357328655E-2</v>
      </c>
      <c r="AO136" s="8">
        <v>3.2885753299954482E-2</v>
      </c>
      <c r="AP136" s="8">
        <v>225.85714285714292</v>
      </c>
      <c r="AQ136" s="8">
        <v>2.2727536037564201E-2</v>
      </c>
      <c r="AR136" s="8">
        <v>2.92794592678546E-2</v>
      </c>
      <c r="AS136" s="8">
        <v>2.2149119526147801E-2</v>
      </c>
      <c r="AT136" s="8">
        <v>1.6632005572319E-2</v>
      </c>
      <c r="AU136" s="8">
        <v>0.77622799757495387</v>
      </c>
      <c r="AV136" s="8">
        <v>0.56804346761208746</v>
      </c>
      <c r="AW136" s="8">
        <v>1.0261146503242966</v>
      </c>
      <c r="AX136" s="8">
        <v>1.3219242974100702</v>
      </c>
      <c r="AY136" s="8">
        <v>0.75091046182148879</v>
      </c>
      <c r="AZ136" s="8">
        <v>0.13864547512128295</v>
      </c>
      <c r="BA136" s="8">
        <v>-0.14226286472660687</v>
      </c>
      <c r="BB136" s="8">
        <v>1.9755027103640327E-2</v>
      </c>
      <c r="BC136" s="8">
        <v>6.7998160208974281E-3</v>
      </c>
      <c r="BD136" s="8">
        <v>359</v>
      </c>
      <c r="BE136" s="8">
        <v>384</v>
      </c>
      <c r="BF136" s="8">
        <v>282</v>
      </c>
      <c r="BG136" s="8">
        <v>234</v>
      </c>
      <c r="BH136" s="8">
        <v>0.93489583333333337</v>
      </c>
      <c r="BI136" s="8">
        <v>0.609375</v>
      </c>
      <c r="BJ136" s="8">
        <v>1.2730496453900708</v>
      </c>
      <c r="BK136" s="8">
        <v>1.3617021276595744</v>
      </c>
      <c r="BL136" s="8">
        <v>0.82978723404255317</v>
      </c>
      <c r="BM136" s="8">
        <v>0.15315315315315314</v>
      </c>
      <c r="BN136" s="8">
        <v>-9.3023255813953487E-2</v>
      </c>
      <c r="BO136" s="8">
        <v>0.20052083333333334</v>
      </c>
      <c r="BP136" s="8">
        <v>58.000000000000021</v>
      </c>
      <c r="BQ136" s="8">
        <v>1154</v>
      </c>
      <c r="BR136" s="8">
        <v>831</v>
      </c>
      <c r="BS136" s="8">
        <v>636</v>
      </c>
      <c r="BT136" s="8">
        <v>500</v>
      </c>
      <c r="BU136" s="8">
        <v>1.3886883273164861</v>
      </c>
      <c r="BV136" s="8">
        <v>0.60168471720818295</v>
      </c>
      <c r="BW136" s="8">
        <v>1.8144654088050314</v>
      </c>
      <c r="BX136" s="8">
        <v>1.3066037735849056</v>
      </c>
      <c r="BY136" s="8">
        <v>0.78616352201257866</v>
      </c>
      <c r="BZ136" s="8">
        <v>0.1329243353783231</v>
      </c>
      <c r="CA136" s="8">
        <v>-0.11971830985915492</v>
      </c>
      <c r="CB136" s="8">
        <v>0.62334536702767751</v>
      </c>
      <c r="CC136" s="8">
        <v>-100.99999999999989</v>
      </c>
      <c r="CD136" s="8">
        <v>275</v>
      </c>
      <c r="CE136" s="8">
        <v>355</v>
      </c>
      <c r="CF136" s="8">
        <v>300</v>
      </c>
      <c r="CG136" s="8">
        <v>194</v>
      </c>
      <c r="CH136" s="8">
        <v>0.77464788732394363</v>
      </c>
      <c r="CI136" s="8">
        <v>0.54647887323943667</v>
      </c>
      <c r="CJ136" s="8">
        <v>0.91666666666666663</v>
      </c>
      <c r="CK136" s="8">
        <v>1.1833333333333333</v>
      </c>
      <c r="CL136" s="8">
        <v>0.64666666666666661</v>
      </c>
      <c r="CM136" s="8">
        <v>8.3969465648854963E-2</v>
      </c>
      <c r="CN136" s="8">
        <v>-0.2145748987854251</v>
      </c>
      <c r="CO136" s="8">
        <v>-7.0422535211267609E-2</v>
      </c>
      <c r="CP136" s="8">
        <v>69.285714285714278</v>
      </c>
      <c r="CQ136" s="8">
        <v>138</v>
      </c>
      <c r="CR136" s="8">
        <v>167</v>
      </c>
      <c r="CS136" s="8">
        <v>199</v>
      </c>
      <c r="CT136" s="8">
        <v>139</v>
      </c>
      <c r="CU136" s="8">
        <v>0.82634730538922152</v>
      </c>
      <c r="CV136" s="8">
        <v>0.83233532934131738</v>
      </c>
      <c r="CW136" s="8">
        <v>0.69346733668341709</v>
      </c>
      <c r="CX136" s="8">
        <v>0.83919597989949746</v>
      </c>
      <c r="CY136" s="8">
        <v>0.69849246231155782</v>
      </c>
      <c r="CZ136" s="8">
        <v>-8.7431693989071038E-2</v>
      </c>
      <c r="DA136" s="8">
        <v>-0.17751479289940827</v>
      </c>
      <c r="DB136" s="8">
        <v>-0.3652694610778443</v>
      </c>
      <c r="DC136" s="8">
        <v>2.8571428571428399</v>
      </c>
    </row>
    <row r="137" spans="1:107" x14ac:dyDescent="0.25">
      <c r="A137" s="3" t="s">
        <v>10</v>
      </c>
      <c r="B137" s="4">
        <v>43.2883</v>
      </c>
      <c r="C137" s="4">
        <v>-79.836299999999994</v>
      </c>
      <c r="D137" s="5">
        <v>39686</v>
      </c>
      <c r="E137" s="5" t="str">
        <f t="shared" si="2"/>
        <v>Summer</v>
      </c>
      <c r="F137" s="3">
        <v>1</v>
      </c>
      <c r="G137" s="3">
        <v>1</v>
      </c>
      <c r="H137" s="6">
        <v>13.4</v>
      </c>
      <c r="I137" s="6">
        <v>12.4</v>
      </c>
      <c r="J137" s="3">
        <v>0.1</v>
      </c>
      <c r="K137" s="3" t="s">
        <v>11</v>
      </c>
      <c r="L137" s="3" t="s">
        <v>50</v>
      </c>
      <c r="M137" s="3" t="s">
        <v>244</v>
      </c>
      <c r="N137" s="3" t="s">
        <v>134</v>
      </c>
      <c r="O137" s="5">
        <v>39686</v>
      </c>
      <c r="P137" s="3">
        <v>0</v>
      </c>
      <c r="Q137" s="8">
        <v>63</v>
      </c>
      <c r="R137" s="8">
        <v>42</v>
      </c>
      <c r="S137" s="8">
        <v>31</v>
      </c>
      <c r="T137" s="8">
        <v>12</v>
      </c>
      <c r="U137" s="8">
        <v>1.5</v>
      </c>
      <c r="V137" s="8">
        <v>0.2857142857142857</v>
      </c>
      <c r="W137" s="8">
        <v>2.032258064516129</v>
      </c>
      <c r="X137" s="8">
        <v>1.3548387096774193</v>
      </c>
      <c r="Y137" s="8">
        <v>0.38709677419354838</v>
      </c>
      <c r="Z137" s="8">
        <v>0.15068493150684931</v>
      </c>
      <c r="AA137" s="8">
        <v>-0.44186046511627908</v>
      </c>
      <c r="AB137" s="8">
        <v>0.76190476190476186</v>
      </c>
      <c r="AC137" s="8">
        <v>-7.2857142857142776</v>
      </c>
      <c r="AD137" s="8">
        <v>7900</v>
      </c>
      <c r="AE137" s="8">
        <v>8190</v>
      </c>
      <c r="AF137" s="8">
        <v>7869</v>
      </c>
      <c r="AG137" s="8">
        <v>7681</v>
      </c>
      <c r="AH137" s="8">
        <v>0.96459096459096461</v>
      </c>
      <c r="AI137" s="8">
        <v>0.93785103785103785</v>
      </c>
      <c r="AJ137" s="8">
        <v>1.0039395094675307</v>
      </c>
      <c r="AK137" s="8">
        <v>1.0407929851315287</v>
      </c>
      <c r="AL137" s="8">
        <v>0.97610878129368406</v>
      </c>
      <c r="AM137" s="8">
        <v>1.9988791331963386E-2</v>
      </c>
      <c r="AN137" s="8">
        <v>-1.2090032154340836E-2</v>
      </c>
      <c r="AO137" s="8">
        <v>3.7851037851037851E-3</v>
      </c>
      <c r="AP137" s="8">
        <v>303.28571428571428</v>
      </c>
      <c r="AQ137" s="8">
        <v>1.08807682991027E-2</v>
      </c>
      <c r="AR137" s="8">
        <v>2.21948735415935E-2</v>
      </c>
      <c r="AS137" s="8">
        <v>1.53316501528024E-2</v>
      </c>
      <c r="AT137" s="8">
        <v>9.9887968972325308E-3</v>
      </c>
      <c r="AU137" s="8">
        <v>0.49023790465451356</v>
      </c>
      <c r="AV137" s="8">
        <v>0.450049732363349</v>
      </c>
      <c r="AW137" s="8">
        <v>0.70969322875619201</v>
      </c>
      <c r="AX137" s="8">
        <v>1.4476506651527399</v>
      </c>
      <c r="AY137" s="8">
        <v>0.65151479440761473</v>
      </c>
      <c r="AZ137" s="8">
        <v>0.18288993258962682</v>
      </c>
      <c r="BA137" s="8">
        <v>-0.21100943616880169</v>
      </c>
      <c r="BB137" s="8">
        <v>-0.20053648178525035</v>
      </c>
      <c r="BC137" s="8">
        <v>9.40658444804807E-3</v>
      </c>
      <c r="BD137" s="8">
        <v>149</v>
      </c>
      <c r="BE137" s="8">
        <v>244</v>
      </c>
      <c r="BF137" s="8">
        <v>155</v>
      </c>
      <c r="BG137" s="8">
        <v>112</v>
      </c>
      <c r="BH137" s="8">
        <v>0.61065573770491799</v>
      </c>
      <c r="BI137" s="8">
        <v>0.45901639344262296</v>
      </c>
      <c r="BJ137" s="8">
        <v>0.96129032258064517</v>
      </c>
      <c r="BK137" s="8">
        <v>1.5741935483870968</v>
      </c>
      <c r="BL137" s="8">
        <v>0.72258064516129028</v>
      </c>
      <c r="BM137" s="8">
        <v>0.22305764411027568</v>
      </c>
      <c r="BN137" s="8">
        <v>-0.16104868913857678</v>
      </c>
      <c r="BO137" s="8">
        <v>-2.4590163934426229E-2</v>
      </c>
      <c r="BP137" s="8">
        <v>92.428571428571431</v>
      </c>
      <c r="BQ137" s="8">
        <v>197</v>
      </c>
      <c r="BR137" s="8">
        <v>189</v>
      </c>
      <c r="BS137" s="8">
        <v>215</v>
      </c>
      <c r="BT137" s="8">
        <v>176</v>
      </c>
      <c r="BU137" s="8">
        <v>1.0423280423280423</v>
      </c>
      <c r="BV137" s="8">
        <v>0.93121693121693117</v>
      </c>
      <c r="BW137" s="8">
        <v>0.91627906976744189</v>
      </c>
      <c r="BX137" s="8">
        <v>0.87906976744186049</v>
      </c>
      <c r="BY137" s="8">
        <v>0.81860465116279069</v>
      </c>
      <c r="BZ137" s="8">
        <v>-6.4356435643564358E-2</v>
      </c>
      <c r="CA137" s="8">
        <v>-9.9744245524296671E-2</v>
      </c>
      <c r="CB137" s="8">
        <v>-9.5238095238095233E-2</v>
      </c>
      <c r="CC137" s="8">
        <v>-15.714285714285719</v>
      </c>
      <c r="CD137" s="8">
        <v>80</v>
      </c>
      <c r="CE137" s="8">
        <v>173</v>
      </c>
      <c r="CF137" s="8">
        <v>143</v>
      </c>
      <c r="CG137" s="8">
        <v>96</v>
      </c>
      <c r="CH137" s="8">
        <v>0.46242774566473988</v>
      </c>
      <c r="CI137" s="8">
        <v>0.55491329479768781</v>
      </c>
      <c r="CJ137" s="8">
        <v>0.55944055944055948</v>
      </c>
      <c r="CK137" s="8">
        <v>1.2097902097902098</v>
      </c>
      <c r="CL137" s="8">
        <v>0.67132867132867136</v>
      </c>
      <c r="CM137" s="8">
        <v>9.49367088607595E-2</v>
      </c>
      <c r="CN137" s="8">
        <v>-0.19665271966527198</v>
      </c>
      <c r="CO137" s="8">
        <v>-0.36416184971098264</v>
      </c>
      <c r="CP137" s="8">
        <v>65.999999999999986</v>
      </c>
      <c r="CQ137" s="8">
        <v>198</v>
      </c>
      <c r="CR137" s="8">
        <v>181</v>
      </c>
      <c r="CS137" s="8">
        <v>202</v>
      </c>
      <c r="CT137" s="8">
        <v>137</v>
      </c>
      <c r="CU137" s="8">
        <v>1.0939226519337018</v>
      </c>
      <c r="CV137" s="8">
        <v>0.75690607734806625</v>
      </c>
      <c r="CW137" s="8">
        <v>0.98019801980198018</v>
      </c>
      <c r="CX137" s="8">
        <v>0.89603960396039606</v>
      </c>
      <c r="CY137" s="8">
        <v>0.67821782178217827</v>
      </c>
      <c r="CZ137" s="8">
        <v>-5.4830287206266322E-2</v>
      </c>
      <c r="DA137" s="8">
        <v>-0.19174041297935104</v>
      </c>
      <c r="DB137" s="8">
        <v>-2.2099447513812154E-2</v>
      </c>
      <c r="DC137" s="8">
        <v>-18.714285714285715</v>
      </c>
    </row>
    <row r="138" spans="1:107" x14ac:dyDescent="0.25">
      <c r="A138" s="3" t="s">
        <v>10</v>
      </c>
      <c r="B138" s="4">
        <v>43.2883</v>
      </c>
      <c r="C138" s="4">
        <v>-79.836299999999994</v>
      </c>
      <c r="D138" s="5">
        <v>37478</v>
      </c>
      <c r="E138" s="5" t="str">
        <f t="shared" si="2"/>
        <v>Summer</v>
      </c>
      <c r="F138" s="3">
        <v>1</v>
      </c>
      <c r="G138" s="3">
        <v>1</v>
      </c>
      <c r="H138" s="6">
        <v>13.6</v>
      </c>
      <c r="I138" s="6">
        <v>12</v>
      </c>
      <c r="J138" s="3">
        <v>0.1</v>
      </c>
      <c r="K138" s="3" t="s">
        <v>11</v>
      </c>
      <c r="L138" s="3" t="s">
        <v>50</v>
      </c>
      <c r="M138" s="3" t="s">
        <v>244</v>
      </c>
      <c r="N138" s="3" t="s">
        <v>115</v>
      </c>
      <c r="O138" s="5">
        <v>37478</v>
      </c>
      <c r="P138" s="3">
        <v>0</v>
      </c>
      <c r="Q138" s="8">
        <v>45.975578308105398</v>
      </c>
      <c r="R138" s="8">
        <v>29.546899795532202</v>
      </c>
      <c r="S138" s="8">
        <v>13.027850151061999</v>
      </c>
      <c r="T138" s="8">
        <v>5.56219005584716</v>
      </c>
      <c r="U138" s="8">
        <v>1.5560203820455432</v>
      </c>
      <c r="V138" s="8">
        <v>0.18824953190819096</v>
      </c>
      <c r="W138" s="8">
        <v>3.5290226533928606</v>
      </c>
      <c r="X138" s="8">
        <v>2.2679797090791385</v>
      </c>
      <c r="Y138" s="8">
        <v>0.4269461186114229</v>
      </c>
      <c r="Z138" s="8">
        <v>0.3880010960767053</v>
      </c>
      <c r="AA138" s="8">
        <v>-0.40159461798475071</v>
      </c>
      <c r="AB138" s="8">
        <v>1.115099329711249</v>
      </c>
      <c r="AC138" s="8">
        <v>-2.3082235881260189</v>
      </c>
      <c r="AD138" s="8">
        <v>2071.5000107884398</v>
      </c>
      <c r="AE138" s="8">
        <v>2978.9999127388</v>
      </c>
      <c r="AF138" s="8">
        <v>1166.7500250041401</v>
      </c>
      <c r="AG138" s="8">
        <v>941.25000759959198</v>
      </c>
      <c r="AH138" s="8">
        <v>0.69536759700135975</v>
      </c>
      <c r="AI138" s="8">
        <v>0.31596174393111542</v>
      </c>
      <c r="AJ138" s="8">
        <v>1.7754445822969571</v>
      </c>
      <c r="AK138" s="8">
        <v>2.5532460671926955</v>
      </c>
      <c r="AL138" s="8">
        <v>0.80672808007546615</v>
      </c>
      <c r="AM138" s="8">
        <v>0.43713439424696665</v>
      </c>
      <c r="AN138" s="8">
        <v>-0.10697344113700887</v>
      </c>
      <c r="AO138" s="8">
        <v>0.30370930254660555</v>
      </c>
      <c r="AP138" s="8">
        <v>1295.2498958579176</v>
      </c>
      <c r="AQ138" s="8">
        <v>1.15472953766584E-2</v>
      </c>
      <c r="AR138" s="8">
        <v>2.2825136780738799E-2</v>
      </c>
      <c r="AS138" s="8">
        <v>9.2640193179249694E-3</v>
      </c>
      <c r="AT138" s="8">
        <v>2.8350008651614098E-3</v>
      </c>
      <c r="AU138" s="8">
        <v>0.50590257081844481</v>
      </c>
      <c r="AV138" s="8">
        <v>0.12420520816128258</v>
      </c>
      <c r="AW138" s="8">
        <v>1.2464671089702408</v>
      </c>
      <c r="AX138" s="8">
        <v>2.4638481416564404</v>
      </c>
      <c r="AY138" s="8">
        <v>0.30602277131222738</v>
      </c>
      <c r="AZ138" s="8">
        <v>0.42260748213875693</v>
      </c>
      <c r="BA138" s="8">
        <v>-0.53136686735599437</v>
      </c>
      <c r="BB138" s="8">
        <v>0.10003340092402836</v>
      </c>
      <c r="BC138" s="8">
        <v>1.2256388286394727E-2</v>
      </c>
      <c r="BD138" s="8">
        <v>114</v>
      </c>
      <c r="BE138" s="8">
        <v>214</v>
      </c>
      <c r="BF138" s="8">
        <v>82</v>
      </c>
      <c r="BG138" s="8">
        <v>47</v>
      </c>
      <c r="BH138" s="8">
        <v>0.53271028037383172</v>
      </c>
      <c r="BI138" s="8">
        <v>0.21962616822429906</v>
      </c>
      <c r="BJ138" s="8">
        <v>1.3902439024390243</v>
      </c>
      <c r="BK138" s="8">
        <v>2.6097560975609757</v>
      </c>
      <c r="BL138" s="8">
        <v>0.57317073170731703</v>
      </c>
      <c r="BM138" s="8">
        <v>0.44594594594594594</v>
      </c>
      <c r="BN138" s="8">
        <v>-0.27131782945736432</v>
      </c>
      <c r="BO138" s="8">
        <v>0.14953271028037382</v>
      </c>
      <c r="BP138" s="8">
        <v>113.71428571428572</v>
      </c>
      <c r="BQ138" s="8">
        <v>1057</v>
      </c>
      <c r="BR138" s="8">
        <v>760</v>
      </c>
      <c r="BS138" s="8">
        <v>445</v>
      </c>
      <c r="BT138" s="8">
        <v>390</v>
      </c>
      <c r="BU138" s="8">
        <v>1.3907894736842106</v>
      </c>
      <c r="BV138" s="8">
        <v>0.51315789473684215</v>
      </c>
      <c r="BW138" s="8">
        <v>2.3752808988764045</v>
      </c>
      <c r="BX138" s="8">
        <v>1.7078651685393258</v>
      </c>
      <c r="BY138" s="8">
        <v>0.8764044943820225</v>
      </c>
      <c r="BZ138" s="8">
        <v>0.26141078838174275</v>
      </c>
      <c r="CA138" s="8">
        <v>-6.5868263473053898E-2</v>
      </c>
      <c r="CB138" s="8">
        <v>0.80526315789473679</v>
      </c>
      <c r="CC138" s="8">
        <v>-34.714285714285552</v>
      </c>
      <c r="CD138" s="8">
        <v>121</v>
      </c>
      <c r="CE138" s="8">
        <v>235</v>
      </c>
      <c r="CF138" s="8">
        <v>55</v>
      </c>
      <c r="CG138" s="8">
        <v>59</v>
      </c>
      <c r="CH138" s="8">
        <v>0.51489361702127656</v>
      </c>
      <c r="CI138" s="8">
        <v>0.25106382978723402</v>
      </c>
      <c r="CJ138" s="8">
        <v>2.2000000000000002</v>
      </c>
      <c r="CK138" s="8">
        <v>4.2727272727272725</v>
      </c>
      <c r="CL138" s="8">
        <v>1.0727272727272728</v>
      </c>
      <c r="CM138" s="8">
        <v>0.62068965517241381</v>
      </c>
      <c r="CN138" s="8">
        <v>3.5087719298245612E-2</v>
      </c>
      <c r="CO138" s="8">
        <v>0.28085106382978725</v>
      </c>
      <c r="CP138" s="8">
        <v>142.28571428571431</v>
      </c>
      <c r="CQ138" s="8">
        <v>193</v>
      </c>
      <c r="CR138" s="8">
        <v>214</v>
      </c>
      <c r="CS138" s="8">
        <v>139</v>
      </c>
      <c r="CT138" s="8">
        <v>115</v>
      </c>
      <c r="CU138" s="8">
        <v>0.90186915887850472</v>
      </c>
      <c r="CV138" s="8">
        <v>0.53738317757009346</v>
      </c>
      <c r="CW138" s="8">
        <v>1.3884892086330936</v>
      </c>
      <c r="CX138" s="8">
        <v>1.539568345323741</v>
      </c>
      <c r="CY138" s="8">
        <v>0.82733812949640284</v>
      </c>
      <c r="CZ138" s="8">
        <v>0.21246458923512748</v>
      </c>
      <c r="DA138" s="8">
        <v>-9.4488188976377951E-2</v>
      </c>
      <c r="DB138" s="8">
        <v>0.25233644859813081</v>
      </c>
      <c r="DC138" s="8">
        <v>44.142857142857153</v>
      </c>
    </row>
    <row r="139" spans="1:107" x14ac:dyDescent="0.25">
      <c r="A139" s="3" t="s">
        <v>10</v>
      </c>
      <c r="B139" s="4">
        <v>43.2883</v>
      </c>
      <c r="C139" s="4">
        <v>-79.836299999999994</v>
      </c>
      <c r="D139" s="5">
        <v>38804</v>
      </c>
      <c r="E139" s="5" t="str">
        <f t="shared" si="2"/>
        <v>Spring</v>
      </c>
      <c r="F139" s="3">
        <v>1</v>
      </c>
      <c r="G139" s="3">
        <v>1</v>
      </c>
      <c r="H139" s="6">
        <v>13.6</v>
      </c>
      <c r="I139" s="6">
        <v>13.3</v>
      </c>
      <c r="J139" s="3">
        <v>0.1</v>
      </c>
      <c r="K139" s="3" t="s">
        <v>11</v>
      </c>
      <c r="L139" s="3" t="s">
        <v>50</v>
      </c>
      <c r="M139" s="3" t="s">
        <v>244</v>
      </c>
      <c r="N139" s="3" t="s">
        <v>124</v>
      </c>
      <c r="O139" s="5">
        <v>38806</v>
      </c>
      <c r="P139" s="3">
        <v>2</v>
      </c>
      <c r="Q139" s="8">
        <v>74</v>
      </c>
      <c r="R139" s="8">
        <v>46</v>
      </c>
      <c r="S139" s="8">
        <v>37</v>
      </c>
      <c r="T139" s="8">
        <v>14</v>
      </c>
      <c r="U139" s="8">
        <v>1.6086956521739131</v>
      </c>
      <c r="V139" s="8">
        <v>0.30434782608695654</v>
      </c>
      <c r="W139" s="8">
        <v>2</v>
      </c>
      <c r="X139" s="8">
        <v>1.2432432432432432</v>
      </c>
      <c r="Y139" s="8">
        <v>0.3783783783783784</v>
      </c>
      <c r="Z139" s="8">
        <v>0.10843373493975904</v>
      </c>
      <c r="AA139" s="8">
        <v>-0.45098039215686275</v>
      </c>
      <c r="AB139" s="8">
        <v>0.80434782608695654</v>
      </c>
      <c r="AC139" s="8">
        <v>-12.142857142857132</v>
      </c>
      <c r="AD139" s="8">
        <v>8866</v>
      </c>
      <c r="AE139" s="8">
        <v>8611</v>
      </c>
      <c r="AF139" s="8">
        <v>8347</v>
      </c>
      <c r="AG139" s="8">
        <v>7987</v>
      </c>
      <c r="AH139" s="8">
        <v>1.029613285332714</v>
      </c>
      <c r="AI139" s="8">
        <v>0.92753454883288822</v>
      </c>
      <c r="AJ139" s="8">
        <v>1.0621780280340243</v>
      </c>
      <c r="AK139" s="8">
        <v>1.031628129867018</v>
      </c>
      <c r="AL139" s="8">
        <v>0.95687073199952077</v>
      </c>
      <c r="AM139" s="8">
        <v>1.5567873569996463E-2</v>
      </c>
      <c r="AN139" s="8">
        <v>-2.2039916738092323E-2</v>
      </c>
      <c r="AO139" s="8">
        <v>6.0271745441876669E-2</v>
      </c>
      <c r="AP139" s="8">
        <v>-32.571428571428442</v>
      </c>
      <c r="AQ139" s="8">
        <v>2.2084111347794502E-2</v>
      </c>
      <c r="AR139" s="8">
        <v>2.08320468664169E-2</v>
      </c>
      <c r="AS139" s="8">
        <v>1.6954993829131099E-2</v>
      </c>
      <c r="AT139" s="8">
        <v>8.1438049674034101E-3</v>
      </c>
      <c r="AU139" s="8">
        <v>1.0601028064791866</v>
      </c>
      <c r="AV139" s="8">
        <v>0.39092677832498268</v>
      </c>
      <c r="AW139" s="8">
        <v>1.3025136765223027</v>
      </c>
      <c r="AX139" s="8">
        <v>1.2286673222271818</v>
      </c>
      <c r="AY139" s="8">
        <v>0.48031895791145562</v>
      </c>
      <c r="AZ139" s="8">
        <v>0.10260271685532094</v>
      </c>
      <c r="BA139" s="8">
        <v>-0.35106018153124857</v>
      </c>
      <c r="BB139" s="8">
        <v>0.24621284464043683</v>
      </c>
      <c r="BC139" s="8">
        <v>9.4612874090671539E-4</v>
      </c>
      <c r="BD139" s="8">
        <v>481</v>
      </c>
      <c r="BE139" s="8">
        <v>391</v>
      </c>
      <c r="BF139" s="8">
        <v>314</v>
      </c>
      <c r="BG139" s="8">
        <v>221</v>
      </c>
      <c r="BH139" s="8">
        <v>1.2301790281329923</v>
      </c>
      <c r="BI139" s="8">
        <v>0.56521739130434778</v>
      </c>
      <c r="BJ139" s="8">
        <v>1.5318471337579618</v>
      </c>
      <c r="BK139" s="8">
        <v>1.2452229299363058</v>
      </c>
      <c r="BL139" s="8">
        <v>0.70382165605095537</v>
      </c>
      <c r="BM139" s="8">
        <v>0.10921985815602837</v>
      </c>
      <c r="BN139" s="8">
        <v>-0.17383177570093458</v>
      </c>
      <c r="BO139" s="8">
        <v>0.42710997442455245</v>
      </c>
      <c r="BP139" s="8">
        <v>-18.428571428571388</v>
      </c>
      <c r="BQ139" s="8">
        <v>1223</v>
      </c>
      <c r="BR139" s="8">
        <v>801</v>
      </c>
      <c r="BS139" s="8">
        <v>592</v>
      </c>
      <c r="BT139" s="8">
        <v>384</v>
      </c>
      <c r="BU139" s="8">
        <v>1.5268414481897628</v>
      </c>
      <c r="BV139" s="8">
        <v>0.47940074906367042</v>
      </c>
      <c r="BW139" s="8">
        <v>2.0658783783783785</v>
      </c>
      <c r="BX139" s="8">
        <v>1.3530405405405406</v>
      </c>
      <c r="BY139" s="8">
        <v>0.64864864864864868</v>
      </c>
      <c r="BZ139" s="8">
        <v>0.15003589375448673</v>
      </c>
      <c r="CA139" s="8">
        <v>-0.21311475409836064</v>
      </c>
      <c r="CB139" s="8">
        <v>0.78776529338327095</v>
      </c>
      <c r="CC139" s="8">
        <v>-151.57142857142838</v>
      </c>
      <c r="CD139" s="8">
        <v>100</v>
      </c>
      <c r="CE139" s="8">
        <v>115</v>
      </c>
      <c r="CF139" s="8">
        <v>100</v>
      </c>
      <c r="CG139" s="8">
        <v>26</v>
      </c>
      <c r="CH139" s="8">
        <v>0.86956521739130432</v>
      </c>
      <c r="CI139" s="8">
        <v>0.22608695652173913</v>
      </c>
      <c r="CJ139" s="8" t="s">
        <v>630</v>
      </c>
      <c r="CK139" s="8">
        <v>1.1499999999999999</v>
      </c>
      <c r="CL139" s="8">
        <v>0.26</v>
      </c>
      <c r="CM139" s="8">
        <v>6.9767441860465115E-2</v>
      </c>
      <c r="CN139" s="8">
        <v>-0.58730158730158732</v>
      </c>
      <c r="CO139" s="8" t="s">
        <v>630</v>
      </c>
      <c r="CP139" s="8">
        <v>15</v>
      </c>
      <c r="CQ139" s="8">
        <v>342</v>
      </c>
      <c r="CR139" s="8">
        <v>354</v>
      </c>
      <c r="CS139" s="8">
        <v>342</v>
      </c>
      <c r="CT139" s="8">
        <v>174</v>
      </c>
      <c r="CU139" s="8">
        <v>0.96610169491525422</v>
      </c>
      <c r="CV139" s="8">
        <v>0.49152542372881358</v>
      </c>
      <c r="CW139" s="8" t="s">
        <v>630</v>
      </c>
      <c r="CX139" s="8">
        <v>1.0350877192982457</v>
      </c>
      <c r="CY139" s="8">
        <v>0.50877192982456143</v>
      </c>
      <c r="CZ139" s="8">
        <v>1.7241379310344827E-2</v>
      </c>
      <c r="DA139" s="8">
        <v>-0.32558139534883723</v>
      </c>
      <c r="DB139" s="8" t="s">
        <v>630</v>
      </c>
      <c r="DC139" s="8">
        <v>12</v>
      </c>
    </row>
    <row r="140" spans="1:107" x14ac:dyDescent="0.25">
      <c r="A140" s="3" t="s">
        <v>10</v>
      </c>
      <c r="B140" s="4">
        <v>43.278500000000001</v>
      </c>
      <c r="C140" s="4">
        <v>-79.879000000000005</v>
      </c>
      <c r="D140" s="5">
        <v>41443</v>
      </c>
      <c r="E140" s="5" t="str">
        <f t="shared" si="2"/>
        <v>Summer</v>
      </c>
      <c r="F140" s="3">
        <v>1</v>
      </c>
      <c r="G140" s="3">
        <v>1</v>
      </c>
      <c r="H140" s="6">
        <v>14</v>
      </c>
      <c r="I140" s="6">
        <v>12.3</v>
      </c>
      <c r="J140" s="3">
        <v>0.1</v>
      </c>
      <c r="K140" s="3" t="s">
        <v>11</v>
      </c>
      <c r="L140" s="3" t="s">
        <v>50</v>
      </c>
      <c r="M140" s="3" t="s">
        <v>244</v>
      </c>
      <c r="N140" s="3" t="s">
        <v>155</v>
      </c>
      <c r="O140" s="5">
        <v>41446</v>
      </c>
      <c r="P140" s="3">
        <v>3</v>
      </c>
      <c r="Q140" s="8">
        <v>81</v>
      </c>
      <c r="R140" s="8">
        <v>56</v>
      </c>
      <c r="S140" s="8">
        <v>45</v>
      </c>
      <c r="T140" s="8">
        <v>22</v>
      </c>
      <c r="U140" s="8">
        <v>1.4464285714285714</v>
      </c>
      <c r="V140" s="8">
        <v>0.39285714285714285</v>
      </c>
      <c r="W140" s="8">
        <v>1.8</v>
      </c>
      <c r="X140" s="8">
        <v>1.2444444444444445</v>
      </c>
      <c r="Y140" s="8">
        <v>0.48888888888888887</v>
      </c>
      <c r="Z140" s="8">
        <v>0.10891089108910891</v>
      </c>
      <c r="AA140" s="8">
        <v>-0.34328358208955223</v>
      </c>
      <c r="AB140" s="8">
        <v>0.6428571428571429</v>
      </c>
      <c r="AC140" s="8">
        <v>-9.5714285714285623</v>
      </c>
      <c r="AD140" s="8">
        <v>8382</v>
      </c>
      <c r="AE140" s="8">
        <v>8703</v>
      </c>
      <c r="AF140" s="8">
        <v>8417</v>
      </c>
      <c r="AG140" s="8">
        <v>8821</v>
      </c>
      <c r="AH140" s="8">
        <v>0.96311616683902102</v>
      </c>
      <c r="AI140" s="8">
        <v>1.0135585430311387</v>
      </c>
      <c r="AJ140" s="8">
        <v>0.99584174884163001</v>
      </c>
      <c r="AK140" s="8">
        <v>1.0339788523226803</v>
      </c>
      <c r="AL140" s="8">
        <v>1.0479980990851847</v>
      </c>
      <c r="AM140" s="8">
        <v>1.6705607476635513E-2</v>
      </c>
      <c r="AN140" s="8">
        <v>2.3436593572340177E-2</v>
      </c>
      <c r="AO140" s="8">
        <v>-4.0216017465241867E-3</v>
      </c>
      <c r="AP140" s="8">
        <v>306</v>
      </c>
      <c r="AQ140" s="8">
        <v>1.7004357650876E-2</v>
      </c>
      <c r="AR140" s="8">
        <v>2.7905149385332999E-2</v>
      </c>
      <c r="AS140" s="8">
        <v>2.21908595412969E-2</v>
      </c>
      <c r="AT140" s="8">
        <v>3.2712634652852998E-2</v>
      </c>
      <c r="AU140" s="8">
        <v>0.60936271711247403</v>
      </c>
      <c r="AV140" s="8">
        <v>1.1722795030098216</v>
      </c>
      <c r="AW140" s="8">
        <v>0.76627755762371952</v>
      </c>
      <c r="AX140" s="8">
        <v>1.257506467174103</v>
      </c>
      <c r="AY140" s="8">
        <v>1.474149056370494</v>
      </c>
      <c r="AZ140" s="8">
        <v>0.11406676832090935</v>
      </c>
      <c r="BA140" s="8">
        <v>0.1916412655695276</v>
      </c>
      <c r="BB140" s="8">
        <v>-0.18586182137218499</v>
      </c>
      <c r="BC140" s="8">
        <v>8.678005209990897E-3</v>
      </c>
      <c r="BD140" s="8">
        <v>420</v>
      </c>
      <c r="BE140" s="8">
        <v>475</v>
      </c>
      <c r="BF140" s="8">
        <v>375</v>
      </c>
      <c r="BG140" s="8">
        <v>487</v>
      </c>
      <c r="BH140" s="8">
        <v>0.88421052631578945</v>
      </c>
      <c r="BI140" s="8">
        <v>1.0252631578947369</v>
      </c>
      <c r="BJ140" s="8">
        <v>1.1200000000000001</v>
      </c>
      <c r="BK140" s="8">
        <v>1.2666666666666666</v>
      </c>
      <c r="BL140" s="8">
        <v>1.2986666666666666</v>
      </c>
      <c r="BM140" s="8">
        <v>0.11764705882352941</v>
      </c>
      <c r="BN140" s="8">
        <v>0.12993039443155452</v>
      </c>
      <c r="BO140" s="8">
        <v>9.4736842105263161E-2</v>
      </c>
      <c r="BP140" s="8">
        <v>74.285714285714306</v>
      </c>
      <c r="BQ140" s="8">
        <v>1129</v>
      </c>
      <c r="BR140" s="8">
        <v>837</v>
      </c>
      <c r="BS140" s="8">
        <v>623</v>
      </c>
      <c r="BT140" s="8">
        <v>637</v>
      </c>
      <c r="BU140" s="8">
        <v>1.3488649940262845</v>
      </c>
      <c r="BV140" s="8">
        <v>0.76105137395459976</v>
      </c>
      <c r="BW140" s="8">
        <v>1.812199036918138</v>
      </c>
      <c r="BX140" s="8">
        <v>1.3434991974317818</v>
      </c>
      <c r="BY140" s="8">
        <v>1.0224719101123596</v>
      </c>
      <c r="BZ140" s="8">
        <v>0.14657534246575343</v>
      </c>
      <c r="CA140" s="8">
        <v>1.1111111111111112E-2</v>
      </c>
      <c r="CB140" s="8">
        <v>0.60454002389486261</v>
      </c>
      <c r="CC140" s="8">
        <v>-75.142857142856997</v>
      </c>
      <c r="CD140" s="8">
        <v>381</v>
      </c>
      <c r="CE140" s="8">
        <v>439</v>
      </c>
      <c r="CF140" s="8">
        <v>355</v>
      </c>
      <c r="CG140" s="8">
        <v>424</v>
      </c>
      <c r="CH140" s="8">
        <v>0.86788154897494307</v>
      </c>
      <c r="CI140" s="8">
        <v>0.96583143507972669</v>
      </c>
      <c r="CJ140" s="8">
        <v>1.0732394366197182</v>
      </c>
      <c r="CK140" s="8">
        <v>1.2366197183098591</v>
      </c>
      <c r="CL140" s="8">
        <v>1.1943661971830986</v>
      </c>
      <c r="CM140" s="8">
        <v>0.10579345088161209</v>
      </c>
      <c r="CN140" s="8">
        <v>8.8575096277278567E-2</v>
      </c>
      <c r="CO140" s="8">
        <v>5.9225512528473807E-2</v>
      </c>
      <c r="CP140" s="8">
        <v>69.142857142857153</v>
      </c>
      <c r="CQ140" s="8">
        <v>454</v>
      </c>
      <c r="CR140" s="8">
        <v>420</v>
      </c>
      <c r="CS140" s="8">
        <v>464</v>
      </c>
      <c r="CT140" s="8">
        <v>448</v>
      </c>
      <c r="CU140" s="8">
        <v>1.0809523809523809</v>
      </c>
      <c r="CV140" s="8">
        <v>1.0666666666666667</v>
      </c>
      <c r="CW140" s="8">
        <v>0.97844827586206895</v>
      </c>
      <c r="CX140" s="8">
        <v>0.90517241379310343</v>
      </c>
      <c r="CY140" s="8">
        <v>0.96551724137931039</v>
      </c>
      <c r="CZ140" s="8">
        <v>-4.9773755656108594E-2</v>
      </c>
      <c r="DA140" s="8">
        <v>-1.7543859649122806E-2</v>
      </c>
      <c r="DB140" s="8">
        <v>-2.3809523809523808E-2</v>
      </c>
      <c r="DC140" s="8">
        <v>-38.285714285714292</v>
      </c>
    </row>
    <row r="141" spans="1:107" x14ac:dyDescent="0.25">
      <c r="A141" s="3" t="s">
        <v>10</v>
      </c>
      <c r="B141" s="4">
        <v>43.2883</v>
      </c>
      <c r="C141" s="4">
        <v>-79.836299999999994</v>
      </c>
      <c r="D141" s="5">
        <v>38132</v>
      </c>
      <c r="E141" s="5" t="str">
        <f t="shared" si="2"/>
        <v>Spring</v>
      </c>
      <c r="F141" s="3">
        <v>1</v>
      </c>
      <c r="G141" s="3">
        <v>1</v>
      </c>
      <c r="H141" s="6">
        <v>14.2</v>
      </c>
      <c r="I141" s="6">
        <v>13.8</v>
      </c>
      <c r="J141" s="3">
        <v>0.1</v>
      </c>
      <c r="K141" s="3" t="s">
        <v>11</v>
      </c>
      <c r="L141" s="3" t="s">
        <v>50</v>
      </c>
      <c r="M141" s="3" t="s">
        <v>244</v>
      </c>
      <c r="N141" s="3" t="s">
        <v>118</v>
      </c>
      <c r="O141" s="5">
        <v>38134</v>
      </c>
      <c r="P141" s="3">
        <v>2</v>
      </c>
      <c r="Q141" s="8">
        <v>89</v>
      </c>
      <c r="R141" s="8">
        <v>57</v>
      </c>
      <c r="S141" s="8">
        <v>47</v>
      </c>
      <c r="T141" s="8">
        <v>17</v>
      </c>
      <c r="U141" s="8">
        <v>1.5614035087719298</v>
      </c>
      <c r="V141" s="8">
        <v>0.2982456140350877</v>
      </c>
      <c r="W141" s="8">
        <v>1.8936170212765957</v>
      </c>
      <c r="X141" s="8">
        <v>1.2127659574468086</v>
      </c>
      <c r="Y141" s="8">
        <v>0.36170212765957449</v>
      </c>
      <c r="Z141" s="8">
        <v>9.6153846153846159E-2</v>
      </c>
      <c r="AA141" s="8">
        <v>-0.46875</v>
      </c>
      <c r="AB141" s="8">
        <v>0.73684210526315785</v>
      </c>
      <c r="AC141" s="8">
        <v>-13.999999999999989</v>
      </c>
      <c r="AD141" s="8">
        <v>8841</v>
      </c>
      <c r="AE141" s="8">
        <v>8704</v>
      </c>
      <c r="AF141" s="8">
        <v>8470</v>
      </c>
      <c r="AG141" s="8">
        <v>8045</v>
      </c>
      <c r="AH141" s="8">
        <v>1.0157398897058822</v>
      </c>
      <c r="AI141" s="8">
        <v>0.92428768382352944</v>
      </c>
      <c r="AJ141" s="8">
        <v>1.043801652892562</v>
      </c>
      <c r="AK141" s="8">
        <v>1.0276269185360094</v>
      </c>
      <c r="AL141" s="8">
        <v>0.94982290436835892</v>
      </c>
      <c r="AM141" s="8">
        <v>1.3625247467101432E-2</v>
      </c>
      <c r="AN141" s="8">
        <v>-2.5734181047532546E-2</v>
      </c>
      <c r="AO141" s="8">
        <v>4.2624080882352942E-2</v>
      </c>
      <c r="AP141" s="8">
        <v>22.000000000000085</v>
      </c>
      <c r="AQ141" s="8">
        <v>3.31531651318073E-2</v>
      </c>
      <c r="AR141" s="8">
        <v>3.1421501189470201E-2</v>
      </c>
      <c r="AS141" s="8">
        <v>2.68080178648233E-2</v>
      </c>
      <c r="AT141" s="8">
        <v>1.50327216833829E-2</v>
      </c>
      <c r="AU141" s="8">
        <v>1.055110796008607</v>
      </c>
      <c r="AV141" s="8">
        <v>0.47842149847444532</v>
      </c>
      <c r="AW141" s="8">
        <v>1.236688415345691</v>
      </c>
      <c r="AX141" s="8">
        <v>1.1720934142878419</v>
      </c>
      <c r="AY141" s="8">
        <v>0.56075468761561809</v>
      </c>
      <c r="AZ141" s="8">
        <v>7.9229287817837987E-2</v>
      </c>
      <c r="BA141" s="8">
        <v>-0.28143135873288438</v>
      </c>
      <c r="BB141" s="8">
        <v>0.2019364774688216</v>
      </c>
      <c r="BC141" s="8">
        <v>9.8768488637033169E-4</v>
      </c>
      <c r="BD141" s="8">
        <v>597</v>
      </c>
      <c r="BE141" s="8">
        <v>506</v>
      </c>
      <c r="BF141" s="8">
        <v>418</v>
      </c>
      <c r="BG141" s="8">
        <v>293</v>
      </c>
      <c r="BH141" s="8">
        <v>1.1798418972332017</v>
      </c>
      <c r="BI141" s="8">
        <v>0.57905138339920947</v>
      </c>
      <c r="BJ141" s="8">
        <v>1.4282296650717703</v>
      </c>
      <c r="BK141" s="8">
        <v>1.2105263157894737</v>
      </c>
      <c r="BL141" s="8">
        <v>0.70095693779904311</v>
      </c>
      <c r="BM141" s="8">
        <v>9.5238095238095233E-2</v>
      </c>
      <c r="BN141" s="8">
        <v>-0.17580872011251758</v>
      </c>
      <c r="BO141" s="8">
        <v>0.35375494071146246</v>
      </c>
      <c r="BP141" s="8">
        <v>-14.285714285714235</v>
      </c>
      <c r="BQ141" s="8">
        <v>1242</v>
      </c>
      <c r="BR141" s="8">
        <v>861</v>
      </c>
      <c r="BS141" s="8">
        <v>629</v>
      </c>
      <c r="BT141" s="8">
        <v>439</v>
      </c>
      <c r="BU141" s="8">
        <v>1.4425087108013936</v>
      </c>
      <c r="BV141" s="8">
        <v>0.50987224157955868</v>
      </c>
      <c r="BW141" s="8">
        <v>1.9745627980922098</v>
      </c>
      <c r="BX141" s="8">
        <v>1.368839427662957</v>
      </c>
      <c r="BY141" s="8">
        <v>0.69793322734499208</v>
      </c>
      <c r="BZ141" s="8">
        <v>0.15570469798657718</v>
      </c>
      <c r="CA141" s="8">
        <v>-0.17790262172284643</v>
      </c>
      <c r="CB141" s="8">
        <v>0.71196283391405346</v>
      </c>
      <c r="CC141" s="8">
        <v>-118.28571428571411</v>
      </c>
      <c r="CD141" s="8">
        <v>517</v>
      </c>
      <c r="CE141" s="8">
        <v>471</v>
      </c>
      <c r="CF141" s="8">
        <v>355</v>
      </c>
      <c r="CG141" s="8">
        <v>251</v>
      </c>
      <c r="CH141" s="8">
        <v>1.0976645435244161</v>
      </c>
      <c r="CI141" s="8">
        <v>0.53290870488322717</v>
      </c>
      <c r="CJ141" s="8">
        <v>1.4563380281690141</v>
      </c>
      <c r="CK141" s="8">
        <v>1.3267605633802817</v>
      </c>
      <c r="CL141" s="8">
        <v>0.70704225352112671</v>
      </c>
      <c r="CM141" s="8">
        <v>0.14043583535108958</v>
      </c>
      <c r="CN141" s="8">
        <v>-0.17161716171617161</v>
      </c>
      <c r="CO141" s="8">
        <v>0.34394904458598724</v>
      </c>
      <c r="CP141" s="8">
        <v>23.428571428571473</v>
      </c>
      <c r="CQ141" s="8">
        <v>606</v>
      </c>
      <c r="CR141" s="8">
        <v>474</v>
      </c>
      <c r="CS141" s="8">
        <v>479</v>
      </c>
      <c r="CT141" s="8">
        <v>262</v>
      </c>
      <c r="CU141" s="8">
        <v>1.2784810126582278</v>
      </c>
      <c r="CV141" s="8">
        <v>0.5527426160337553</v>
      </c>
      <c r="CW141" s="8">
        <v>1.2651356993736953</v>
      </c>
      <c r="CX141" s="8">
        <v>0.98956158663883087</v>
      </c>
      <c r="CY141" s="8">
        <v>0.54697286012526092</v>
      </c>
      <c r="CZ141" s="8">
        <v>-5.246589716684155E-3</v>
      </c>
      <c r="DA141" s="8">
        <v>-0.29284750337381915</v>
      </c>
      <c r="DB141" s="8">
        <v>0.2679324894514768</v>
      </c>
      <c r="DC141" s="8">
        <v>-77.571428571428541</v>
      </c>
    </row>
    <row r="142" spans="1:107" x14ac:dyDescent="0.25">
      <c r="A142" s="3" t="s">
        <v>10</v>
      </c>
      <c r="B142" s="4">
        <v>43.2883</v>
      </c>
      <c r="C142" s="4">
        <v>-79.836299999999994</v>
      </c>
      <c r="D142" s="5">
        <v>41143</v>
      </c>
      <c r="E142" s="5" t="str">
        <f t="shared" si="2"/>
        <v>Summer</v>
      </c>
      <c r="F142" s="3">
        <v>1</v>
      </c>
      <c r="G142" s="3">
        <v>1</v>
      </c>
      <c r="H142" s="6">
        <v>14.2</v>
      </c>
      <c r="I142" s="6" t="s">
        <v>630</v>
      </c>
      <c r="J142" s="3">
        <v>0.1</v>
      </c>
      <c r="K142" s="3" t="s">
        <v>11</v>
      </c>
      <c r="L142" s="3" t="s">
        <v>50</v>
      </c>
      <c r="M142" s="3" t="s">
        <v>244</v>
      </c>
      <c r="N142" s="3" t="s">
        <v>41</v>
      </c>
      <c r="O142" s="5">
        <v>41142</v>
      </c>
      <c r="P142" s="3">
        <v>1</v>
      </c>
      <c r="Q142" s="8">
        <v>67</v>
      </c>
      <c r="R142" s="8">
        <v>50</v>
      </c>
      <c r="S142" s="8">
        <v>31</v>
      </c>
      <c r="T142" s="8">
        <v>12</v>
      </c>
      <c r="U142" s="8">
        <v>1.34</v>
      </c>
      <c r="V142" s="8">
        <v>0.24</v>
      </c>
      <c r="W142" s="8">
        <v>2.161290322580645</v>
      </c>
      <c r="X142" s="8">
        <v>1.6129032258064515</v>
      </c>
      <c r="Y142" s="8">
        <v>0.38709677419354838</v>
      </c>
      <c r="Z142" s="8">
        <v>0.23456790123456789</v>
      </c>
      <c r="AA142" s="8">
        <v>-0.44186046511627908</v>
      </c>
      <c r="AB142" s="8">
        <v>0.72</v>
      </c>
      <c r="AC142" s="8">
        <v>-1.5714285714285623</v>
      </c>
      <c r="AD142" s="8">
        <v>8100</v>
      </c>
      <c r="AE142" s="8">
        <v>8778</v>
      </c>
      <c r="AF142" s="8">
        <v>7834</v>
      </c>
      <c r="AG142" s="8">
        <v>7658</v>
      </c>
      <c r="AH142" s="8">
        <v>0.92276144907723856</v>
      </c>
      <c r="AI142" s="8">
        <v>0.87240829346092508</v>
      </c>
      <c r="AJ142" s="8">
        <v>1.0339545570589737</v>
      </c>
      <c r="AK142" s="8">
        <v>1.1205003829461322</v>
      </c>
      <c r="AL142" s="8">
        <v>0.97753382690834822</v>
      </c>
      <c r="AM142" s="8">
        <v>5.6826390561040212E-2</v>
      </c>
      <c r="AN142" s="8">
        <v>-1.1360702297960238E-2</v>
      </c>
      <c r="AO142" s="8">
        <v>3.0303030303030304E-2</v>
      </c>
      <c r="AP142" s="8">
        <v>792</v>
      </c>
      <c r="AQ142" s="8">
        <v>1.7620500177145001E-2</v>
      </c>
      <c r="AR142" s="8">
        <v>3.8373060524463598E-2</v>
      </c>
      <c r="AS142" s="8">
        <v>1.53133189305663E-2</v>
      </c>
      <c r="AT142" s="8">
        <v>1.0263706557452601E-2</v>
      </c>
      <c r="AU142" s="8">
        <v>0.45918933586002547</v>
      </c>
      <c r="AV142" s="8">
        <v>0.26747166937360345</v>
      </c>
      <c r="AW142" s="8">
        <v>1.1506650032589232</v>
      </c>
      <c r="AX142" s="8">
        <v>2.5058617729085935</v>
      </c>
      <c r="AY142" s="8">
        <v>0.67024703161935906</v>
      </c>
      <c r="AZ142" s="8">
        <v>0.42952685258303114</v>
      </c>
      <c r="BA142" s="8">
        <v>-0.19742766317682642</v>
      </c>
      <c r="BB142" s="8">
        <v>6.0125025605081095E-2</v>
      </c>
      <c r="BC142" s="8">
        <v>2.1741352310138042E-2</v>
      </c>
      <c r="BD142" s="8">
        <v>221</v>
      </c>
      <c r="BE142" s="8">
        <v>424</v>
      </c>
      <c r="BF142" s="8">
        <v>147</v>
      </c>
      <c r="BG142" s="8">
        <v>108</v>
      </c>
      <c r="BH142" s="8">
        <v>0.52122641509433965</v>
      </c>
      <c r="BI142" s="8">
        <v>0.25471698113207547</v>
      </c>
      <c r="BJ142" s="8">
        <v>1.5034013605442176</v>
      </c>
      <c r="BK142" s="8">
        <v>2.8843537414965987</v>
      </c>
      <c r="BL142" s="8">
        <v>0.73469387755102045</v>
      </c>
      <c r="BM142" s="8">
        <v>0.48511383537653241</v>
      </c>
      <c r="BN142" s="8">
        <v>-0.15294117647058825</v>
      </c>
      <c r="BO142" s="8">
        <v>0.17452830188679244</v>
      </c>
      <c r="BP142" s="8">
        <v>234.71428571428572</v>
      </c>
      <c r="BQ142" s="8">
        <v>1030</v>
      </c>
      <c r="BR142" s="8">
        <v>861</v>
      </c>
      <c r="BS142" s="8">
        <v>485</v>
      </c>
      <c r="BT142" s="8">
        <v>322</v>
      </c>
      <c r="BU142" s="8">
        <v>1.1962833914053426</v>
      </c>
      <c r="BV142" s="8">
        <v>0.37398373983739835</v>
      </c>
      <c r="BW142" s="8">
        <v>2.1237113402061856</v>
      </c>
      <c r="BX142" s="8">
        <v>1.7752577319587628</v>
      </c>
      <c r="BY142" s="8">
        <v>0.66391752577319585</v>
      </c>
      <c r="BZ142" s="8">
        <v>0.27934621099554235</v>
      </c>
      <c r="CA142" s="8">
        <v>-0.20198265179677818</v>
      </c>
      <c r="CB142" s="8">
        <v>0.63298490127758422</v>
      </c>
      <c r="CC142" s="8">
        <v>64.571428571428726</v>
      </c>
      <c r="CD142" s="8">
        <v>239</v>
      </c>
      <c r="CE142" s="8">
        <v>501</v>
      </c>
      <c r="CF142" s="8">
        <v>196</v>
      </c>
      <c r="CG142" s="8">
        <v>98</v>
      </c>
      <c r="CH142" s="8">
        <v>0.47704590818363274</v>
      </c>
      <c r="CI142" s="8">
        <v>0.19560878243512975</v>
      </c>
      <c r="CJ142" s="8">
        <v>1.2193877551020409</v>
      </c>
      <c r="CK142" s="8">
        <v>2.556122448979592</v>
      </c>
      <c r="CL142" s="8">
        <v>0.5</v>
      </c>
      <c r="CM142" s="8">
        <v>0.43758967001434718</v>
      </c>
      <c r="CN142" s="8">
        <v>-0.33333333333333331</v>
      </c>
      <c r="CO142" s="8">
        <v>8.5828343313373259E-2</v>
      </c>
      <c r="CP142" s="8">
        <v>280.42857142857144</v>
      </c>
      <c r="CQ142" s="8">
        <v>187</v>
      </c>
      <c r="CR142" s="8">
        <v>295</v>
      </c>
      <c r="CS142" s="8">
        <v>167</v>
      </c>
      <c r="CT142" s="8">
        <v>78</v>
      </c>
      <c r="CU142" s="8">
        <v>0.63389830508474576</v>
      </c>
      <c r="CV142" s="8">
        <v>0.26440677966101694</v>
      </c>
      <c r="CW142" s="8">
        <v>1.1197604790419162</v>
      </c>
      <c r="CX142" s="8">
        <v>1.7664670658682635</v>
      </c>
      <c r="CY142" s="8">
        <v>0.46706586826347307</v>
      </c>
      <c r="CZ142" s="8">
        <v>0.27705627705627706</v>
      </c>
      <c r="DA142" s="8">
        <v>-0.36326530612244901</v>
      </c>
      <c r="DB142" s="8">
        <v>6.7796610169491525E-2</v>
      </c>
      <c r="DC142" s="8">
        <v>116.57142857142858</v>
      </c>
    </row>
    <row r="143" spans="1:107" x14ac:dyDescent="0.25">
      <c r="A143" s="3" t="s">
        <v>10</v>
      </c>
      <c r="B143" s="4">
        <v>43.2883</v>
      </c>
      <c r="C143" s="4">
        <v>-79.836299999999994</v>
      </c>
      <c r="D143" s="5">
        <v>39316</v>
      </c>
      <c r="E143" s="5" t="str">
        <f t="shared" si="2"/>
        <v>Summer</v>
      </c>
      <c r="F143" s="3">
        <v>1</v>
      </c>
      <c r="G143" s="3">
        <v>1</v>
      </c>
      <c r="H143" s="6">
        <v>14.3</v>
      </c>
      <c r="I143" s="6">
        <v>13.3</v>
      </c>
      <c r="J143" s="3">
        <v>0.1</v>
      </c>
      <c r="K143" s="3" t="s">
        <v>11</v>
      </c>
      <c r="L143" s="3" t="s">
        <v>50</v>
      </c>
      <c r="M143" s="3" t="s">
        <v>244</v>
      </c>
      <c r="N143" s="3" t="s">
        <v>130</v>
      </c>
      <c r="O143" s="5">
        <v>39318</v>
      </c>
      <c r="P143" s="3">
        <v>2</v>
      </c>
      <c r="Q143" s="8">
        <v>71</v>
      </c>
      <c r="R143" s="8">
        <v>48</v>
      </c>
      <c r="S143" s="8">
        <v>36</v>
      </c>
      <c r="T143" s="8">
        <v>13</v>
      </c>
      <c r="U143" s="8">
        <v>1.4791666666666667</v>
      </c>
      <c r="V143" s="8">
        <v>0.27083333333333331</v>
      </c>
      <c r="W143" s="8">
        <v>1.9722222222222223</v>
      </c>
      <c r="X143" s="8">
        <v>1.3333333333333333</v>
      </c>
      <c r="Y143" s="8">
        <v>0.3611111111111111</v>
      </c>
      <c r="Z143" s="8">
        <v>0.14285714285714285</v>
      </c>
      <c r="AA143" s="8">
        <v>-0.46938775510204084</v>
      </c>
      <c r="AB143" s="8">
        <v>0.72916666666666663</v>
      </c>
      <c r="AC143" s="8">
        <v>-7.9999999999999929</v>
      </c>
      <c r="AD143" s="8">
        <v>8090</v>
      </c>
      <c r="AE143" s="8">
        <v>8382</v>
      </c>
      <c r="AF143" s="8">
        <v>7981</v>
      </c>
      <c r="AG143" s="8">
        <v>7658</v>
      </c>
      <c r="AH143" s="8">
        <v>0.96516344547840616</v>
      </c>
      <c r="AI143" s="8">
        <v>0.91362443330947263</v>
      </c>
      <c r="AJ143" s="8">
        <v>1.0136574364114772</v>
      </c>
      <c r="AK143" s="8">
        <v>1.0502443302844255</v>
      </c>
      <c r="AL143" s="8">
        <v>0.95952888109259493</v>
      </c>
      <c r="AM143" s="8">
        <v>2.4506508586445028E-2</v>
      </c>
      <c r="AN143" s="8">
        <v>-2.0653494468955817E-2</v>
      </c>
      <c r="AO143" s="8">
        <v>1.3004056311142926E-2</v>
      </c>
      <c r="AP143" s="8">
        <v>338.71428571428572</v>
      </c>
      <c r="AQ143" s="8">
        <v>1.7855420708656301E-2</v>
      </c>
      <c r="AR143" s="8">
        <v>2.84508969634771E-2</v>
      </c>
      <c r="AS143" s="8">
        <v>1.9260551780462199E-2</v>
      </c>
      <c r="AT143" s="8">
        <v>9.4671836122870393E-3</v>
      </c>
      <c r="AU143" s="8">
        <v>0.6275872683935978</v>
      </c>
      <c r="AV143" s="8">
        <v>0.3327551895618695</v>
      </c>
      <c r="AW143" s="8">
        <v>0.92704616732573275</v>
      </c>
      <c r="AX143" s="8">
        <v>1.4771589769477704</v>
      </c>
      <c r="AY143" s="8">
        <v>0.49153231538727254</v>
      </c>
      <c r="AZ143" s="8">
        <v>0.19262347769689836</v>
      </c>
      <c r="BA143" s="8">
        <v>-0.34090289520861311</v>
      </c>
      <c r="BB143" s="8">
        <v>-4.9387935769114384E-2</v>
      </c>
      <c r="BC143" s="8">
        <v>9.9932772240468419E-3</v>
      </c>
      <c r="BD143" s="8">
        <v>330</v>
      </c>
      <c r="BE143" s="8">
        <v>387</v>
      </c>
      <c r="BF143" s="8">
        <v>258</v>
      </c>
      <c r="BG143" s="8">
        <v>156</v>
      </c>
      <c r="BH143" s="8">
        <v>0.8527131782945736</v>
      </c>
      <c r="BI143" s="8">
        <v>0.40310077519379844</v>
      </c>
      <c r="BJ143" s="8">
        <v>1.2790697674418605</v>
      </c>
      <c r="BK143" s="8">
        <v>1.5</v>
      </c>
      <c r="BL143" s="8">
        <v>0.60465116279069764</v>
      </c>
      <c r="BM143" s="8">
        <v>0.2</v>
      </c>
      <c r="BN143" s="8">
        <v>-0.24637681159420291</v>
      </c>
      <c r="BO143" s="8">
        <v>0.18604651162790697</v>
      </c>
      <c r="BP143" s="8">
        <v>87.857142857142875</v>
      </c>
      <c r="BQ143" s="8">
        <v>228</v>
      </c>
      <c r="BR143" s="8">
        <v>241</v>
      </c>
      <c r="BS143" s="8">
        <v>230</v>
      </c>
      <c r="BT143" s="8">
        <v>250</v>
      </c>
      <c r="BU143" s="8">
        <v>0.94605809128630702</v>
      </c>
      <c r="BV143" s="8">
        <v>1.0373443983402491</v>
      </c>
      <c r="BW143" s="8">
        <v>0.99130434782608701</v>
      </c>
      <c r="BX143" s="8">
        <v>1.0478260869565217</v>
      </c>
      <c r="BY143" s="8">
        <v>1.0869565217391304</v>
      </c>
      <c r="BZ143" s="8">
        <v>2.3354564755838639E-2</v>
      </c>
      <c r="CA143" s="8">
        <v>4.1666666666666664E-2</v>
      </c>
      <c r="CB143" s="8">
        <v>-8.2987551867219917E-3</v>
      </c>
      <c r="CC143" s="8">
        <v>12.142857142857142</v>
      </c>
      <c r="CD143" s="8">
        <v>167</v>
      </c>
      <c r="CE143" s="8">
        <v>235</v>
      </c>
      <c r="CF143" s="8">
        <v>150</v>
      </c>
      <c r="CG143" s="8">
        <v>143</v>
      </c>
      <c r="CH143" s="8">
        <v>0.71063829787234045</v>
      </c>
      <c r="CI143" s="8">
        <v>0.60851063829787233</v>
      </c>
      <c r="CJ143" s="8">
        <v>1.1133333333333333</v>
      </c>
      <c r="CK143" s="8">
        <v>1.5666666666666667</v>
      </c>
      <c r="CL143" s="8">
        <v>0.95333333333333337</v>
      </c>
      <c r="CM143" s="8">
        <v>0.22077922077922077</v>
      </c>
      <c r="CN143" s="8">
        <v>-2.3890784982935155E-2</v>
      </c>
      <c r="CO143" s="8">
        <v>7.2340425531914887E-2</v>
      </c>
      <c r="CP143" s="8">
        <v>75.285714285714292</v>
      </c>
      <c r="CQ143" s="8">
        <v>146</v>
      </c>
      <c r="CR143" s="8">
        <v>136</v>
      </c>
      <c r="CS143" s="8">
        <v>123</v>
      </c>
      <c r="CT143" s="8">
        <v>108</v>
      </c>
      <c r="CU143" s="8">
        <v>1.0735294117647058</v>
      </c>
      <c r="CV143" s="8">
        <v>0.79411764705882348</v>
      </c>
      <c r="CW143" s="8">
        <v>1.1869918699186992</v>
      </c>
      <c r="CX143" s="8">
        <v>1.1056910569105691</v>
      </c>
      <c r="CY143" s="8">
        <v>0.87804878048780488</v>
      </c>
      <c r="CZ143" s="8">
        <v>5.019305019305019E-2</v>
      </c>
      <c r="DA143" s="8">
        <v>-6.4935064935064929E-2</v>
      </c>
      <c r="DB143" s="8">
        <v>0.16911764705882354</v>
      </c>
      <c r="DC143" s="8">
        <v>-0.14285714285713702</v>
      </c>
    </row>
    <row r="144" spans="1:107" x14ac:dyDescent="0.25">
      <c r="A144" s="3" t="s">
        <v>10</v>
      </c>
      <c r="B144" s="4">
        <v>43.2883</v>
      </c>
      <c r="C144" s="4">
        <v>-79.836299999999994</v>
      </c>
      <c r="D144" s="5">
        <v>39657</v>
      </c>
      <c r="E144" s="5" t="str">
        <f t="shared" si="2"/>
        <v>Summer</v>
      </c>
      <c r="F144" s="3">
        <v>1</v>
      </c>
      <c r="G144" s="3">
        <v>1</v>
      </c>
      <c r="H144" s="6">
        <v>14.5</v>
      </c>
      <c r="I144" s="6">
        <v>11.7</v>
      </c>
      <c r="J144" s="3">
        <v>0.1</v>
      </c>
      <c r="K144" s="3" t="s">
        <v>11</v>
      </c>
      <c r="L144" s="3" t="s">
        <v>50</v>
      </c>
      <c r="M144" s="3" t="s">
        <v>244</v>
      </c>
      <c r="N144" s="3" t="s">
        <v>133</v>
      </c>
      <c r="O144" s="5">
        <v>39654</v>
      </c>
      <c r="P144" s="3">
        <v>3</v>
      </c>
      <c r="Q144" s="8">
        <v>78</v>
      </c>
      <c r="R144" s="8">
        <v>54</v>
      </c>
      <c r="S144" s="8">
        <v>40</v>
      </c>
      <c r="T144" s="8">
        <v>16</v>
      </c>
      <c r="U144" s="8">
        <v>1.4444444444444444</v>
      </c>
      <c r="V144" s="8">
        <v>0.29629629629629628</v>
      </c>
      <c r="W144" s="8">
        <v>1.95</v>
      </c>
      <c r="X144" s="8">
        <v>1.35</v>
      </c>
      <c r="Y144" s="8">
        <v>0.4</v>
      </c>
      <c r="Z144" s="8">
        <v>0.14893617021276595</v>
      </c>
      <c r="AA144" s="8">
        <v>-0.42857142857142855</v>
      </c>
      <c r="AB144" s="8">
        <v>0.70370370370370372</v>
      </c>
      <c r="AC144" s="8">
        <v>-7.7142857142857046</v>
      </c>
      <c r="AD144" s="8">
        <v>8474</v>
      </c>
      <c r="AE144" s="8">
        <v>8766</v>
      </c>
      <c r="AF144" s="8">
        <v>8242</v>
      </c>
      <c r="AG144" s="8">
        <v>8108</v>
      </c>
      <c r="AH144" s="8">
        <v>0.9666894820898928</v>
      </c>
      <c r="AI144" s="8">
        <v>0.92493725758612821</v>
      </c>
      <c r="AJ144" s="8">
        <v>1.0281485076437757</v>
      </c>
      <c r="AK144" s="8">
        <v>1.0635768017471487</v>
      </c>
      <c r="AL144" s="8">
        <v>0.98374181024023299</v>
      </c>
      <c r="AM144" s="8">
        <v>3.0809031044214487E-2</v>
      </c>
      <c r="AN144" s="8">
        <v>-8.195718654434251E-3</v>
      </c>
      <c r="AO144" s="8">
        <v>2.6465890942276978E-2</v>
      </c>
      <c r="AP144" s="8">
        <v>391.4285714285715</v>
      </c>
      <c r="AQ144" s="8">
        <v>2.8212018311023698E-2</v>
      </c>
      <c r="AR144" s="8">
        <v>3.8519948720932E-2</v>
      </c>
      <c r="AS144" s="8">
        <v>2.6080321520566899E-2</v>
      </c>
      <c r="AT144" s="8">
        <v>2.1793020889163E-2</v>
      </c>
      <c r="AU144" s="8">
        <v>0.73240020425294849</v>
      </c>
      <c r="AV144" s="8">
        <v>0.56575934321845356</v>
      </c>
      <c r="AW144" s="8">
        <v>1.0817358324657058</v>
      </c>
      <c r="AX144" s="8">
        <v>1.4769736903187805</v>
      </c>
      <c r="AY144" s="8">
        <v>0.83561166498568895</v>
      </c>
      <c r="AZ144" s="8">
        <v>0.19256308300044767</v>
      </c>
      <c r="BA144" s="8">
        <v>-8.9555072104857608E-2</v>
      </c>
      <c r="BB144" s="8">
        <v>5.5340073422746307E-2</v>
      </c>
      <c r="BC144" s="8">
        <v>1.1221514748675502E-2</v>
      </c>
      <c r="BD144" s="8">
        <v>409</v>
      </c>
      <c r="BE144" s="8">
        <v>470</v>
      </c>
      <c r="BF144" s="8">
        <v>305</v>
      </c>
      <c r="BG144" s="8">
        <v>265</v>
      </c>
      <c r="BH144" s="8">
        <v>0.87021276595744679</v>
      </c>
      <c r="BI144" s="8">
        <v>0.56382978723404253</v>
      </c>
      <c r="BJ144" s="8">
        <v>1.340983606557377</v>
      </c>
      <c r="BK144" s="8">
        <v>1.540983606557377</v>
      </c>
      <c r="BL144" s="8">
        <v>0.86885245901639341</v>
      </c>
      <c r="BM144" s="8">
        <v>0.2129032258064516</v>
      </c>
      <c r="BN144" s="8">
        <v>-7.0175438596491224E-2</v>
      </c>
      <c r="BO144" s="8">
        <v>0.22127659574468084</v>
      </c>
      <c r="BP144" s="8">
        <v>105.5714285714286</v>
      </c>
      <c r="BQ144" s="8">
        <v>354</v>
      </c>
      <c r="BR144" s="8">
        <v>379</v>
      </c>
      <c r="BS144" s="8">
        <v>343</v>
      </c>
      <c r="BT144" s="8">
        <v>310</v>
      </c>
      <c r="BU144" s="8">
        <v>0.93403693931398413</v>
      </c>
      <c r="BV144" s="8">
        <v>0.81794195250659629</v>
      </c>
      <c r="BW144" s="8">
        <v>1.032069970845481</v>
      </c>
      <c r="BX144" s="8">
        <v>1.1049562682215743</v>
      </c>
      <c r="BY144" s="8">
        <v>0.90379008746355682</v>
      </c>
      <c r="BZ144" s="8">
        <v>4.9861495844875349E-2</v>
      </c>
      <c r="CA144" s="8">
        <v>-5.0535987748851458E-2</v>
      </c>
      <c r="CB144" s="8">
        <v>2.9023746701846966E-2</v>
      </c>
      <c r="CC144" s="8">
        <v>29.714285714285715</v>
      </c>
      <c r="CD144" s="8">
        <v>261</v>
      </c>
      <c r="CE144" s="8">
        <v>356</v>
      </c>
      <c r="CF144" s="8">
        <v>278</v>
      </c>
      <c r="CG144" s="8">
        <v>240</v>
      </c>
      <c r="CH144" s="8">
        <v>0.7331460674157303</v>
      </c>
      <c r="CI144" s="8">
        <v>0.6741573033707865</v>
      </c>
      <c r="CJ144" s="8">
        <v>0.9388489208633094</v>
      </c>
      <c r="CK144" s="8">
        <v>1.2805755395683454</v>
      </c>
      <c r="CL144" s="8">
        <v>0.86330935251798557</v>
      </c>
      <c r="CM144" s="8">
        <v>0.12302839116719243</v>
      </c>
      <c r="CN144" s="8">
        <v>-7.3359073359073365E-2</v>
      </c>
      <c r="CO144" s="8">
        <v>-4.7752808988764044E-2</v>
      </c>
      <c r="CP144" s="8">
        <v>87.714285714285708</v>
      </c>
      <c r="CQ144" s="8">
        <v>255</v>
      </c>
      <c r="CR144" s="8">
        <v>258</v>
      </c>
      <c r="CS144" s="8">
        <v>267</v>
      </c>
      <c r="CT144" s="8">
        <v>187</v>
      </c>
      <c r="CU144" s="8">
        <v>0.98837209302325579</v>
      </c>
      <c r="CV144" s="8">
        <v>0.72480620155038755</v>
      </c>
      <c r="CW144" s="8">
        <v>0.9550561797752809</v>
      </c>
      <c r="CX144" s="8">
        <v>0.9662921348314607</v>
      </c>
      <c r="CY144" s="8">
        <v>0.70037453183520604</v>
      </c>
      <c r="CZ144" s="8">
        <v>-1.7142857142857144E-2</v>
      </c>
      <c r="DA144" s="8">
        <v>-0.1762114537444934</v>
      </c>
      <c r="DB144" s="8">
        <v>-4.6511627906976744E-2</v>
      </c>
      <c r="DC144" s="8">
        <v>-2.1428571428571459</v>
      </c>
    </row>
    <row r="145" spans="1:107" x14ac:dyDescent="0.25">
      <c r="A145" s="3" t="s">
        <v>10</v>
      </c>
      <c r="B145" s="4">
        <v>43.2883</v>
      </c>
      <c r="C145" s="4">
        <v>-79.836299999999994</v>
      </c>
      <c r="D145" s="5">
        <v>43378</v>
      </c>
      <c r="E145" s="5" t="str">
        <f t="shared" si="2"/>
        <v>Autumn</v>
      </c>
      <c r="F145" s="3">
        <v>1</v>
      </c>
      <c r="G145" s="3">
        <v>1</v>
      </c>
      <c r="H145" s="6">
        <v>14.5</v>
      </c>
      <c r="I145" s="6">
        <v>20.5</v>
      </c>
      <c r="J145" s="3">
        <v>0.1</v>
      </c>
      <c r="K145" s="3" t="s">
        <v>11</v>
      </c>
      <c r="L145" s="3" t="s">
        <v>50</v>
      </c>
      <c r="M145" s="3" t="s">
        <v>244</v>
      </c>
      <c r="N145" s="3" t="s">
        <v>175</v>
      </c>
      <c r="O145" s="5">
        <v>43382</v>
      </c>
      <c r="P145" s="3">
        <v>4</v>
      </c>
      <c r="Q145" s="8">
        <v>62</v>
      </c>
      <c r="R145" s="8">
        <v>43</v>
      </c>
      <c r="S145" s="8">
        <v>32</v>
      </c>
      <c r="T145" s="8">
        <v>12</v>
      </c>
      <c r="U145" s="8">
        <v>1.441860465116279</v>
      </c>
      <c r="V145" s="8">
        <v>0.27906976744186046</v>
      </c>
      <c r="W145" s="8">
        <v>1.9375</v>
      </c>
      <c r="X145" s="8">
        <v>1.34375</v>
      </c>
      <c r="Y145" s="8">
        <v>0.375</v>
      </c>
      <c r="Z145" s="8">
        <v>0.14666666666666667</v>
      </c>
      <c r="AA145" s="8">
        <v>-0.45454545454545453</v>
      </c>
      <c r="AB145" s="8">
        <v>0.69767441860465118</v>
      </c>
      <c r="AC145" s="8">
        <v>-6.1428571428571352</v>
      </c>
      <c r="AD145" s="8">
        <v>8532</v>
      </c>
      <c r="AE145" s="8">
        <v>8814</v>
      </c>
      <c r="AF145" s="8">
        <v>8258</v>
      </c>
      <c r="AG145" s="8">
        <v>7865</v>
      </c>
      <c r="AH145" s="8">
        <v>0.96800544588155213</v>
      </c>
      <c r="AI145" s="8">
        <v>0.89233038348082594</v>
      </c>
      <c r="AJ145" s="8">
        <v>1.0331799467183338</v>
      </c>
      <c r="AK145" s="8">
        <v>1.0673286510050859</v>
      </c>
      <c r="AL145" s="8">
        <v>0.95240978445144098</v>
      </c>
      <c r="AM145" s="8">
        <v>3.2567947516401123E-2</v>
      </c>
      <c r="AN145" s="8">
        <v>-2.4375116293493766E-2</v>
      </c>
      <c r="AO145" s="8">
        <v>3.1086907193101882E-2</v>
      </c>
      <c r="AP145" s="8">
        <v>399.4285714285715</v>
      </c>
      <c r="AQ145" s="8">
        <v>2.2544290870427999E-2</v>
      </c>
      <c r="AR145" s="8">
        <v>3.6385975778102798E-2</v>
      </c>
      <c r="AS145" s="8">
        <v>2.36423555761575E-2</v>
      </c>
      <c r="AT145" s="8">
        <v>1.29059804603457E-2</v>
      </c>
      <c r="AU145" s="8">
        <v>0.61958736541552994</v>
      </c>
      <c r="AV145" s="8">
        <v>0.35469656053892507</v>
      </c>
      <c r="AW145" s="8">
        <v>0.95355519029428426</v>
      </c>
      <c r="AX145" s="8">
        <v>1.5390165189291374</v>
      </c>
      <c r="AY145" s="8">
        <v>0.54588386587675453</v>
      </c>
      <c r="AZ145" s="8">
        <v>0.21229342736079343</v>
      </c>
      <c r="BA145" s="8">
        <v>-0.29375824675270257</v>
      </c>
      <c r="BB145" s="8">
        <v>-3.0178239891819003E-2</v>
      </c>
      <c r="BC145" s="8">
        <v>1.3371085748076442E-2</v>
      </c>
      <c r="BD145" s="8">
        <v>304</v>
      </c>
      <c r="BE145" s="8">
        <v>422</v>
      </c>
      <c r="BF145" s="8">
        <v>257</v>
      </c>
      <c r="BG145" s="8">
        <v>153</v>
      </c>
      <c r="BH145" s="8">
        <v>0.72037914691943128</v>
      </c>
      <c r="BI145" s="8">
        <v>0.36255924170616116</v>
      </c>
      <c r="BJ145" s="8">
        <v>1.1828793774319066</v>
      </c>
      <c r="BK145" s="8">
        <v>1.6420233463035019</v>
      </c>
      <c r="BL145" s="8">
        <v>0.59533073929961089</v>
      </c>
      <c r="BM145" s="8">
        <v>0.24300441826215022</v>
      </c>
      <c r="BN145" s="8">
        <v>-0.25365853658536586</v>
      </c>
      <c r="BO145" s="8">
        <v>0.11137440758293839</v>
      </c>
      <c r="BP145" s="8">
        <v>138.14285714285717</v>
      </c>
      <c r="BQ145" s="8">
        <v>1163</v>
      </c>
      <c r="BR145" s="8">
        <v>826</v>
      </c>
      <c r="BS145" s="8">
        <v>569</v>
      </c>
      <c r="BT145" s="8">
        <v>383</v>
      </c>
      <c r="BU145" s="8">
        <v>1.4079903147699757</v>
      </c>
      <c r="BV145" s="8">
        <v>0.46368038740920098</v>
      </c>
      <c r="BW145" s="8">
        <v>2.0439367311072054</v>
      </c>
      <c r="BX145" s="8">
        <v>1.4516695957820738</v>
      </c>
      <c r="BY145" s="8">
        <v>0.67311072056239019</v>
      </c>
      <c r="BZ145" s="8">
        <v>0.18422939068100358</v>
      </c>
      <c r="CA145" s="8">
        <v>-0.1953781512605042</v>
      </c>
      <c r="CB145" s="8">
        <v>0.71912832929782078</v>
      </c>
      <c r="CC145" s="8">
        <v>-82.428571428571274</v>
      </c>
      <c r="CD145" s="8">
        <v>260</v>
      </c>
      <c r="CE145" s="8">
        <v>360</v>
      </c>
      <c r="CF145" s="8">
        <v>243</v>
      </c>
      <c r="CG145" s="8">
        <v>127</v>
      </c>
      <c r="CH145" s="8">
        <v>0.72222222222222221</v>
      </c>
      <c r="CI145" s="8">
        <v>0.3527777777777778</v>
      </c>
      <c r="CJ145" s="8">
        <v>1.0699588477366255</v>
      </c>
      <c r="CK145" s="8">
        <v>1.4814814814814814</v>
      </c>
      <c r="CL145" s="8">
        <v>0.52263374485596703</v>
      </c>
      <c r="CM145" s="8">
        <v>0.19402985074626866</v>
      </c>
      <c r="CN145" s="8">
        <v>-0.31351351351351353</v>
      </c>
      <c r="CO145" s="8">
        <v>4.7222222222222221E-2</v>
      </c>
      <c r="CP145" s="8">
        <v>107.28571428571429</v>
      </c>
      <c r="CQ145" s="8">
        <v>972</v>
      </c>
      <c r="CR145" s="8">
        <v>379</v>
      </c>
      <c r="CS145" s="8">
        <v>344</v>
      </c>
      <c r="CT145" s="8">
        <v>174</v>
      </c>
      <c r="CU145" s="8">
        <v>2.5646437994722957</v>
      </c>
      <c r="CV145" s="8">
        <v>0.45910290237467016</v>
      </c>
      <c r="CW145" s="8">
        <v>2.8255813953488373</v>
      </c>
      <c r="CX145" s="8">
        <v>1.1017441860465116</v>
      </c>
      <c r="CY145" s="8">
        <v>0.5058139534883721</v>
      </c>
      <c r="CZ145" s="8">
        <v>4.8409405255878286E-2</v>
      </c>
      <c r="DA145" s="8">
        <v>-0.3281853281853282</v>
      </c>
      <c r="DB145" s="8">
        <v>1.6569920844327177</v>
      </c>
      <c r="DC145" s="8">
        <v>-323.85714285714272</v>
      </c>
    </row>
    <row r="146" spans="1:107" x14ac:dyDescent="0.25">
      <c r="A146" s="3" t="s">
        <v>10</v>
      </c>
      <c r="B146" s="4">
        <v>43.2883</v>
      </c>
      <c r="C146" s="4">
        <v>-79.836299999999994</v>
      </c>
      <c r="D146" s="5">
        <v>38853</v>
      </c>
      <c r="E146" s="5" t="str">
        <f t="shared" si="2"/>
        <v>Spring</v>
      </c>
      <c r="F146" s="3">
        <v>1</v>
      </c>
      <c r="G146" s="3">
        <v>1</v>
      </c>
      <c r="H146" s="6">
        <v>14.6</v>
      </c>
      <c r="I146" s="6">
        <v>13.9</v>
      </c>
      <c r="J146" s="3">
        <v>0.1</v>
      </c>
      <c r="K146" s="3" t="s">
        <v>11</v>
      </c>
      <c r="L146" s="3" t="s">
        <v>50</v>
      </c>
      <c r="M146" s="3" t="s">
        <v>244</v>
      </c>
      <c r="N146" s="3" t="s">
        <v>127</v>
      </c>
      <c r="O146" s="5">
        <v>38854</v>
      </c>
      <c r="P146" s="3">
        <v>1</v>
      </c>
      <c r="Q146" s="8">
        <v>83</v>
      </c>
      <c r="R146" s="8">
        <v>59</v>
      </c>
      <c r="S146" s="8">
        <v>48</v>
      </c>
      <c r="T146" s="8">
        <v>20</v>
      </c>
      <c r="U146" s="8">
        <v>1.4067796610169492</v>
      </c>
      <c r="V146" s="8">
        <v>0.33898305084745761</v>
      </c>
      <c r="W146" s="8">
        <v>1.7291666666666667</v>
      </c>
      <c r="X146" s="8">
        <v>1.2291666666666667</v>
      </c>
      <c r="Y146" s="8">
        <v>0.41666666666666669</v>
      </c>
      <c r="Z146" s="8">
        <v>0.10280373831775701</v>
      </c>
      <c r="AA146" s="8">
        <v>-0.41176470588235292</v>
      </c>
      <c r="AB146" s="8">
        <v>0.59322033898305082</v>
      </c>
      <c r="AC146" s="8">
        <v>-8.9999999999999929</v>
      </c>
      <c r="AD146" s="8">
        <v>8767</v>
      </c>
      <c r="AE146" s="8">
        <v>9124</v>
      </c>
      <c r="AF146" s="8">
        <v>8748</v>
      </c>
      <c r="AG146" s="8">
        <v>8625</v>
      </c>
      <c r="AH146" s="8">
        <v>0.96087242437527398</v>
      </c>
      <c r="AI146" s="8">
        <v>0.94530907496711969</v>
      </c>
      <c r="AJ146" s="8">
        <v>1.0021719250114312</v>
      </c>
      <c r="AK146" s="8">
        <v>1.042981252857796</v>
      </c>
      <c r="AL146" s="8">
        <v>0.98593964334705075</v>
      </c>
      <c r="AM146" s="8">
        <v>2.1038495971351837E-2</v>
      </c>
      <c r="AN146" s="8">
        <v>-7.0799516491106889E-3</v>
      </c>
      <c r="AO146" s="8">
        <v>2.0824199912319158E-3</v>
      </c>
      <c r="AP146" s="8">
        <v>365.14285714285717</v>
      </c>
      <c r="AQ146" s="8">
        <v>2.0123749971389701E-2</v>
      </c>
      <c r="AR146" s="8">
        <v>3.3389944583177497E-2</v>
      </c>
      <c r="AS146" s="8">
        <v>2.65313349664211E-2</v>
      </c>
      <c r="AT146" s="8">
        <v>2.43866182863712E-2</v>
      </c>
      <c r="AU146" s="8">
        <v>0.60268892993396694</v>
      </c>
      <c r="AV146" s="8">
        <v>0.73035815395326087</v>
      </c>
      <c r="AW146" s="8">
        <v>0.75848991378907082</v>
      </c>
      <c r="AX146" s="8">
        <v>1.2585097819403688</v>
      </c>
      <c r="AY146" s="8">
        <v>0.91916288107008859</v>
      </c>
      <c r="AZ146" s="8">
        <v>0.11446033309551285</v>
      </c>
      <c r="BA146" s="8">
        <v>-4.2121030855306128E-2</v>
      </c>
      <c r="BB146" s="8">
        <v>-0.19190163610692737</v>
      </c>
      <c r="BC146" s="8">
        <v>1.0520086756774337E-2</v>
      </c>
      <c r="BD146" s="8">
        <v>484</v>
      </c>
      <c r="BE146" s="8">
        <v>559</v>
      </c>
      <c r="BF146" s="8">
        <v>444</v>
      </c>
      <c r="BG146" s="8">
        <v>419</v>
      </c>
      <c r="BH146" s="8">
        <v>0.86583184257602863</v>
      </c>
      <c r="BI146" s="8">
        <v>0.74955277280858679</v>
      </c>
      <c r="BJ146" s="8">
        <v>1.0900900900900901</v>
      </c>
      <c r="BK146" s="8">
        <v>1.2590090090090089</v>
      </c>
      <c r="BL146" s="8">
        <v>0.94369369369369371</v>
      </c>
      <c r="BM146" s="8">
        <v>0.11465603190428714</v>
      </c>
      <c r="BN146" s="8">
        <v>-2.8968713789107765E-2</v>
      </c>
      <c r="BO146" s="8">
        <v>7.1556350626118065E-2</v>
      </c>
      <c r="BP146" s="8">
        <v>92.142857142857153</v>
      </c>
      <c r="BQ146" s="8">
        <v>1224</v>
      </c>
      <c r="BR146" s="8">
        <v>917</v>
      </c>
      <c r="BS146" s="8">
        <v>738</v>
      </c>
      <c r="BT146" s="8">
        <v>580</v>
      </c>
      <c r="BU146" s="8">
        <v>1.3347873500545255</v>
      </c>
      <c r="BV146" s="8">
        <v>0.63249727371864772</v>
      </c>
      <c r="BW146" s="8">
        <v>1.6585365853658536</v>
      </c>
      <c r="BX146" s="8">
        <v>1.2425474254742548</v>
      </c>
      <c r="BY146" s="8">
        <v>0.78590785907859073</v>
      </c>
      <c r="BZ146" s="8">
        <v>0.1081570996978852</v>
      </c>
      <c r="CA146" s="8">
        <v>-0.11987860394537178</v>
      </c>
      <c r="CB146" s="8">
        <v>0.529989094874591</v>
      </c>
      <c r="CC146" s="8">
        <v>-98.714285714285609</v>
      </c>
      <c r="CD146" s="8">
        <v>392</v>
      </c>
      <c r="CE146" s="8">
        <v>462</v>
      </c>
      <c r="CF146" s="8">
        <v>438</v>
      </c>
      <c r="CG146" s="8">
        <v>371</v>
      </c>
      <c r="CH146" s="8">
        <v>0.84848484848484851</v>
      </c>
      <c r="CI146" s="8">
        <v>0.80303030303030298</v>
      </c>
      <c r="CJ146" s="8">
        <v>0.89497716894977164</v>
      </c>
      <c r="CK146" s="8">
        <v>1.0547945205479452</v>
      </c>
      <c r="CL146" s="8">
        <v>0.84703196347031962</v>
      </c>
      <c r="CM146" s="8">
        <v>2.6666666666666668E-2</v>
      </c>
      <c r="CN146" s="8">
        <v>-8.2818294190358466E-2</v>
      </c>
      <c r="CO146" s="8">
        <v>-9.9567099567099568E-2</v>
      </c>
      <c r="CP146" s="8">
        <v>50.285714285714278</v>
      </c>
      <c r="CQ146" s="8">
        <v>224</v>
      </c>
      <c r="CR146" s="8">
        <v>231</v>
      </c>
      <c r="CS146" s="8">
        <v>307</v>
      </c>
      <c r="CT146" s="8">
        <v>232</v>
      </c>
      <c r="CU146" s="8">
        <v>0.96969696969696972</v>
      </c>
      <c r="CV146" s="8">
        <v>1.0043290043290043</v>
      </c>
      <c r="CW146" s="8">
        <v>0.72964169381107491</v>
      </c>
      <c r="CX146" s="8">
        <v>0.75244299674267101</v>
      </c>
      <c r="CY146" s="8">
        <v>0.75570032573289903</v>
      </c>
      <c r="CZ146" s="8">
        <v>-0.14126394052044611</v>
      </c>
      <c r="DA146" s="8">
        <v>-0.1391465677179963</v>
      </c>
      <c r="DB146" s="8">
        <v>-0.3593073593073593</v>
      </c>
      <c r="DC146" s="8">
        <v>-28.571428571428591</v>
      </c>
    </row>
    <row r="147" spans="1:107" x14ac:dyDescent="0.25">
      <c r="A147" s="3" t="s">
        <v>10</v>
      </c>
      <c r="B147" s="4">
        <v>43.2883</v>
      </c>
      <c r="C147" s="4">
        <v>-79.836299999999994</v>
      </c>
      <c r="D147" s="5">
        <v>41443</v>
      </c>
      <c r="E147" s="5" t="str">
        <f t="shared" si="2"/>
        <v>Summer</v>
      </c>
      <c r="F147" s="3">
        <v>1</v>
      </c>
      <c r="G147" s="3">
        <v>1</v>
      </c>
      <c r="H147" s="6">
        <v>14.6</v>
      </c>
      <c r="I147" s="6">
        <v>13.7</v>
      </c>
      <c r="J147" s="3">
        <v>0.1</v>
      </c>
      <c r="K147" s="3" t="s">
        <v>11</v>
      </c>
      <c r="L147" s="3" t="s">
        <v>50</v>
      </c>
      <c r="M147" s="3" t="s">
        <v>244</v>
      </c>
      <c r="N147" s="3" t="s">
        <v>155</v>
      </c>
      <c r="O147" s="5">
        <v>41446</v>
      </c>
      <c r="P147" s="3">
        <v>3</v>
      </c>
      <c r="Q147" s="8">
        <v>77</v>
      </c>
      <c r="R147" s="8">
        <v>51</v>
      </c>
      <c r="S147" s="8">
        <v>40</v>
      </c>
      <c r="T147" s="8">
        <v>17</v>
      </c>
      <c r="U147" s="8">
        <v>1.5098039215686274</v>
      </c>
      <c r="V147" s="8">
        <v>0.33333333333333331</v>
      </c>
      <c r="W147" s="8">
        <v>1.925</v>
      </c>
      <c r="X147" s="8">
        <v>1.2749999999999999</v>
      </c>
      <c r="Y147" s="8">
        <v>0.42499999999999999</v>
      </c>
      <c r="Z147" s="8">
        <v>0.12087912087912088</v>
      </c>
      <c r="AA147" s="8">
        <v>-0.40350877192982454</v>
      </c>
      <c r="AB147" s="8">
        <v>0.72549019607843135</v>
      </c>
      <c r="AC147" s="8">
        <v>-10.142857142857132</v>
      </c>
      <c r="AD147" s="8">
        <v>8147</v>
      </c>
      <c r="AE147" s="8">
        <v>8366</v>
      </c>
      <c r="AF147" s="8">
        <v>8117</v>
      </c>
      <c r="AG147" s="8">
        <v>8147</v>
      </c>
      <c r="AH147" s="8">
        <v>0.97382261534783643</v>
      </c>
      <c r="AI147" s="8">
        <v>0.97382261534783643</v>
      </c>
      <c r="AJ147" s="8">
        <v>1.0036959467783664</v>
      </c>
      <c r="AK147" s="8">
        <v>1.030676358260441</v>
      </c>
      <c r="AL147" s="8">
        <v>1.0036959467783664</v>
      </c>
      <c r="AM147" s="8">
        <v>1.5106473336164532E-2</v>
      </c>
      <c r="AN147" s="8">
        <v>1.8445646827348746E-3</v>
      </c>
      <c r="AO147" s="8">
        <v>3.5859431030360986E-3</v>
      </c>
      <c r="AP147" s="8">
        <v>231.85714285714286</v>
      </c>
      <c r="AQ147" s="8">
        <v>1.1472536250948901E-2</v>
      </c>
      <c r="AR147" s="8">
        <v>1.9769962877035099E-2</v>
      </c>
      <c r="AS147" s="8">
        <v>1.50997089222073E-2</v>
      </c>
      <c r="AT147" s="8">
        <v>1.5772247686982099E-2</v>
      </c>
      <c r="AU147" s="8">
        <v>0.5803013552582571</v>
      </c>
      <c r="AV147" s="8">
        <v>0.79778843213222372</v>
      </c>
      <c r="AW147" s="8">
        <v>0.75978525877913594</v>
      </c>
      <c r="AX147" s="8">
        <v>1.3092943035450972</v>
      </c>
      <c r="AY147" s="8">
        <v>1.044539849624895</v>
      </c>
      <c r="AZ147" s="8">
        <v>0.13393455440923502</v>
      </c>
      <c r="BA147" s="8">
        <v>2.178477941286722E-2</v>
      </c>
      <c r="BB147" s="8">
        <v>-0.18346886606811708</v>
      </c>
      <c r="BC147" s="8">
        <v>6.7429240526897406E-3</v>
      </c>
      <c r="BD147" s="8">
        <v>339</v>
      </c>
      <c r="BE147" s="8">
        <v>366</v>
      </c>
      <c r="BF147" s="8">
        <v>282</v>
      </c>
      <c r="BG147" s="8">
        <v>289</v>
      </c>
      <c r="BH147" s="8">
        <v>0.92622950819672134</v>
      </c>
      <c r="BI147" s="8">
        <v>0.7896174863387978</v>
      </c>
      <c r="BJ147" s="8">
        <v>1.2021276595744681</v>
      </c>
      <c r="BK147" s="8">
        <v>1.2978723404255319</v>
      </c>
      <c r="BL147" s="8">
        <v>1.0248226950354611</v>
      </c>
      <c r="BM147" s="8">
        <v>0.12962962962962962</v>
      </c>
      <c r="BN147" s="8">
        <v>1.2259194395796848E-2</v>
      </c>
      <c r="BO147" s="8">
        <v>0.15573770491803279</v>
      </c>
      <c r="BP147" s="8">
        <v>51.428571428571445</v>
      </c>
      <c r="BQ147" s="8">
        <v>1157</v>
      </c>
      <c r="BR147" s="8">
        <v>790</v>
      </c>
      <c r="BS147" s="8">
        <v>550</v>
      </c>
      <c r="BT147" s="8">
        <v>536</v>
      </c>
      <c r="BU147" s="8">
        <v>1.4645569620253165</v>
      </c>
      <c r="BV147" s="8">
        <v>0.6784810126582278</v>
      </c>
      <c r="BW147" s="8">
        <v>2.1036363636363635</v>
      </c>
      <c r="BX147" s="8">
        <v>1.4363636363636363</v>
      </c>
      <c r="BY147" s="8">
        <v>0.97454545454545449</v>
      </c>
      <c r="BZ147" s="8">
        <v>0.17910447761194029</v>
      </c>
      <c r="CA147" s="8">
        <v>-1.289134438305709E-2</v>
      </c>
      <c r="CB147" s="8">
        <v>0.76835443037974682</v>
      </c>
      <c r="CC147" s="8">
        <v>-106.85714285714272</v>
      </c>
      <c r="CD147" s="8">
        <v>457</v>
      </c>
      <c r="CE147" s="8">
        <v>395</v>
      </c>
      <c r="CF147" s="8">
        <v>272</v>
      </c>
      <c r="CG147" s="8">
        <v>349</v>
      </c>
      <c r="CH147" s="8">
        <v>1.1569620253164556</v>
      </c>
      <c r="CI147" s="8">
        <v>0.8835443037974684</v>
      </c>
      <c r="CJ147" s="8">
        <v>1.6801470588235294</v>
      </c>
      <c r="CK147" s="8">
        <v>1.4522058823529411</v>
      </c>
      <c r="CL147" s="8">
        <v>1.2830882352941178</v>
      </c>
      <c r="CM147" s="8">
        <v>0.18440779610194902</v>
      </c>
      <c r="CN147" s="8">
        <v>0.12399355877616747</v>
      </c>
      <c r="CO147" s="8">
        <v>0.46835443037974683</v>
      </c>
      <c r="CP147" s="8">
        <v>17.285714285714334</v>
      </c>
      <c r="CQ147" s="8">
        <v>500</v>
      </c>
      <c r="CR147" s="8">
        <v>350</v>
      </c>
      <c r="CS147" s="8">
        <v>354</v>
      </c>
      <c r="CT147" s="8">
        <v>340</v>
      </c>
      <c r="CU147" s="8">
        <v>1.4285714285714286</v>
      </c>
      <c r="CV147" s="8">
        <v>0.97142857142857142</v>
      </c>
      <c r="CW147" s="8">
        <v>1.4124293785310735</v>
      </c>
      <c r="CX147" s="8">
        <v>0.98870056497175141</v>
      </c>
      <c r="CY147" s="8">
        <v>0.96045197740112997</v>
      </c>
      <c r="CZ147" s="8">
        <v>-5.681818181818182E-3</v>
      </c>
      <c r="DA147" s="8">
        <v>-2.0172910662824207E-2</v>
      </c>
      <c r="DB147" s="8">
        <v>0.41714285714285715</v>
      </c>
      <c r="DC147" s="8">
        <v>-87.428571428571388</v>
      </c>
    </row>
    <row r="148" spans="1:107" x14ac:dyDescent="0.25">
      <c r="A148" s="3" t="s">
        <v>10</v>
      </c>
      <c r="B148" s="4">
        <v>43.305599999999998</v>
      </c>
      <c r="C148" s="4">
        <v>-79.813500000000005</v>
      </c>
      <c r="D148" s="5">
        <v>39316</v>
      </c>
      <c r="E148" s="5" t="str">
        <f t="shared" si="2"/>
        <v>Summer</v>
      </c>
      <c r="F148" s="3">
        <v>1</v>
      </c>
      <c r="G148" s="3">
        <v>1</v>
      </c>
      <c r="H148" s="6">
        <v>14.9</v>
      </c>
      <c r="I148" s="6">
        <v>14.1</v>
      </c>
      <c r="J148" s="3">
        <v>0.1</v>
      </c>
      <c r="K148" s="3" t="s">
        <v>11</v>
      </c>
      <c r="L148" s="3" t="s">
        <v>50</v>
      </c>
      <c r="M148" s="3" t="s">
        <v>244</v>
      </c>
      <c r="N148" s="3" t="s">
        <v>130</v>
      </c>
      <c r="O148" s="5">
        <v>39318</v>
      </c>
      <c r="P148" s="3">
        <v>2</v>
      </c>
      <c r="Q148" s="8">
        <v>67</v>
      </c>
      <c r="R148" s="8">
        <v>47</v>
      </c>
      <c r="S148" s="8">
        <v>36</v>
      </c>
      <c r="T148" s="8">
        <v>14</v>
      </c>
      <c r="U148" s="8">
        <v>1.425531914893617</v>
      </c>
      <c r="V148" s="8">
        <v>0.2978723404255319</v>
      </c>
      <c r="W148" s="8">
        <v>1.8611111111111112</v>
      </c>
      <c r="X148" s="8">
        <v>1.3055555555555556</v>
      </c>
      <c r="Y148" s="8">
        <v>0.3888888888888889</v>
      </c>
      <c r="Z148" s="8">
        <v>0.13253012048192772</v>
      </c>
      <c r="AA148" s="8">
        <v>-0.44</v>
      </c>
      <c r="AB148" s="8">
        <v>0.65957446808510634</v>
      </c>
      <c r="AC148" s="8">
        <v>-6.7142857142857082</v>
      </c>
      <c r="AD148" s="8">
        <v>7858</v>
      </c>
      <c r="AE148" s="8">
        <v>8357</v>
      </c>
      <c r="AF148" s="8">
        <v>8031</v>
      </c>
      <c r="AG148" s="8">
        <v>7860</v>
      </c>
      <c r="AH148" s="8">
        <v>0.94028957759961707</v>
      </c>
      <c r="AI148" s="8">
        <v>0.94052889792987915</v>
      </c>
      <c r="AJ148" s="8">
        <v>0.97845847341551484</v>
      </c>
      <c r="AK148" s="8">
        <v>1.0405927032748101</v>
      </c>
      <c r="AL148" s="8">
        <v>0.97870750840493093</v>
      </c>
      <c r="AM148" s="8">
        <v>1.989260434464242E-2</v>
      </c>
      <c r="AN148" s="8">
        <v>-1.0760808004530867E-2</v>
      </c>
      <c r="AO148" s="8">
        <v>-2.0701208567667825E-2</v>
      </c>
      <c r="AP148" s="8">
        <v>424.85714285714283</v>
      </c>
      <c r="AQ148" s="8">
        <v>1.2537756934761999E-2</v>
      </c>
      <c r="AR148" s="8">
        <v>2.8666056692600202E-2</v>
      </c>
      <c r="AS148" s="8">
        <v>2.1547894924879001E-2</v>
      </c>
      <c r="AT148" s="8">
        <v>1.5823725610971399E-2</v>
      </c>
      <c r="AU148" s="8">
        <v>0.43737292049654219</v>
      </c>
      <c r="AV148" s="8">
        <v>0.55200217388309647</v>
      </c>
      <c r="AW148" s="8">
        <v>0.58185530319650947</v>
      </c>
      <c r="AX148" s="8">
        <v>1.3303413995908546</v>
      </c>
      <c r="AY148" s="8">
        <v>0.73435134458083284</v>
      </c>
      <c r="AZ148" s="8">
        <v>0.14175665404599241</v>
      </c>
      <c r="BA148" s="8">
        <v>-0.15316888140872661</v>
      </c>
      <c r="BB148" s="8">
        <v>-0.31431382721163953</v>
      </c>
      <c r="BC148" s="8">
        <v>1.2266812047788057E-2</v>
      </c>
      <c r="BD148" s="8">
        <v>235</v>
      </c>
      <c r="BE148" s="8">
        <v>362</v>
      </c>
      <c r="BF148" s="8">
        <v>258</v>
      </c>
      <c r="BG148" s="8">
        <v>201</v>
      </c>
      <c r="BH148" s="8">
        <v>0.649171270718232</v>
      </c>
      <c r="BI148" s="8">
        <v>0.55524861878453036</v>
      </c>
      <c r="BJ148" s="8">
        <v>0.91085271317829453</v>
      </c>
      <c r="BK148" s="8">
        <v>1.4031007751937985</v>
      </c>
      <c r="BL148" s="8">
        <v>0.77906976744186052</v>
      </c>
      <c r="BM148" s="8">
        <v>0.16774193548387098</v>
      </c>
      <c r="BN148" s="8">
        <v>-0.12418300653594772</v>
      </c>
      <c r="BO148" s="8">
        <v>-6.3535911602209949E-2</v>
      </c>
      <c r="BP148" s="8">
        <v>117.14285714285714</v>
      </c>
      <c r="BQ148" s="8">
        <v>212</v>
      </c>
      <c r="BR148" s="8">
        <v>223</v>
      </c>
      <c r="BS148" s="8">
        <v>181</v>
      </c>
      <c r="BT148" s="8">
        <v>250</v>
      </c>
      <c r="BU148" s="8">
        <v>0.95067264573991028</v>
      </c>
      <c r="BV148" s="8">
        <v>1.1210762331838564</v>
      </c>
      <c r="BW148" s="8">
        <v>1.1712707182320441</v>
      </c>
      <c r="BX148" s="8">
        <v>1.2320441988950277</v>
      </c>
      <c r="BY148" s="8">
        <v>1.3812154696132597</v>
      </c>
      <c r="BZ148" s="8">
        <v>0.10396039603960396</v>
      </c>
      <c r="CA148" s="8">
        <v>0.16009280742459397</v>
      </c>
      <c r="CB148" s="8">
        <v>0.13901345291479822</v>
      </c>
      <c r="CC148" s="8">
        <v>24.285714285714292</v>
      </c>
      <c r="CD148" s="8">
        <v>88</v>
      </c>
      <c r="CE148" s="8">
        <v>159</v>
      </c>
      <c r="CF148" s="8">
        <v>52</v>
      </c>
      <c r="CG148" s="8">
        <v>80</v>
      </c>
      <c r="CH148" s="8">
        <v>0.55345911949685533</v>
      </c>
      <c r="CI148" s="8">
        <v>0.50314465408805031</v>
      </c>
      <c r="CJ148" s="8">
        <v>1.6923076923076923</v>
      </c>
      <c r="CK148" s="8">
        <v>3.0576923076923075</v>
      </c>
      <c r="CL148" s="8">
        <v>1.5384615384615385</v>
      </c>
      <c r="CM148" s="8">
        <v>0.50710900473933651</v>
      </c>
      <c r="CN148" s="8">
        <v>0.21212121212121213</v>
      </c>
      <c r="CO148" s="8">
        <v>0.22641509433962265</v>
      </c>
      <c r="CP148" s="8">
        <v>86.428571428571445</v>
      </c>
      <c r="CQ148" s="8">
        <v>133</v>
      </c>
      <c r="CR148" s="8">
        <v>122</v>
      </c>
      <c r="CS148" s="8">
        <v>77</v>
      </c>
      <c r="CT148" s="8">
        <v>108</v>
      </c>
      <c r="CU148" s="8">
        <v>1.0901639344262295</v>
      </c>
      <c r="CV148" s="8">
        <v>0.88524590163934425</v>
      </c>
      <c r="CW148" s="8">
        <v>1.7272727272727273</v>
      </c>
      <c r="CX148" s="8">
        <v>1.5844155844155845</v>
      </c>
      <c r="CY148" s="8">
        <v>1.4025974025974026</v>
      </c>
      <c r="CZ148" s="8">
        <v>0.22613065326633167</v>
      </c>
      <c r="DA148" s="8">
        <v>0.16756756756756758</v>
      </c>
      <c r="DB148" s="8">
        <v>0.45901639344262296</v>
      </c>
      <c r="DC148" s="8">
        <v>13.000000000000014</v>
      </c>
    </row>
    <row r="149" spans="1:107" x14ac:dyDescent="0.25">
      <c r="A149" s="3" t="s">
        <v>10</v>
      </c>
      <c r="B149" s="4">
        <v>43.305599999999998</v>
      </c>
      <c r="C149" s="4">
        <v>-79.813500000000005</v>
      </c>
      <c r="D149" s="5">
        <v>41443</v>
      </c>
      <c r="E149" s="5" t="str">
        <f t="shared" si="2"/>
        <v>Summer</v>
      </c>
      <c r="F149" s="3">
        <v>1</v>
      </c>
      <c r="G149" s="3">
        <v>1</v>
      </c>
      <c r="H149" s="6">
        <v>15.1</v>
      </c>
      <c r="I149" s="6">
        <v>13.7</v>
      </c>
      <c r="J149" s="3">
        <v>0.1</v>
      </c>
      <c r="K149" s="3" t="s">
        <v>11</v>
      </c>
      <c r="L149" s="3" t="s">
        <v>50</v>
      </c>
      <c r="M149" s="3" t="s">
        <v>244</v>
      </c>
      <c r="N149" s="3" t="s">
        <v>155</v>
      </c>
      <c r="O149" s="5">
        <v>41446</v>
      </c>
      <c r="P149" s="3">
        <v>3</v>
      </c>
      <c r="Q149" s="8">
        <v>76</v>
      </c>
      <c r="R149" s="8">
        <v>51</v>
      </c>
      <c r="S149" s="8">
        <v>38</v>
      </c>
      <c r="T149" s="8">
        <v>17</v>
      </c>
      <c r="U149" s="8">
        <v>1.4901960784313726</v>
      </c>
      <c r="V149" s="8">
        <v>0.33333333333333331</v>
      </c>
      <c r="W149" s="8">
        <v>2</v>
      </c>
      <c r="X149" s="8">
        <v>1.3421052631578947</v>
      </c>
      <c r="Y149" s="8">
        <v>0.44736842105263158</v>
      </c>
      <c r="Z149" s="8">
        <v>0.14606741573033707</v>
      </c>
      <c r="AA149" s="8">
        <v>-0.38181818181818183</v>
      </c>
      <c r="AB149" s="8">
        <v>0.74509803921568629</v>
      </c>
      <c r="AC149" s="8">
        <v>-8.7142857142857046</v>
      </c>
      <c r="AD149" s="8">
        <v>8106</v>
      </c>
      <c r="AE149" s="8">
        <v>8385</v>
      </c>
      <c r="AF149" s="8">
        <v>8003</v>
      </c>
      <c r="AG149" s="8">
        <v>8158</v>
      </c>
      <c r="AH149" s="8">
        <v>0.96672629695885515</v>
      </c>
      <c r="AI149" s="8">
        <v>0.97292784734645199</v>
      </c>
      <c r="AJ149" s="8">
        <v>1.0128701736848682</v>
      </c>
      <c r="AK149" s="8">
        <v>1.0477321004623266</v>
      </c>
      <c r="AL149" s="8">
        <v>1.0193677370985881</v>
      </c>
      <c r="AM149" s="8">
        <v>2.3309738833292654E-2</v>
      </c>
      <c r="AN149" s="8">
        <v>9.5909906565187792E-3</v>
      </c>
      <c r="AO149" s="8">
        <v>1.2283840190816934E-2</v>
      </c>
      <c r="AP149" s="8">
        <v>323.14285714285717</v>
      </c>
      <c r="AQ149" s="8">
        <v>1.11747225746512E-2</v>
      </c>
      <c r="AR149" s="8">
        <v>2.1259538829326598E-2</v>
      </c>
      <c r="AS149" s="8">
        <v>1.3109114021062801E-2</v>
      </c>
      <c r="AT149" s="8">
        <v>1.72461383044719E-2</v>
      </c>
      <c r="AU149" s="8">
        <v>0.52563334813435192</v>
      </c>
      <c r="AV149" s="8">
        <v>0.81121883418663865</v>
      </c>
      <c r="AW149" s="8">
        <v>0.85243919281626834</v>
      </c>
      <c r="AX149" s="8">
        <v>1.6217372734090396</v>
      </c>
      <c r="AY149" s="8">
        <v>1.3155838202918992</v>
      </c>
      <c r="AZ149" s="8">
        <v>0.23714705501386718</v>
      </c>
      <c r="BA149" s="8">
        <v>0.13628693443371753</v>
      </c>
      <c r="BB149" s="8">
        <v>-9.0989341863953938E-2</v>
      </c>
      <c r="BC149" s="8">
        <v>9.2557913490704264E-3</v>
      </c>
      <c r="BD149" s="8">
        <v>319</v>
      </c>
      <c r="BE149" s="8">
        <v>366</v>
      </c>
      <c r="BF149" s="8">
        <v>245</v>
      </c>
      <c r="BG149" s="8">
        <v>289</v>
      </c>
      <c r="BH149" s="8">
        <v>0.87158469945355188</v>
      </c>
      <c r="BI149" s="8">
        <v>0.7896174863387978</v>
      </c>
      <c r="BJ149" s="8">
        <v>1.3020408163265307</v>
      </c>
      <c r="BK149" s="8">
        <v>1.4938775510204081</v>
      </c>
      <c r="BL149" s="8">
        <v>1.1795918367346938</v>
      </c>
      <c r="BM149" s="8">
        <v>0.19803600654664485</v>
      </c>
      <c r="BN149" s="8">
        <v>8.2397003745318345E-2</v>
      </c>
      <c r="BO149" s="8">
        <v>0.20218579234972678</v>
      </c>
      <c r="BP149" s="8">
        <v>78.714285714285737</v>
      </c>
      <c r="BQ149" s="8">
        <v>1100</v>
      </c>
      <c r="BR149" s="8">
        <v>743</v>
      </c>
      <c r="BS149" s="8">
        <v>550</v>
      </c>
      <c r="BT149" s="8">
        <v>436</v>
      </c>
      <c r="BU149" s="8">
        <v>1.4804845222072678</v>
      </c>
      <c r="BV149" s="8">
        <v>0.58681022880215339</v>
      </c>
      <c r="BW149" s="8">
        <v>2</v>
      </c>
      <c r="BX149" s="8">
        <v>1.3509090909090908</v>
      </c>
      <c r="BY149" s="8">
        <v>0.79272727272727272</v>
      </c>
      <c r="BZ149" s="8">
        <v>0.14926527455529776</v>
      </c>
      <c r="CA149" s="8">
        <v>-0.11561866125760649</v>
      </c>
      <c r="CB149" s="8">
        <v>0.74024226110363389</v>
      </c>
      <c r="CC149" s="8">
        <v>-121.28571428571416</v>
      </c>
      <c r="CD149" s="8">
        <v>354</v>
      </c>
      <c r="CE149" s="8">
        <v>314</v>
      </c>
      <c r="CF149" s="8">
        <v>272</v>
      </c>
      <c r="CG149" s="8">
        <v>202</v>
      </c>
      <c r="CH149" s="8">
        <v>1.1273885350318471</v>
      </c>
      <c r="CI149" s="8">
        <v>0.64331210191082799</v>
      </c>
      <c r="CJ149" s="8">
        <v>1.3014705882352942</v>
      </c>
      <c r="CK149" s="8">
        <v>1.1544117647058822</v>
      </c>
      <c r="CL149" s="8">
        <v>0.74264705882352944</v>
      </c>
      <c r="CM149" s="8">
        <v>7.1672354948805458E-2</v>
      </c>
      <c r="CN149" s="8">
        <v>-0.14767932489451477</v>
      </c>
      <c r="CO149" s="8">
        <v>0.26114649681528662</v>
      </c>
      <c r="CP149" s="8">
        <v>-4.8571428571428328</v>
      </c>
      <c r="CQ149" s="8">
        <v>409</v>
      </c>
      <c r="CR149" s="8">
        <v>280</v>
      </c>
      <c r="CS149" s="8">
        <v>354</v>
      </c>
      <c r="CT149" s="8">
        <v>233</v>
      </c>
      <c r="CU149" s="8">
        <v>1.4607142857142856</v>
      </c>
      <c r="CV149" s="8">
        <v>0.83214285714285718</v>
      </c>
      <c r="CW149" s="8">
        <v>1.155367231638418</v>
      </c>
      <c r="CX149" s="8">
        <v>0.79096045197740117</v>
      </c>
      <c r="CY149" s="8">
        <v>0.65819209039548021</v>
      </c>
      <c r="CZ149" s="8">
        <v>-0.1167192429022082</v>
      </c>
      <c r="DA149" s="8">
        <v>-0.20613287904599659</v>
      </c>
      <c r="DB149" s="8">
        <v>0.19642857142857142</v>
      </c>
      <c r="DC149" s="8">
        <v>-105.42857142857142</v>
      </c>
    </row>
    <row r="150" spans="1:107" x14ac:dyDescent="0.25">
      <c r="A150" s="3" t="s">
        <v>10</v>
      </c>
      <c r="B150" s="4">
        <v>43.28528</v>
      </c>
      <c r="C150" s="4">
        <v>-79.793890000000005</v>
      </c>
      <c r="D150" s="5">
        <v>40693</v>
      </c>
      <c r="E150" s="5" t="str">
        <f t="shared" si="2"/>
        <v>Spring</v>
      </c>
      <c r="F150" s="3">
        <v>1</v>
      </c>
      <c r="G150" s="3">
        <v>1</v>
      </c>
      <c r="H150" s="6">
        <v>15.3</v>
      </c>
      <c r="I150" s="6">
        <v>15.5</v>
      </c>
      <c r="J150" s="3">
        <v>0.1</v>
      </c>
      <c r="K150" s="3" t="s">
        <v>11</v>
      </c>
      <c r="L150" s="3" t="s">
        <v>50</v>
      </c>
      <c r="M150" s="3" t="s">
        <v>244</v>
      </c>
      <c r="N150" s="3" t="s">
        <v>146</v>
      </c>
      <c r="O150" s="5">
        <v>40694</v>
      </c>
      <c r="P150" s="3">
        <v>1</v>
      </c>
      <c r="Q150" s="8">
        <v>85</v>
      </c>
      <c r="R150" s="8">
        <v>60</v>
      </c>
      <c r="S150" s="8">
        <v>44</v>
      </c>
      <c r="T150" s="8">
        <v>16</v>
      </c>
      <c r="U150" s="8">
        <v>1.4166666666666667</v>
      </c>
      <c r="V150" s="8">
        <v>0.26666666666666666</v>
      </c>
      <c r="W150" s="8">
        <v>1.9318181818181819</v>
      </c>
      <c r="X150" s="8">
        <v>1.3636363636363635</v>
      </c>
      <c r="Y150" s="8">
        <v>0.36363636363636365</v>
      </c>
      <c r="Z150" s="8">
        <v>0.15384615384615385</v>
      </c>
      <c r="AA150" s="8">
        <v>-0.46666666666666667</v>
      </c>
      <c r="AB150" s="8">
        <v>0.68333333333333335</v>
      </c>
      <c r="AC150" s="8">
        <v>-7.4285714285714164</v>
      </c>
      <c r="AD150" s="8">
        <v>8504</v>
      </c>
      <c r="AE150" s="8">
        <v>8874</v>
      </c>
      <c r="AF150" s="8">
        <v>8248</v>
      </c>
      <c r="AG150" s="8">
        <v>7916</v>
      </c>
      <c r="AH150" s="8">
        <v>0.95830516114491771</v>
      </c>
      <c r="AI150" s="8">
        <v>0.89204417399143565</v>
      </c>
      <c r="AJ150" s="8">
        <v>1.0310378273520853</v>
      </c>
      <c r="AK150" s="8">
        <v>1.0758971871968963</v>
      </c>
      <c r="AL150" s="8">
        <v>0.95974781765276429</v>
      </c>
      <c r="AM150" s="8">
        <v>3.6561149398434765E-2</v>
      </c>
      <c r="AN150" s="8">
        <v>-2.0539470428111852E-2</v>
      </c>
      <c r="AO150" s="8">
        <v>2.8848320937570431E-2</v>
      </c>
      <c r="AP150" s="8">
        <v>479.71428571428578</v>
      </c>
      <c r="AQ150" s="8">
        <v>3.1281251460313797E-2</v>
      </c>
      <c r="AR150" s="8">
        <v>4.2743165045976597E-2</v>
      </c>
      <c r="AS150" s="8">
        <v>2.72382907569408E-2</v>
      </c>
      <c r="AT150" s="8">
        <v>1.70716326683759E-2</v>
      </c>
      <c r="AU150" s="8">
        <v>0.73184218872575724</v>
      </c>
      <c r="AV150" s="8">
        <v>0.39940029359110008</v>
      </c>
      <c r="AW150" s="8">
        <v>1.1484293100272005</v>
      </c>
      <c r="AX150" s="8">
        <v>1.5692308092087195</v>
      </c>
      <c r="AY150" s="8">
        <v>0.62675124591016218</v>
      </c>
      <c r="AZ150" s="8">
        <v>0.22155689834033757</v>
      </c>
      <c r="BA150" s="8">
        <v>-0.22944427122968417</v>
      </c>
      <c r="BB150" s="8">
        <v>9.4587302999770709E-2</v>
      </c>
      <c r="BC150" s="8">
        <v>1.3194611029965515E-2</v>
      </c>
      <c r="BD150" s="8">
        <v>505</v>
      </c>
      <c r="BE150" s="8">
        <v>564</v>
      </c>
      <c r="BF150" s="8">
        <v>358</v>
      </c>
      <c r="BG150" s="8">
        <v>250</v>
      </c>
      <c r="BH150" s="8">
        <v>0.89539007092198586</v>
      </c>
      <c r="BI150" s="8">
        <v>0.4432624113475177</v>
      </c>
      <c r="BJ150" s="8">
        <v>1.4106145251396649</v>
      </c>
      <c r="BK150" s="8">
        <v>1.5754189944134078</v>
      </c>
      <c r="BL150" s="8">
        <v>0.6983240223463687</v>
      </c>
      <c r="BM150" s="8">
        <v>0.22342733188720174</v>
      </c>
      <c r="BN150" s="8">
        <v>-0.17763157894736842</v>
      </c>
      <c r="BO150" s="8">
        <v>0.26063829787234044</v>
      </c>
      <c r="BP150" s="8">
        <v>122.00000000000004</v>
      </c>
      <c r="BQ150" s="8">
        <v>415</v>
      </c>
      <c r="BR150" s="8">
        <v>367</v>
      </c>
      <c r="BS150" s="8">
        <v>289</v>
      </c>
      <c r="BT150" s="8">
        <v>235</v>
      </c>
      <c r="BU150" s="8">
        <v>1.1307901907356948</v>
      </c>
      <c r="BV150" s="8">
        <v>0.64032697547683926</v>
      </c>
      <c r="BW150" s="8">
        <v>1.4359861591695502</v>
      </c>
      <c r="BX150" s="8">
        <v>1.2698961937716262</v>
      </c>
      <c r="BY150" s="8">
        <v>0.81314878892733566</v>
      </c>
      <c r="BZ150" s="8">
        <v>0.11890243902439024</v>
      </c>
      <c r="CA150" s="8">
        <v>-0.10305343511450382</v>
      </c>
      <c r="CB150" s="8">
        <v>0.34332425068119893</v>
      </c>
      <c r="CC150" s="8">
        <v>6.0000000000000284</v>
      </c>
      <c r="CD150" s="8">
        <v>478</v>
      </c>
      <c r="CE150" s="8">
        <v>492</v>
      </c>
      <c r="CF150" s="8">
        <v>244</v>
      </c>
      <c r="CG150" s="8">
        <v>91</v>
      </c>
      <c r="CH150" s="8">
        <v>0.97154471544715448</v>
      </c>
      <c r="CI150" s="8">
        <v>0.18495934959349594</v>
      </c>
      <c r="CJ150" s="8">
        <v>1.959016393442623</v>
      </c>
      <c r="CK150" s="8">
        <v>2.0163934426229506</v>
      </c>
      <c r="CL150" s="8">
        <v>0.37295081967213117</v>
      </c>
      <c r="CM150" s="8">
        <v>0.33695652173913043</v>
      </c>
      <c r="CN150" s="8">
        <v>-0.45671641791044776</v>
      </c>
      <c r="CO150" s="8">
        <v>0.47560975609756095</v>
      </c>
      <c r="CP150" s="8">
        <v>114.28571428571433</v>
      </c>
      <c r="CQ150" s="8">
        <v>476</v>
      </c>
      <c r="CR150" s="8">
        <v>447</v>
      </c>
      <c r="CS150" s="8">
        <v>344</v>
      </c>
      <c r="CT150" s="8">
        <v>156</v>
      </c>
      <c r="CU150" s="8">
        <v>1.0648769574944073</v>
      </c>
      <c r="CV150" s="8">
        <v>0.34899328859060402</v>
      </c>
      <c r="CW150" s="8">
        <v>1.3837209302325582</v>
      </c>
      <c r="CX150" s="8">
        <v>1.2994186046511629</v>
      </c>
      <c r="CY150" s="8">
        <v>0.45348837209302323</v>
      </c>
      <c r="CZ150" s="8">
        <v>0.13021491782553729</v>
      </c>
      <c r="DA150" s="8">
        <v>-0.376</v>
      </c>
      <c r="DB150" s="8">
        <v>0.29530201342281881</v>
      </c>
      <c r="DC150" s="8">
        <v>27.571428571428612</v>
      </c>
    </row>
    <row r="151" spans="1:107" x14ac:dyDescent="0.25">
      <c r="A151" s="3" t="s">
        <v>10</v>
      </c>
      <c r="B151" s="4">
        <v>43.2883</v>
      </c>
      <c r="C151" s="4">
        <v>-79.836299999999994</v>
      </c>
      <c r="D151" s="5">
        <v>40423</v>
      </c>
      <c r="E151" s="5" t="str">
        <f t="shared" si="2"/>
        <v>Autumn</v>
      </c>
      <c r="F151" s="3">
        <v>1</v>
      </c>
      <c r="G151" s="3">
        <v>1</v>
      </c>
      <c r="H151" s="6">
        <v>15.4</v>
      </c>
      <c r="I151" s="6">
        <v>14.7</v>
      </c>
      <c r="J151" s="3">
        <v>0.1</v>
      </c>
      <c r="K151" s="3" t="s">
        <v>11</v>
      </c>
      <c r="L151" s="3" t="s">
        <v>50</v>
      </c>
      <c r="M151" s="3" t="s">
        <v>244</v>
      </c>
      <c r="N151" s="3" t="s">
        <v>144</v>
      </c>
      <c r="O151" s="5">
        <v>40422</v>
      </c>
      <c r="P151" s="3">
        <v>1</v>
      </c>
      <c r="Q151" s="8">
        <v>73</v>
      </c>
      <c r="R151" s="8">
        <v>49</v>
      </c>
      <c r="S151" s="8">
        <v>36</v>
      </c>
      <c r="T151" s="8">
        <v>15</v>
      </c>
      <c r="U151" s="8">
        <v>1.489795918367347</v>
      </c>
      <c r="V151" s="8">
        <v>0.30612244897959184</v>
      </c>
      <c r="W151" s="8">
        <v>2.0277777777777777</v>
      </c>
      <c r="X151" s="8">
        <v>1.3611111111111112</v>
      </c>
      <c r="Y151" s="8">
        <v>0.41666666666666669</v>
      </c>
      <c r="Z151" s="8">
        <v>0.15294117647058825</v>
      </c>
      <c r="AA151" s="8">
        <v>-0.41176470588235292</v>
      </c>
      <c r="AB151" s="8">
        <v>0.75510204081632648</v>
      </c>
      <c r="AC151" s="8">
        <v>-8.1428571428571317</v>
      </c>
      <c r="AD151" s="8">
        <v>8267</v>
      </c>
      <c r="AE151" s="8">
        <v>8476</v>
      </c>
      <c r="AF151" s="8">
        <v>7965</v>
      </c>
      <c r="AG151" s="8">
        <v>7968</v>
      </c>
      <c r="AH151" s="8">
        <v>0.97534214252005658</v>
      </c>
      <c r="AI151" s="8">
        <v>0.94006606890042477</v>
      </c>
      <c r="AJ151" s="8">
        <v>1.0379158819836787</v>
      </c>
      <c r="AK151" s="8">
        <v>1.0641556811048336</v>
      </c>
      <c r="AL151" s="8">
        <v>1.000376647834275</v>
      </c>
      <c r="AM151" s="8">
        <v>3.1080834499118058E-2</v>
      </c>
      <c r="AN151" s="8">
        <v>1.8828845791752966E-4</v>
      </c>
      <c r="AO151" s="8">
        <v>3.5630014157621522E-2</v>
      </c>
      <c r="AP151" s="8">
        <v>338.4285714285715</v>
      </c>
      <c r="AQ151" s="8">
        <v>2.3995768278837201E-2</v>
      </c>
      <c r="AR151" s="8">
        <v>3.2447140663862201E-2</v>
      </c>
      <c r="AS151" s="8">
        <v>2.02752649784088E-2</v>
      </c>
      <c r="AT151" s="8">
        <v>1.8815545365214299E-2</v>
      </c>
      <c r="AU151" s="8">
        <v>0.73953414038613074</v>
      </c>
      <c r="AV151" s="8">
        <v>0.57988300294731343</v>
      </c>
      <c r="AW151" s="8">
        <v>1.183499614155</v>
      </c>
      <c r="AX151" s="8">
        <v>1.6003312754933301</v>
      </c>
      <c r="AY151" s="8">
        <v>0.92800490574357664</v>
      </c>
      <c r="AZ151" s="8">
        <v>0.23086722878393115</v>
      </c>
      <c r="BA151" s="8">
        <v>-3.7341758852349423E-2</v>
      </c>
      <c r="BB151" s="8">
        <v>0.11466351808842398</v>
      </c>
      <c r="BC151" s="8">
        <v>1.0045873799494315E-2</v>
      </c>
      <c r="BD151" s="8">
        <v>402</v>
      </c>
      <c r="BE151" s="8">
        <v>432</v>
      </c>
      <c r="BF151" s="8">
        <v>268</v>
      </c>
      <c r="BG151" s="8">
        <v>254</v>
      </c>
      <c r="BH151" s="8">
        <v>0.93055555555555558</v>
      </c>
      <c r="BI151" s="8">
        <v>0.58796296296296291</v>
      </c>
      <c r="BJ151" s="8">
        <v>1.5</v>
      </c>
      <c r="BK151" s="8">
        <v>1.6119402985074627</v>
      </c>
      <c r="BL151" s="8">
        <v>0.94776119402985071</v>
      </c>
      <c r="BM151" s="8">
        <v>0.23428571428571429</v>
      </c>
      <c r="BN151" s="8">
        <v>-2.681992337164751E-2</v>
      </c>
      <c r="BO151" s="8">
        <v>0.31018518518518517</v>
      </c>
      <c r="BP151" s="8">
        <v>87.428571428571459</v>
      </c>
      <c r="BQ151" s="8">
        <v>346</v>
      </c>
      <c r="BR151" s="8">
        <v>280</v>
      </c>
      <c r="BS151" s="8">
        <v>267</v>
      </c>
      <c r="BT151" s="8">
        <v>216</v>
      </c>
      <c r="BU151" s="8">
        <v>1.2357142857142858</v>
      </c>
      <c r="BV151" s="8">
        <v>0.77142857142857146</v>
      </c>
      <c r="BW151" s="8">
        <v>1.2958801498127341</v>
      </c>
      <c r="BX151" s="8">
        <v>1.0486891385767789</v>
      </c>
      <c r="BY151" s="8">
        <v>0.8089887640449438</v>
      </c>
      <c r="BZ151" s="8">
        <v>2.376599634369287E-2</v>
      </c>
      <c r="CA151" s="8">
        <v>-0.10559006211180125</v>
      </c>
      <c r="CB151" s="8">
        <v>0.28214285714285714</v>
      </c>
      <c r="CC151" s="8">
        <v>-32.142857142857125</v>
      </c>
      <c r="CD151" s="8">
        <v>369</v>
      </c>
      <c r="CE151" s="8">
        <v>354</v>
      </c>
      <c r="CF151" s="8">
        <v>251</v>
      </c>
      <c r="CG151" s="8">
        <v>139</v>
      </c>
      <c r="CH151" s="8">
        <v>1.0423728813559323</v>
      </c>
      <c r="CI151" s="8">
        <v>0.39265536723163841</v>
      </c>
      <c r="CJ151" s="8">
        <v>1.4701195219123506</v>
      </c>
      <c r="CK151" s="8">
        <v>1.4103585657370519</v>
      </c>
      <c r="CL151" s="8">
        <v>0.55378486055776888</v>
      </c>
      <c r="CM151" s="8">
        <v>0.17024793388429751</v>
      </c>
      <c r="CN151" s="8">
        <v>-0.28717948717948716</v>
      </c>
      <c r="CO151" s="8">
        <v>0.33333333333333331</v>
      </c>
      <c r="CP151" s="8">
        <v>35.571428571428598</v>
      </c>
      <c r="CQ151" s="8">
        <v>210</v>
      </c>
      <c r="CR151" s="8">
        <v>176</v>
      </c>
      <c r="CS151" s="8">
        <v>188</v>
      </c>
      <c r="CT151" s="8">
        <v>88</v>
      </c>
      <c r="CU151" s="8">
        <v>1.1931818181818181</v>
      </c>
      <c r="CV151" s="8">
        <v>0.5</v>
      </c>
      <c r="CW151" s="8">
        <v>1.1170212765957446</v>
      </c>
      <c r="CX151" s="8">
        <v>0.93617021276595747</v>
      </c>
      <c r="CY151" s="8">
        <v>0.46808510638297873</v>
      </c>
      <c r="CZ151" s="8">
        <v>-3.2967032967032968E-2</v>
      </c>
      <c r="DA151" s="8">
        <v>-0.36231884057971014</v>
      </c>
      <c r="DB151" s="8">
        <v>0.125</v>
      </c>
      <c r="DC151" s="8">
        <v>-24.571428571428566</v>
      </c>
    </row>
    <row r="152" spans="1:107" x14ac:dyDescent="0.25">
      <c r="A152" s="3" t="s">
        <v>10</v>
      </c>
      <c r="B152" s="4">
        <v>43.2883</v>
      </c>
      <c r="C152" s="4">
        <v>-79.836299999999994</v>
      </c>
      <c r="D152" s="5">
        <v>42162</v>
      </c>
      <c r="E152" s="5" t="str">
        <f t="shared" si="2"/>
        <v>Summer</v>
      </c>
      <c r="F152" s="3">
        <v>1</v>
      </c>
      <c r="G152" s="3">
        <v>1</v>
      </c>
      <c r="H152" s="6">
        <v>15.7</v>
      </c>
      <c r="I152" s="6">
        <v>16.3</v>
      </c>
      <c r="J152" s="3">
        <v>0.1</v>
      </c>
      <c r="K152" s="3" t="s">
        <v>11</v>
      </c>
      <c r="L152" s="3" t="s">
        <v>50</v>
      </c>
      <c r="M152" s="3" t="s">
        <v>244</v>
      </c>
      <c r="N152" s="3" t="s">
        <v>160</v>
      </c>
      <c r="O152" s="5">
        <v>42166</v>
      </c>
      <c r="P152" s="3">
        <v>4</v>
      </c>
      <c r="Q152" s="8">
        <v>76</v>
      </c>
      <c r="R152" s="8">
        <v>48</v>
      </c>
      <c r="S152" s="8">
        <v>36</v>
      </c>
      <c r="T152" s="8">
        <v>16</v>
      </c>
      <c r="U152" s="8">
        <v>1.5833333333333333</v>
      </c>
      <c r="V152" s="8">
        <v>0.33333333333333331</v>
      </c>
      <c r="W152" s="8">
        <v>2.1111111111111112</v>
      </c>
      <c r="X152" s="8">
        <v>1.3333333333333333</v>
      </c>
      <c r="Y152" s="8">
        <v>0.44444444444444442</v>
      </c>
      <c r="Z152" s="8">
        <v>0.14285714285714285</v>
      </c>
      <c r="AA152" s="8">
        <v>-0.38461538461538464</v>
      </c>
      <c r="AB152" s="8">
        <v>0.83333333333333337</v>
      </c>
      <c r="AC152" s="8">
        <v>-10.857142857142847</v>
      </c>
      <c r="AD152" s="8">
        <v>8122</v>
      </c>
      <c r="AE152" s="8">
        <v>8180</v>
      </c>
      <c r="AF152" s="8">
        <v>7881</v>
      </c>
      <c r="AG152" s="8">
        <v>8024</v>
      </c>
      <c r="AH152" s="8">
        <v>0.99290953545232274</v>
      </c>
      <c r="AI152" s="8">
        <v>0.98092909535452322</v>
      </c>
      <c r="AJ152" s="8">
        <v>1.0305798756502982</v>
      </c>
      <c r="AK152" s="8">
        <v>1.0379393477985028</v>
      </c>
      <c r="AL152" s="8">
        <v>1.0181449054688492</v>
      </c>
      <c r="AM152" s="8">
        <v>1.8616524500342443E-2</v>
      </c>
      <c r="AN152" s="8">
        <v>8.9908833700094309E-3</v>
      </c>
      <c r="AO152" s="8">
        <v>2.9462102689486552E-2</v>
      </c>
      <c r="AP152" s="8">
        <v>161.28571428571433</v>
      </c>
      <c r="AQ152" s="8">
        <v>1.2431829236447801E-2</v>
      </c>
      <c r="AR152" s="8">
        <v>1.6979154199361801E-2</v>
      </c>
      <c r="AS152" s="8">
        <v>1.14327445626258E-2</v>
      </c>
      <c r="AT152" s="8">
        <v>1.54402777552604E-2</v>
      </c>
      <c r="AU152" s="8">
        <v>0.73218189142278234</v>
      </c>
      <c r="AV152" s="8">
        <v>0.90936671956490955</v>
      </c>
      <c r="AW152" s="8">
        <v>1.0873879992987912</v>
      </c>
      <c r="AX152" s="8">
        <v>1.4851336970186044</v>
      </c>
      <c r="AY152" s="8">
        <v>1.3505311581731145</v>
      </c>
      <c r="AZ152" s="8">
        <v>0.19521432492771534</v>
      </c>
      <c r="BA152" s="8">
        <v>0.14912848823733749</v>
      </c>
      <c r="BB152" s="8">
        <v>5.88418399462768E-2</v>
      </c>
      <c r="BC152" s="8">
        <v>4.9755041088377153E-3</v>
      </c>
      <c r="BD152" s="8">
        <v>311</v>
      </c>
      <c r="BE152" s="8">
        <v>296</v>
      </c>
      <c r="BF152" s="8">
        <v>206</v>
      </c>
      <c r="BG152" s="8">
        <v>247</v>
      </c>
      <c r="BH152" s="8">
        <v>1.0506756756756757</v>
      </c>
      <c r="BI152" s="8">
        <v>0.83445945945945943</v>
      </c>
      <c r="BJ152" s="8">
        <v>1.5097087378640777</v>
      </c>
      <c r="BK152" s="8">
        <v>1.4368932038834952</v>
      </c>
      <c r="BL152" s="8">
        <v>1.1990291262135921</v>
      </c>
      <c r="BM152" s="8">
        <v>0.17928286852589642</v>
      </c>
      <c r="BN152" s="8">
        <v>9.0507726269315678E-2</v>
      </c>
      <c r="BO152" s="8">
        <v>0.35472972972972971</v>
      </c>
      <c r="BP152" s="8">
        <v>30.000000000000028</v>
      </c>
      <c r="BQ152" s="8">
        <v>1051</v>
      </c>
      <c r="BR152" s="8">
        <v>723</v>
      </c>
      <c r="BS152" s="8">
        <v>518</v>
      </c>
      <c r="BT152" s="8">
        <v>433</v>
      </c>
      <c r="BU152" s="8">
        <v>1.4536652835408022</v>
      </c>
      <c r="BV152" s="8">
        <v>0.59889349930843705</v>
      </c>
      <c r="BW152" s="8">
        <v>2.028957528957529</v>
      </c>
      <c r="BX152" s="8">
        <v>1.3957528957528957</v>
      </c>
      <c r="BY152" s="8">
        <v>0.8359073359073359</v>
      </c>
      <c r="BZ152" s="8">
        <v>0.16518936341659951</v>
      </c>
      <c r="CA152" s="8">
        <v>-8.9379600420609884E-2</v>
      </c>
      <c r="CB152" s="8">
        <v>0.73720608575380364</v>
      </c>
      <c r="CC152" s="8">
        <v>-99.571428571428442</v>
      </c>
      <c r="CD152" s="8">
        <v>228</v>
      </c>
      <c r="CE152" s="8">
        <v>262</v>
      </c>
      <c r="CF152" s="8">
        <v>203</v>
      </c>
      <c r="CG152" s="8">
        <v>192</v>
      </c>
      <c r="CH152" s="8">
        <v>0.87022900763358779</v>
      </c>
      <c r="CI152" s="8">
        <v>0.73282442748091603</v>
      </c>
      <c r="CJ152" s="8">
        <v>1.1231527093596059</v>
      </c>
      <c r="CK152" s="8">
        <v>1.2906403940886699</v>
      </c>
      <c r="CL152" s="8">
        <v>0.94581280788177335</v>
      </c>
      <c r="CM152" s="8">
        <v>0.12688172043010754</v>
      </c>
      <c r="CN152" s="8">
        <v>-2.7848101265822784E-2</v>
      </c>
      <c r="CO152" s="8">
        <v>9.5419847328244281E-2</v>
      </c>
      <c r="CP152" s="8">
        <v>44.714285714285722</v>
      </c>
      <c r="CQ152" s="8">
        <v>881</v>
      </c>
      <c r="CR152" s="8">
        <v>206</v>
      </c>
      <c r="CS152" s="8">
        <v>211</v>
      </c>
      <c r="CT152" s="8">
        <v>164</v>
      </c>
      <c r="CU152" s="8">
        <v>4.2766990291262132</v>
      </c>
      <c r="CV152" s="8">
        <v>0.79611650485436891</v>
      </c>
      <c r="CW152" s="8">
        <v>4.1753554502369665</v>
      </c>
      <c r="CX152" s="8">
        <v>0.976303317535545</v>
      </c>
      <c r="CY152" s="8">
        <v>0.77725118483412325</v>
      </c>
      <c r="CZ152" s="8">
        <v>-1.1990407673860911E-2</v>
      </c>
      <c r="DA152" s="8">
        <v>-0.12533333333333332</v>
      </c>
      <c r="DB152" s="8">
        <v>3.2524271844660193</v>
      </c>
      <c r="DC152" s="8">
        <v>-387.85714285714266</v>
      </c>
    </row>
    <row r="153" spans="1:107" x14ac:dyDescent="0.25">
      <c r="A153" s="3" t="s">
        <v>10</v>
      </c>
      <c r="B153" s="4">
        <v>43.288809999999998</v>
      </c>
      <c r="C153" s="4">
        <v>-79.836250000000007</v>
      </c>
      <c r="D153" s="5">
        <v>38841.537499999999</v>
      </c>
      <c r="E153" s="5" t="str">
        <f t="shared" si="2"/>
        <v>Spring</v>
      </c>
      <c r="F153" s="3">
        <v>0</v>
      </c>
      <c r="G153" s="3">
        <v>0</v>
      </c>
      <c r="H153" s="6">
        <v>15.8</v>
      </c>
      <c r="I153" s="6">
        <v>13</v>
      </c>
      <c r="J153" s="3" t="s">
        <v>630</v>
      </c>
      <c r="K153" s="3" t="s">
        <v>13</v>
      </c>
      <c r="L153" s="3" t="s">
        <v>50</v>
      </c>
      <c r="M153" s="3" t="s">
        <v>244</v>
      </c>
      <c r="N153" s="3" t="s">
        <v>126</v>
      </c>
      <c r="O153" s="5">
        <v>38838</v>
      </c>
      <c r="P153" s="3">
        <v>3</v>
      </c>
      <c r="Q153" s="8">
        <v>98</v>
      </c>
      <c r="R153" s="8">
        <v>69</v>
      </c>
      <c r="S153" s="8">
        <v>64</v>
      </c>
      <c r="T153" s="8">
        <v>30</v>
      </c>
      <c r="U153" s="8">
        <v>1.4202898550724639</v>
      </c>
      <c r="V153" s="8">
        <v>0.43478260869565216</v>
      </c>
      <c r="W153" s="8">
        <v>1.53125</v>
      </c>
      <c r="X153" s="8">
        <v>1.078125</v>
      </c>
      <c r="Y153" s="8">
        <v>0.46875</v>
      </c>
      <c r="Z153" s="8">
        <v>3.7593984962406013E-2</v>
      </c>
      <c r="AA153" s="8">
        <v>-0.36170212765957449</v>
      </c>
      <c r="AB153" s="8">
        <v>0.49275362318840582</v>
      </c>
      <c r="AC153" s="8">
        <v>-14.42857142857142</v>
      </c>
      <c r="AD153" s="8">
        <v>9880</v>
      </c>
      <c r="AE153" s="8">
        <v>9899</v>
      </c>
      <c r="AF153" s="8">
        <v>9864</v>
      </c>
      <c r="AG153" s="8">
        <v>10070</v>
      </c>
      <c r="AH153" s="8">
        <v>0.99808061420345484</v>
      </c>
      <c r="AI153" s="8">
        <v>1.017274472168906</v>
      </c>
      <c r="AJ153" s="8">
        <v>1.0016220600162207</v>
      </c>
      <c r="AK153" s="8">
        <v>1.0035482562854825</v>
      </c>
      <c r="AL153" s="8">
        <v>1.0208840227088403</v>
      </c>
      <c r="AM153" s="8">
        <v>1.7709861863077468E-3</v>
      </c>
      <c r="AN153" s="8">
        <v>1.0334102538376643E-2</v>
      </c>
      <c r="AO153" s="8">
        <v>1.6163248813011416E-3</v>
      </c>
      <c r="AP153" s="8">
        <v>25.857142857142861</v>
      </c>
      <c r="AQ153" s="8">
        <v>1.06448279693722E-2</v>
      </c>
      <c r="AR153" s="8">
        <v>2.2415621206164301E-2</v>
      </c>
      <c r="AS153" s="8">
        <v>2.69643794745206E-2</v>
      </c>
      <c r="AT153" s="8">
        <v>3.9148710668086999E-2</v>
      </c>
      <c r="AU153" s="8">
        <v>0.4748843617345242</v>
      </c>
      <c r="AV153" s="8">
        <v>1.7464923371082437</v>
      </c>
      <c r="AW153" s="8">
        <v>0.39477370430240372</v>
      </c>
      <c r="AX153" s="8">
        <v>0.83130491570723708</v>
      </c>
      <c r="AY153" s="8">
        <v>1.4518676650831039</v>
      </c>
      <c r="AZ153" s="8">
        <v>-9.2117420122587321E-2</v>
      </c>
      <c r="BA153" s="8">
        <v>0.18429529110323672</v>
      </c>
      <c r="BB153" s="8">
        <v>-0.72804368681339604</v>
      </c>
      <c r="BC153" s="8">
        <v>4.7766997345856394E-3</v>
      </c>
      <c r="BD153" s="8">
        <v>855</v>
      </c>
      <c r="BE153" s="8">
        <v>827</v>
      </c>
      <c r="BF153" s="8">
        <v>782</v>
      </c>
      <c r="BG153" s="8">
        <v>859</v>
      </c>
      <c r="BH153" s="8">
        <v>1.0338573155985489</v>
      </c>
      <c r="BI153" s="8">
        <v>1.0386940749697702</v>
      </c>
      <c r="BJ153" s="8">
        <v>1.0933503836317136</v>
      </c>
      <c r="BK153" s="8">
        <v>1.0575447570332481</v>
      </c>
      <c r="BL153" s="8">
        <v>1.0984654731457801</v>
      </c>
      <c r="BM153" s="8">
        <v>2.7967681789931635E-2</v>
      </c>
      <c r="BN153" s="8">
        <v>4.692260816575259E-2</v>
      </c>
      <c r="BO153" s="8">
        <v>8.8270858524788387E-2</v>
      </c>
      <c r="BP153" s="8">
        <v>3.285714285714306</v>
      </c>
      <c r="BQ153" s="8">
        <v>1442</v>
      </c>
      <c r="BR153" s="8">
        <v>1126</v>
      </c>
      <c r="BS153" s="8">
        <v>959</v>
      </c>
      <c r="BT153" s="8">
        <v>986</v>
      </c>
      <c r="BU153" s="8">
        <v>1.280639431616341</v>
      </c>
      <c r="BV153" s="8">
        <v>0.87566607460035528</v>
      </c>
      <c r="BW153" s="8">
        <v>1.5036496350364963</v>
      </c>
      <c r="BX153" s="8">
        <v>1.1741397288842543</v>
      </c>
      <c r="BY153" s="8">
        <v>1.0281543274244005</v>
      </c>
      <c r="BZ153" s="8">
        <v>8.0095923261390881E-2</v>
      </c>
      <c r="CA153" s="8">
        <v>1.3881748071979434E-2</v>
      </c>
      <c r="CB153" s="8">
        <v>0.4289520426287744</v>
      </c>
      <c r="CC153" s="8">
        <v>-108.99999999999989</v>
      </c>
      <c r="CD153" s="8">
        <v>478</v>
      </c>
      <c r="CE153" s="8">
        <v>596</v>
      </c>
      <c r="CF153" s="8">
        <v>577</v>
      </c>
      <c r="CG153" s="8">
        <v>840</v>
      </c>
      <c r="CH153" s="8">
        <v>0.80201342281879195</v>
      </c>
      <c r="CI153" s="8">
        <v>1.4093959731543624</v>
      </c>
      <c r="CJ153" s="8">
        <v>0.82842287694974004</v>
      </c>
      <c r="CK153" s="8">
        <v>1.0329289428076256</v>
      </c>
      <c r="CL153" s="8">
        <v>1.4558058925476602</v>
      </c>
      <c r="CM153" s="8">
        <v>1.619778346121057E-2</v>
      </c>
      <c r="CN153" s="8">
        <v>0.18560338743824983</v>
      </c>
      <c r="CO153" s="8">
        <v>-0.16610738255033558</v>
      </c>
      <c r="CP153" s="8">
        <v>75.571428571428555</v>
      </c>
      <c r="CQ153" s="8">
        <v>461</v>
      </c>
      <c r="CR153" s="8">
        <v>466</v>
      </c>
      <c r="CS153" s="8">
        <v>544</v>
      </c>
      <c r="CT153" s="8">
        <v>562</v>
      </c>
      <c r="CU153" s="8">
        <v>0.98927038626609443</v>
      </c>
      <c r="CV153" s="8">
        <v>1.2060085836909871</v>
      </c>
      <c r="CW153" s="8">
        <v>0.84742647058823528</v>
      </c>
      <c r="CX153" s="8">
        <v>0.85661764705882348</v>
      </c>
      <c r="CY153" s="8">
        <v>1.0330882352941178</v>
      </c>
      <c r="CZ153" s="8">
        <v>-7.7227722772277227E-2</v>
      </c>
      <c r="DA153" s="8">
        <v>1.62748643761302E-2</v>
      </c>
      <c r="DB153" s="8">
        <v>-0.17811158798283261</v>
      </c>
      <c r="DC153" s="8">
        <v>-30.571428571428591</v>
      </c>
    </row>
    <row r="154" spans="1:107" x14ac:dyDescent="0.25">
      <c r="A154" s="3" t="s">
        <v>10</v>
      </c>
      <c r="B154" s="4">
        <v>43.2883</v>
      </c>
      <c r="C154" s="4">
        <v>-79.836299999999994</v>
      </c>
      <c r="D154" s="5">
        <v>41513</v>
      </c>
      <c r="E154" s="5" t="str">
        <f t="shared" si="2"/>
        <v>Summer</v>
      </c>
      <c r="F154" s="3">
        <v>1</v>
      </c>
      <c r="G154" s="3">
        <v>1</v>
      </c>
      <c r="H154" s="6">
        <v>15.9</v>
      </c>
      <c r="I154" s="6">
        <v>14.7</v>
      </c>
      <c r="J154" s="3">
        <v>0.1</v>
      </c>
      <c r="K154" s="3" t="s">
        <v>11</v>
      </c>
      <c r="L154" s="3" t="s">
        <v>50</v>
      </c>
      <c r="M154" s="3" t="s">
        <v>244</v>
      </c>
      <c r="N154" s="3" t="s">
        <v>42</v>
      </c>
      <c r="O154" s="5">
        <v>41510</v>
      </c>
      <c r="P154" s="3">
        <v>3</v>
      </c>
      <c r="Q154" s="8">
        <v>66</v>
      </c>
      <c r="R154" s="8">
        <v>44</v>
      </c>
      <c r="S154" s="8">
        <v>31</v>
      </c>
      <c r="T154" s="8">
        <v>13</v>
      </c>
      <c r="U154" s="8">
        <v>1.5</v>
      </c>
      <c r="V154" s="8">
        <v>0.29545454545454547</v>
      </c>
      <c r="W154" s="8">
        <v>2.129032258064516</v>
      </c>
      <c r="X154" s="8">
        <v>1.4193548387096775</v>
      </c>
      <c r="Y154" s="8">
        <v>0.41935483870967744</v>
      </c>
      <c r="Z154" s="8">
        <v>0.17333333333333334</v>
      </c>
      <c r="AA154" s="8">
        <v>-0.40909090909090912</v>
      </c>
      <c r="AB154" s="8">
        <v>0.79545454545454541</v>
      </c>
      <c r="AC154" s="8">
        <v>-6.9999999999999929</v>
      </c>
      <c r="AD154" s="8">
        <v>7947</v>
      </c>
      <c r="AE154" s="8">
        <v>8242</v>
      </c>
      <c r="AF154" s="8">
        <v>7781</v>
      </c>
      <c r="AG154" s="8">
        <v>7770</v>
      </c>
      <c r="AH154" s="8">
        <v>0.96420771657364712</v>
      </c>
      <c r="AI154" s="8">
        <v>0.94273234651783544</v>
      </c>
      <c r="AJ154" s="8">
        <v>1.021334018763655</v>
      </c>
      <c r="AK154" s="8">
        <v>1.0592468834340059</v>
      </c>
      <c r="AL154" s="8">
        <v>0.99858629996144455</v>
      </c>
      <c r="AM154" s="8">
        <v>2.8771141484116584E-2</v>
      </c>
      <c r="AN154" s="8">
        <v>-7.0735000964568197E-4</v>
      </c>
      <c r="AO154" s="8">
        <v>2.0140742538218879E-2</v>
      </c>
      <c r="AP154" s="8">
        <v>366.14285714285717</v>
      </c>
      <c r="AQ154" s="8">
        <v>1.44101809710264E-2</v>
      </c>
      <c r="AR154" s="8">
        <v>2.4545967578887901E-2</v>
      </c>
      <c r="AS154" s="8">
        <v>1.38883693143725E-2</v>
      </c>
      <c r="AT154" s="8">
        <v>1.28355445340275E-2</v>
      </c>
      <c r="AU154" s="8">
        <v>0.58706917642230827</v>
      </c>
      <c r="AV154" s="8">
        <v>0.5229186624147345</v>
      </c>
      <c r="AW154" s="8">
        <v>1.0375718448179441</v>
      </c>
      <c r="AX154" s="8">
        <v>1.7673757820859712</v>
      </c>
      <c r="AY154" s="8">
        <v>0.92419377995259133</v>
      </c>
      <c r="AZ154" s="8">
        <v>0.27729366826631136</v>
      </c>
      <c r="BA154" s="8">
        <v>-3.9396354378235424E-2</v>
      </c>
      <c r="BB154" s="8">
        <v>2.1258549086600798E-2</v>
      </c>
      <c r="BC154" s="8">
        <v>1.0359420174998888E-2</v>
      </c>
      <c r="BD154" s="8">
        <v>205</v>
      </c>
      <c r="BE154" s="8">
        <v>282</v>
      </c>
      <c r="BF154" s="8">
        <v>149</v>
      </c>
      <c r="BG154" s="8">
        <v>154</v>
      </c>
      <c r="BH154" s="8">
        <v>0.72695035460992907</v>
      </c>
      <c r="BI154" s="8">
        <v>0.54609929078014185</v>
      </c>
      <c r="BJ154" s="8">
        <v>1.3758389261744965</v>
      </c>
      <c r="BK154" s="8">
        <v>1.8926174496644295</v>
      </c>
      <c r="BL154" s="8">
        <v>1.0335570469798658</v>
      </c>
      <c r="BM154" s="8">
        <v>0.308584686774942</v>
      </c>
      <c r="BN154" s="8">
        <v>1.65016501650165E-2</v>
      </c>
      <c r="BO154" s="8">
        <v>0.19858156028368795</v>
      </c>
      <c r="BP154" s="8">
        <v>101.00000000000001</v>
      </c>
      <c r="BQ154" s="8">
        <v>1006</v>
      </c>
      <c r="BR154" s="8">
        <v>710</v>
      </c>
      <c r="BS154" s="8">
        <v>439</v>
      </c>
      <c r="BT154" s="8">
        <v>361</v>
      </c>
      <c r="BU154" s="8">
        <v>1.4169014084507043</v>
      </c>
      <c r="BV154" s="8">
        <v>0.5084507042253521</v>
      </c>
      <c r="BW154" s="8">
        <v>2.2915717539863327</v>
      </c>
      <c r="BX154" s="8">
        <v>1.6173120728929384</v>
      </c>
      <c r="BY154" s="8">
        <v>0.82232346241457854</v>
      </c>
      <c r="BZ154" s="8">
        <v>0.23585726718885988</v>
      </c>
      <c r="CA154" s="8">
        <v>-9.7500000000000003E-2</v>
      </c>
      <c r="CB154" s="8">
        <v>0.79859154929577469</v>
      </c>
      <c r="CC154" s="8">
        <v>-52.999999999999829</v>
      </c>
      <c r="CD154" s="8">
        <v>183</v>
      </c>
      <c r="CE154" s="8">
        <v>275</v>
      </c>
      <c r="CF154" s="8">
        <v>123</v>
      </c>
      <c r="CG154" s="8">
        <v>128</v>
      </c>
      <c r="CH154" s="8">
        <v>0.66545454545454541</v>
      </c>
      <c r="CI154" s="8">
        <v>0.46545454545454545</v>
      </c>
      <c r="CJ154" s="8">
        <v>1.4878048780487805</v>
      </c>
      <c r="CK154" s="8">
        <v>2.2357723577235773</v>
      </c>
      <c r="CL154" s="8">
        <v>1.0406504065040652</v>
      </c>
      <c r="CM154" s="8">
        <v>0.38190954773869346</v>
      </c>
      <c r="CN154" s="8">
        <v>1.9920318725099601E-2</v>
      </c>
      <c r="CO154" s="8">
        <v>0.21818181818181817</v>
      </c>
      <c r="CP154" s="8">
        <v>117.71428571428572</v>
      </c>
      <c r="CQ154" s="8">
        <v>868</v>
      </c>
      <c r="CR154" s="8">
        <v>767</v>
      </c>
      <c r="CS154" s="8">
        <v>589</v>
      </c>
      <c r="CT154" s="8">
        <v>361</v>
      </c>
      <c r="CU154" s="8">
        <v>1.1316818774445894</v>
      </c>
      <c r="CV154" s="8">
        <v>0.47066492829204692</v>
      </c>
      <c r="CW154" s="8">
        <v>1.4736842105263157</v>
      </c>
      <c r="CX154" s="8">
        <v>1.3022071307300509</v>
      </c>
      <c r="CY154" s="8">
        <v>0.61290322580645162</v>
      </c>
      <c r="CZ154" s="8">
        <v>0.13126843657817108</v>
      </c>
      <c r="DA154" s="8">
        <v>-0.24</v>
      </c>
      <c r="DB154" s="8">
        <v>0.36375488917861798</v>
      </c>
      <c r="DC154" s="8">
        <v>18.57142857142864</v>
      </c>
    </row>
    <row r="155" spans="1:107" x14ac:dyDescent="0.25">
      <c r="A155" s="3" t="s">
        <v>10</v>
      </c>
      <c r="B155" s="4">
        <v>43.2883</v>
      </c>
      <c r="C155" s="4">
        <v>-79.836299999999994</v>
      </c>
      <c r="D155" s="5">
        <v>37142</v>
      </c>
      <c r="E155" s="5" t="str">
        <f t="shared" si="2"/>
        <v>Autumn</v>
      </c>
      <c r="F155" s="3">
        <v>1</v>
      </c>
      <c r="G155" s="3">
        <v>1</v>
      </c>
      <c r="H155" s="6">
        <v>16.100000000000001</v>
      </c>
      <c r="I155" s="6">
        <v>14.5</v>
      </c>
      <c r="J155" s="3">
        <v>0.1</v>
      </c>
      <c r="K155" s="3" t="s">
        <v>11</v>
      </c>
      <c r="L155" s="3" t="s">
        <v>50</v>
      </c>
      <c r="M155" s="3" t="s">
        <v>244</v>
      </c>
      <c r="N155" s="3" t="s">
        <v>108</v>
      </c>
      <c r="O155" s="5">
        <v>37142</v>
      </c>
      <c r="P155" s="3">
        <v>0</v>
      </c>
      <c r="Q155" s="8">
        <v>71</v>
      </c>
      <c r="R155" s="8">
        <v>47</v>
      </c>
      <c r="S155" s="8">
        <v>34</v>
      </c>
      <c r="T155" s="8">
        <v>13</v>
      </c>
      <c r="U155" s="8">
        <v>1.5106382978723405</v>
      </c>
      <c r="V155" s="8">
        <v>0.27659574468085107</v>
      </c>
      <c r="W155" s="8">
        <v>2.0882352941176472</v>
      </c>
      <c r="X155" s="8">
        <v>1.3823529411764706</v>
      </c>
      <c r="Y155" s="8">
        <v>0.38235294117647056</v>
      </c>
      <c r="Z155" s="8">
        <v>0.16049382716049382</v>
      </c>
      <c r="AA155" s="8">
        <v>-0.44680851063829785</v>
      </c>
      <c r="AB155" s="8">
        <v>0.78723404255319152</v>
      </c>
      <c r="AC155" s="8">
        <v>-8.1428571428571317</v>
      </c>
      <c r="AD155" s="8">
        <v>8185</v>
      </c>
      <c r="AE155" s="8">
        <v>8351</v>
      </c>
      <c r="AF155" s="8">
        <v>7825</v>
      </c>
      <c r="AG155" s="8">
        <v>7638</v>
      </c>
      <c r="AH155" s="8">
        <v>0.98012214106095075</v>
      </c>
      <c r="AI155" s="8">
        <v>0.91462100347263797</v>
      </c>
      <c r="AJ155" s="8">
        <v>1.0460063897763578</v>
      </c>
      <c r="AK155" s="8">
        <v>1.067220447284345</v>
      </c>
      <c r="AL155" s="8">
        <v>0.97610223642172522</v>
      </c>
      <c r="AM155" s="8">
        <v>3.2517309594460933E-2</v>
      </c>
      <c r="AN155" s="8">
        <v>-1.2093384207462976E-2</v>
      </c>
      <c r="AO155" s="8">
        <v>4.3108609747335651E-2</v>
      </c>
      <c r="AP155" s="8">
        <v>320.28571428571439</v>
      </c>
      <c r="AQ155" s="8">
        <v>2.40563582628965E-2</v>
      </c>
      <c r="AR155" s="8">
        <v>3.0785910785198201E-2</v>
      </c>
      <c r="AS155" s="8">
        <v>1.77794955670833E-2</v>
      </c>
      <c r="AT155" s="8">
        <v>1.0702556930482301E-2</v>
      </c>
      <c r="AU155" s="8">
        <v>0.78140804183915014</v>
      </c>
      <c r="AV155" s="8">
        <v>0.34764464189989358</v>
      </c>
      <c r="AW155" s="8">
        <v>1.3530394139771935</v>
      </c>
      <c r="AX155" s="8">
        <v>1.7315401704756344</v>
      </c>
      <c r="AY155" s="8">
        <v>0.60196066250028257</v>
      </c>
      <c r="AZ155" s="8">
        <v>0.26781234205618643</v>
      </c>
      <c r="BA155" s="8">
        <v>-0.24847010717383777</v>
      </c>
      <c r="BB155" s="8">
        <v>0.2038875100889041</v>
      </c>
      <c r="BC155" s="8">
        <v>9.4196365347930747E-3</v>
      </c>
      <c r="BD155" s="8">
        <v>393</v>
      </c>
      <c r="BE155" s="8">
        <v>409</v>
      </c>
      <c r="BF155" s="8">
        <v>240</v>
      </c>
      <c r="BG155" s="8">
        <v>170</v>
      </c>
      <c r="BH155" s="8">
        <v>0.96088019559902205</v>
      </c>
      <c r="BI155" s="8">
        <v>0.41564792176039123</v>
      </c>
      <c r="BJ155" s="8">
        <v>1.6375</v>
      </c>
      <c r="BK155" s="8">
        <v>1.7041666666666666</v>
      </c>
      <c r="BL155" s="8">
        <v>0.70833333333333337</v>
      </c>
      <c r="BM155" s="8">
        <v>0.26040061633281975</v>
      </c>
      <c r="BN155" s="8">
        <v>-0.17073170731707318</v>
      </c>
      <c r="BO155" s="8">
        <v>0.37408312958435208</v>
      </c>
      <c r="BP155" s="8">
        <v>81.571428571428612</v>
      </c>
      <c r="BQ155" s="8">
        <v>1274</v>
      </c>
      <c r="BR155" s="8">
        <v>902</v>
      </c>
      <c r="BS155" s="8">
        <v>532</v>
      </c>
      <c r="BT155" s="8">
        <v>340</v>
      </c>
      <c r="BU155" s="8">
        <v>1.4124168514412416</v>
      </c>
      <c r="BV155" s="8">
        <v>0.37694013303769403</v>
      </c>
      <c r="BW155" s="8">
        <v>2.3947368421052633</v>
      </c>
      <c r="BX155" s="8">
        <v>1.6954887218045114</v>
      </c>
      <c r="BY155" s="8">
        <v>0.63909774436090228</v>
      </c>
      <c r="BZ155" s="8">
        <v>0.25801952580195259</v>
      </c>
      <c r="CA155" s="8">
        <v>-0.22018348623853212</v>
      </c>
      <c r="CB155" s="8">
        <v>0.82261640798226165</v>
      </c>
      <c r="CC155" s="8">
        <v>-53.999999999999829</v>
      </c>
      <c r="CD155" s="8">
        <v>42</v>
      </c>
      <c r="CE155" s="8">
        <v>212</v>
      </c>
      <c r="CF155" s="8" t="s">
        <v>630</v>
      </c>
      <c r="CG155" s="8" t="s">
        <v>630</v>
      </c>
      <c r="CH155" s="8">
        <v>0.19811320754716982</v>
      </c>
      <c r="CI155" s="8" t="s">
        <v>630</v>
      </c>
      <c r="CJ155" s="8" t="s">
        <v>630</v>
      </c>
      <c r="CK155" s="8" t="s">
        <v>630</v>
      </c>
      <c r="CL155" s="8" t="s">
        <v>630</v>
      </c>
      <c r="CM155" s="8" t="s">
        <v>630</v>
      </c>
      <c r="CN155" s="8" t="s">
        <v>630</v>
      </c>
      <c r="CO155" s="8" t="s">
        <v>630</v>
      </c>
      <c r="CP155" s="8" t="s">
        <v>630</v>
      </c>
      <c r="CQ155" s="8">
        <v>245</v>
      </c>
      <c r="CR155" s="8">
        <v>163</v>
      </c>
      <c r="CS155" s="8">
        <v>109</v>
      </c>
      <c r="CT155" s="8">
        <v>58</v>
      </c>
      <c r="CU155" s="8">
        <v>1.5030674846625767</v>
      </c>
      <c r="CV155" s="8">
        <v>0.35582822085889571</v>
      </c>
      <c r="CW155" s="8">
        <v>2.2477064220183487</v>
      </c>
      <c r="CX155" s="8">
        <v>1.4954128440366972</v>
      </c>
      <c r="CY155" s="8">
        <v>0.5321100917431193</v>
      </c>
      <c r="CZ155" s="8">
        <v>0.19852941176470587</v>
      </c>
      <c r="DA155" s="8">
        <v>-0.30538922155688625</v>
      </c>
      <c r="DB155" s="8">
        <v>0.83435582822085885</v>
      </c>
      <c r="DC155" s="8">
        <v>-23.71428571428568</v>
      </c>
    </row>
    <row r="156" spans="1:107" x14ac:dyDescent="0.25">
      <c r="A156" s="3" t="s">
        <v>10</v>
      </c>
      <c r="B156" s="4">
        <v>43.2883</v>
      </c>
      <c r="C156" s="4">
        <v>-79.836299999999994</v>
      </c>
      <c r="D156" s="5">
        <v>41830</v>
      </c>
      <c r="E156" s="5" t="str">
        <f t="shared" si="2"/>
        <v>Summer</v>
      </c>
      <c r="F156" s="3">
        <v>1</v>
      </c>
      <c r="G156" s="3">
        <v>1</v>
      </c>
      <c r="H156" s="6">
        <v>16.100000000000001</v>
      </c>
      <c r="I156" s="6">
        <v>14.2</v>
      </c>
      <c r="J156" s="3">
        <v>0.1</v>
      </c>
      <c r="K156" s="3" t="s">
        <v>11</v>
      </c>
      <c r="L156" s="3" t="s">
        <v>50</v>
      </c>
      <c r="M156" s="3" t="s">
        <v>244</v>
      </c>
      <c r="N156" s="3" t="s">
        <v>157</v>
      </c>
      <c r="O156" s="5">
        <v>41830</v>
      </c>
      <c r="P156" s="3">
        <v>0</v>
      </c>
      <c r="Q156" s="8">
        <v>77</v>
      </c>
      <c r="R156" s="8">
        <v>51</v>
      </c>
      <c r="S156" s="8">
        <v>38</v>
      </c>
      <c r="T156" s="8">
        <v>15</v>
      </c>
      <c r="U156" s="8">
        <v>1.5098039215686274</v>
      </c>
      <c r="V156" s="8">
        <v>0.29411764705882354</v>
      </c>
      <c r="W156" s="8">
        <v>2.0263157894736841</v>
      </c>
      <c r="X156" s="8">
        <v>1.3421052631578947</v>
      </c>
      <c r="Y156" s="8">
        <v>0.39473684210526316</v>
      </c>
      <c r="Z156" s="8">
        <v>0.14606741573033707</v>
      </c>
      <c r="AA156" s="8">
        <v>-0.43396226415094341</v>
      </c>
      <c r="AB156" s="8">
        <v>0.76470588235294112</v>
      </c>
      <c r="AC156" s="8">
        <v>-9.2857142857142776</v>
      </c>
      <c r="AD156" s="8">
        <v>8324</v>
      </c>
      <c r="AE156" s="8">
        <v>8509</v>
      </c>
      <c r="AF156" s="8">
        <v>8093</v>
      </c>
      <c r="AG156" s="8">
        <v>7943</v>
      </c>
      <c r="AH156" s="8">
        <v>0.97825831472558467</v>
      </c>
      <c r="AI156" s="8">
        <v>0.93348219532259957</v>
      </c>
      <c r="AJ156" s="8">
        <v>1.0285431854689238</v>
      </c>
      <c r="AK156" s="8">
        <v>1.0514024465587546</v>
      </c>
      <c r="AL156" s="8">
        <v>0.98146546398121837</v>
      </c>
      <c r="AM156" s="8">
        <v>2.5057222021443198E-2</v>
      </c>
      <c r="AN156" s="8">
        <v>-9.3539536043901229E-3</v>
      </c>
      <c r="AO156" s="8">
        <v>2.714772593724292E-2</v>
      </c>
      <c r="AP156" s="8">
        <v>284.00000000000006</v>
      </c>
      <c r="AQ156" s="8">
        <v>2.4391092360019601E-2</v>
      </c>
      <c r="AR156" s="8">
        <v>3.0698774382472E-2</v>
      </c>
      <c r="AS156" s="8">
        <v>2.1432334557175602E-2</v>
      </c>
      <c r="AT156" s="8">
        <v>1.6884824261069201E-2</v>
      </c>
      <c r="AU156" s="8">
        <v>0.7945298420104393</v>
      </c>
      <c r="AV156" s="8">
        <v>0.55001623357021978</v>
      </c>
      <c r="AW156" s="8">
        <v>1.1380511206070829</v>
      </c>
      <c r="AX156" s="8">
        <v>1.4323579309839567</v>
      </c>
      <c r="AY156" s="8">
        <v>0.78782011432422872</v>
      </c>
      <c r="AZ156" s="8">
        <v>0.17775259367730301</v>
      </c>
      <c r="BA156" s="8">
        <v>-0.11868078000452094</v>
      </c>
      <c r="BB156" s="8">
        <v>9.6380323396016529E-2</v>
      </c>
      <c r="BC156" s="8">
        <v>7.5757210808141146E-3</v>
      </c>
      <c r="BD156" s="8">
        <v>352</v>
      </c>
      <c r="BE156" s="8">
        <v>375</v>
      </c>
      <c r="BF156" s="8">
        <v>251</v>
      </c>
      <c r="BG156" s="8">
        <v>213</v>
      </c>
      <c r="BH156" s="8">
        <v>0.93866666666666665</v>
      </c>
      <c r="BI156" s="8">
        <v>0.56799999999999995</v>
      </c>
      <c r="BJ156" s="8">
        <v>1.402390438247012</v>
      </c>
      <c r="BK156" s="8">
        <v>1.4940239043824701</v>
      </c>
      <c r="BL156" s="8">
        <v>0.84860557768924305</v>
      </c>
      <c r="BM156" s="8">
        <v>0.19808306709265175</v>
      </c>
      <c r="BN156" s="8">
        <v>-8.1896551724137928E-2</v>
      </c>
      <c r="BO156" s="8">
        <v>0.26933333333333331</v>
      </c>
      <c r="BP156" s="8">
        <v>66.285714285714306</v>
      </c>
      <c r="BQ156" s="8">
        <v>1068</v>
      </c>
      <c r="BR156" s="8">
        <v>782</v>
      </c>
      <c r="BS156" s="8">
        <v>570</v>
      </c>
      <c r="BT156" s="8">
        <v>439</v>
      </c>
      <c r="BU156" s="8">
        <v>1.3657289002557544</v>
      </c>
      <c r="BV156" s="8">
        <v>0.5613810741687979</v>
      </c>
      <c r="BW156" s="8">
        <v>1.8736842105263158</v>
      </c>
      <c r="BX156" s="8">
        <v>1.3719298245614036</v>
      </c>
      <c r="BY156" s="8">
        <v>0.77017543859649118</v>
      </c>
      <c r="BZ156" s="8">
        <v>0.15680473372781065</v>
      </c>
      <c r="CA156" s="8">
        <v>-0.12983151635282458</v>
      </c>
      <c r="CB156" s="8">
        <v>0.63682864450127874</v>
      </c>
      <c r="CC156" s="8">
        <v>-72.571428571428442</v>
      </c>
      <c r="CD156" s="8">
        <v>317</v>
      </c>
      <c r="CE156" s="8">
        <v>386</v>
      </c>
      <c r="CF156" s="8">
        <v>312</v>
      </c>
      <c r="CG156" s="8">
        <v>243</v>
      </c>
      <c r="CH156" s="8">
        <v>0.82124352331606221</v>
      </c>
      <c r="CI156" s="8">
        <v>0.6295336787564767</v>
      </c>
      <c r="CJ156" s="8">
        <v>1.016025641025641</v>
      </c>
      <c r="CK156" s="8">
        <v>1.2371794871794872</v>
      </c>
      <c r="CL156" s="8">
        <v>0.77884615384615385</v>
      </c>
      <c r="CM156" s="8">
        <v>0.10601719197707736</v>
      </c>
      <c r="CN156" s="8">
        <v>-0.12432432432432433</v>
      </c>
      <c r="CO156" s="8">
        <v>1.2953367875647668E-2</v>
      </c>
      <c r="CP156" s="8">
        <v>71.142857142857139</v>
      </c>
      <c r="CQ156" s="8">
        <v>624</v>
      </c>
      <c r="CR156" s="8">
        <v>251</v>
      </c>
      <c r="CS156" s="8">
        <v>278</v>
      </c>
      <c r="CT156" s="8">
        <v>198</v>
      </c>
      <c r="CU156" s="8">
        <v>2.4860557768924303</v>
      </c>
      <c r="CV156" s="8">
        <v>0.78884462151394419</v>
      </c>
      <c r="CW156" s="8">
        <v>2.2446043165467624</v>
      </c>
      <c r="CX156" s="8">
        <v>0.90287769784172667</v>
      </c>
      <c r="CY156" s="8">
        <v>0.71223021582733814</v>
      </c>
      <c r="CZ156" s="8">
        <v>-5.1039697542533083E-2</v>
      </c>
      <c r="DA156" s="8">
        <v>-0.16806722689075632</v>
      </c>
      <c r="DB156" s="8">
        <v>1.3784860557768925</v>
      </c>
      <c r="DC156" s="8">
        <v>-224.71428571428564</v>
      </c>
    </row>
    <row r="157" spans="1:107" x14ac:dyDescent="0.25">
      <c r="A157" s="3" t="s">
        <v>10</v>
      </c>
      <c r="B157" s="4">
        <v>43.28528</v>
      </c>
      <c r="C157" s="4">
        <v>-79.793890000000005</v>
      </c>
      <c r="D157" s="5">
        <v>42871</v>
      </c>
      <c r="E157" s="5" t="str">
        <f t="shared" si="2"/>
        <v>Spring</v>
      </c>
      <c r="F157" s="3">
        <v>1</v>
      </c>
      <c r="G157" s="3">
        <v>1</v>
      </c>
      <c r="H157" s="6">
        <v>16.2</v>
      </c>
      <c r="I157" s="6">
        <v>14.6</v>
      </c>
      <c r="J157" s="3">
        <v>0.1</v>
      </c>
      <c r="K157" s="3" t="s">
        <v>11</v>
      </c>
      <c r="L157" s="3" t="s">
        <v>50</v>
      </c>
      <c r="M157" s="3" t="s">
        <v>244</v>
      </c>
      <c r="N157" s="3" t="s">
        <v>168</v>
      </c>
      <c r="O157" s="5">
        <v>42870</v>
      </c>
      <c r="P157" s="3">
        <v>1</v>
      </c>
      <c r="Q157" s="8">
        <v>67</v>
      </c>
      <c r="R157" s="8">
        <v>45</v>
      </c>
      <c r="S157" s="8">
        <v>32</v>
      </c>
      <c r="T157" s="8">
        <v>12</v>
      </c>
      <c r="U157" s="8">
        <v>1.4888888888888889</v>
      </c>
      <c r="V157" s="8">
        <v>0.26666666666666666</v>
      </c>
      <c r="W157" s="8">
        <v>2.09375</v>
      </c>
      <c r="X157" s="8">
        <v>1.40625</v>
      </c>
      <c r="Y157" s="8">
        <v>0.375</v>
      </c>
      <c r="Z157" s="8">
        <v>0.16883116883116883</v>
      </c>
      <c r="AA157" s="8">
        <v>-0.45454545454545453</v>
      </c>
      <c r="AB157" s="8">
        <v>0.77777777777777779</v>
      </c>
      <c r="AC157" s="8">
        <v>-6.9999999999999929</v>
      </c>
      <c r="AD157" s="8">
        <v>8070</v>
      </c>
      <c r="AE157" s="8">
        <v>8363</v>
      </c>
      <c r="AF157" s="8">
        <v>7958</v>
      </c>
      <c r="AG157" s="8">
        <v>7726</v>
      </c>
      <c r="AH157" s="8">
        <v>0.96496472557694613</v>
      </c>
      <c r="AI157" s="8">
        <v>0.9238311610666029</v>
      </c>
      <c r="AJ157" s="8">
        <v>1.0140738879115356</v>
      </c>
      <c r="AK157" s="8">
        <v>1.0508921839658205</v>
      </c>
      <c r="AL157" s="8">
        <v>0.97084694646896208</v>
      </c>
      <c r="AM157" s="8">
        <v>2.4814655964708044E-2</v>
      </c>
      <c r="AN157" s="8">
        <v>-1.4792144861004846E-2</v>
      </c>
      <c r="AO157" s="8">
        <v>1.3392323328948942E-2</v>
      </c>
      <c r="AP157" s="8">
        <v>341</v>
      </c>
      <c r="AQ157" s="8">
        <v>7.8354896977543796E-3</v>
      </c>
      <c r="AR157" s="8">
        <v>2.03788708895444E-2</v>
      </c>
      <c r="AS157" s="8">
        <v>1.24404532834887E-2</v>
      </c>
      <c r="AT157" s="8">
        <v>7.2507485747337298E-3</v>
      </c>
      <c r="AU157" s="8">
        <v>0.384490865083917</v>
      </c>
      <c r="AV157" s="8">
        <v>0.35579736551811636</v>
      </c>
      <c r="AW157" s="8">
        <v>0.62983956606740765</v>
      </c>
      <c r="AX157" s="8">
        <v>1.6381132122084152</v>
      </c>
      <c r="AY157" s="8">
        <v>0.58283636532417316</v>
      </c>
      <c r="AZ157" s="8">
        <v>0.24188242159412043</v>
      </c>
      <c r="BA157" s="8">
        <v>-0.26355449231190081</v>
      </c>
      <c r="BB157" s="8">
        <v>-0.22596755289798448</v>
      </c>
      <c r="BC157" s="8">
        <v>1.0569825369332453E-2</v>
      </c>
      <c r="BD157" s="8">
        <v>139</v>
      </c>
      <c r="BE157" s="8">
        <v>240</v>
      </c>
      <c r="BF157" s="8">
        <v>137</v>
      </c>
      <c r="BG157" s="8">
        <v>91</v>
      </c>
      <c r="BH157" s="8">
        <v>0.57916666666666672</v>
      </c>
      <c r="BI157" s="8">
        <v>0.37916666666666665</v>
      </c>
      <c r="BJ157" s="8">
        <v>1.0145985401459854</v>
      </c>
      <c r="BK157" s="8">
        <v>1.7518248175182483</v>
      </c>
      <c r="BL157" s="8">
        <v>0.66423357664233573</v>
      </c>
      <c r="BM157" s="8">
        <v>0.27320954907161804</v>
      </c>
      <c r="BN157" s="8">
        <v>-0.20175438596491227</v>
      </c>
      <c r="BO157" s="8">
        <v>8.3333333333333332E-3</v>
      </c>
      <c r="BP157" s="8">
        <v>101.85714285714286</v>
      </c>
      <c r="BQ157" s="8">
        <v>937</v>
      </c>
      <c r="BR157" s="8">
        <v>654</v>
      </c>
      <c r="BS157" s="8">
        <v>452</v>
      </c>
      <c r="BT157" s="8">
        <v>303</v>
      </c>
      <c r="BU157" s="8">
        <v>1.4327217125382263</v>
      </c>
      <c r="BV157" s="8">
        <v>0.46330275229357798</v>
      </c>
      <c r="BW157" s="8">
        <v>2.0730088495575223</v>
      </c>
      <c r="BX157" s="8">
        <v>1.4469026548672566</v>
      </c>
      <c r="BY157" s="8">
        <v>0.67035398230088494</v>
      </c>
      <c r="BZ157" s="8">
        <v>0.18264014466546113</v>
      </c>
      <c r="CA157" s="8">
        <v>-0.19735099337748344</v>
      </c>
      <c r="CB157" s="8">
        <v>0.74159021406727832</v>
      </c>
      <c r="CC157" s="8">
        <v>-75.142857142856997</v>
      </c>
      <c r="CD157" s="8">
        <v>107</v>
      </c>
      <c r="CE157" s="8">
        <v>187</v>
      </c>
      <c r="CF157" s="8">
        <v>144</v>
      </c>
      <c r="CG157" s="8">
        <v>56</v>
      </c>
      <c r="CH157" s="8">
        <v>0.57219251336898391</v>
      </c>
      <c r="CI157" s="8">
        <v>0.29946524064171121</v>
      </c>
      <c r="CJ157" s="8">
        <v>0.74305555555555558</v>
      </c>
      <c r="CK157" s="8">
        <v>1.2986111111111112</v>
      </c>
      <c r="CL157" s="8">
        <v>0.3888888888888889</v>
      </c>
      <c r="CM157" s="8">
        <v>0.12990936555891239</v>
      </c>
      <c r="CN157" s="8">
        <v>-0.44</v>
      </c>
      <c r="CO157" s="8">
        <v>-0.19786096256684493</v>
      </c>
      <c r="CP157" s="8">
        <v>64.142857142857139</v>
      </c>
      <c r="CQ157" s="8">
        <v>883</v>
      </c>
      <c r="CR157" s="8">
        <v>243</v>
      </c>
      <c r="CS157" s="8">
        <v>258</v>
      </c>
      <c r="CT157" s="8">
        <v>106</v>
      </c>
      <c r="CU157" s="8">
        <v>3.6337448559670782</v>
      </c>
      <c r="CV157" s="8">
        <v>0.43621399176954734</v>
      </c>
      <c r="CW157" s="8">
        <v>3.4224806201550386</v>
      </c>
      <c r="CX157" s="8">
        <v>0.94186046511627908</v>
      </c>
      <c r="CY157" s="8">
        <v>0.41085271317829458</v>
      </c>
      <c r="CZ157" s="8">
        <v>-2.9940119760479042E-2</v>
      </c>
      <c r="DA157" s="8">
        <v>-0.4175824175824176</v>
      </c>
      <c r="DB157" s="8">
        <v>2.57201646090535</v>
      </c>
      <c r="DC157" s="8">
        <v>-372.142857142857</v>
      </c>
    </row>
    <row r="158" spans="1:107" x14ac:dyDescent="0.25">
      <c r="A158" s="3" t="s">
        <v>10</v>
      </c>
      <c r="B158" s="4">
        <v>43.295000000000002</v>
      </c>
      <c r="C158" s="4">
        <v>-79.803330000000003</v>
      </c>
      <c r="D158" s="5">
        <v>36755</v>
      </c>
      <c r="E158" s="5" t="str">
        <f t="shared" si="2"/>
        <v>Summer</v>
      </c>
      <c r="F158" s="3">
        <v>1</v>
      </c>
      <c r="G158" s="3">
        <v>1</v>
      </c>
      <c r="H158" s="6">
        <v>16.3</v>
      </c>
      <c r="I158" s="6">
        <v>12.8</v>
      </c>
      <c r="J158" s="3">
        <v>0.1</v>
      </c>
      <c r="K158" s="3" t="s">
        <v>11</v>
      </c>
      <c r="L158" s="3" t="s">
        <v>50</v>
      </c>
      <c r="M158" s="3" t="s">
        <v>244</v>
      </c>
      <c r="N158" s="3" t="s">
        <v>37</v>
      </c>
      <c r="O158" s="5">
        <v>36758</v>
      </c>
      <c r="P158" s="3">
        <v>3</v>
      </c>
      <c r="Q158" s="8">
        <v>41.303138732910099</v>
      </c>
      <c r="R158" s="8">
        <v>24.753980636596602</v>
      </c>
      <c r="S158" s="8">
        <v>13.027850151061999</v>
      </c>
      <c r="T158" s="8">
        <v>6.5314798355102504</v>
      </c>
      <c r="U158" s="8">
        <v>1.6685453276895197</v>
      </c>
      <c r="V158" s="8">
        <v>0.26385573825059988</v>
      </c>
      <c r="W158" s="8">
        <v>3.1703725675370289</v>
      </c>
      <c r="X158" s="8">
        <v>1.9000817747799099</v>
      </c>
      <c r="Y158" s="8">
        <v>0.50134747942106317</v>
      </c>
      <c r="Z158" s="8">
        <v>0.31036427407231237</v>
      </c>
      <c r="AA158" s="8">
        <v>-0.33213664885308425</v>
      </c>
      <c r="AB158" s="8">
        <v>1.1422521895345412</v>
      </c>
      <c r="AC158" s="8">
        <v>-4.4311772755214474</v>
      </c>
      <c r="AD158" s="8">
        <v>1271.2500058114499</v>
      </c>
      <c r="AE158" s="8">
        <v>1955.99999278783</v>
      </c>
      <c r="AF158" s="8">
        <v>1356.5000146627401</v>
      </c>
      <c r="AG158" s="8">
        <v>1466.50001406669</v>
      </c>
      <c r="AH158" s="8">
        <v>0.64992331825092398</v>
      </c>
      <c r="AI158" s="8">
        <v>0.74974438623413797</v>
      </c>
      <c r="AJ158" s="8">
        <v>0.93715443573180834</v>
      </c>
      <c r="AK158" s="8">
        <v>1.4419461641319191</v>
      </c>
      <c r="AL158" s="8">
        <v>1.0810910418097552</v>
      </c>
      <c r="AM158" s="8">
        <v>0.1809811250646573</v>
      </c>
      <c r="AN158" s="8">
        <v>3.8965638783028451E-2</v>
      </c>
      <c r="AO158" s="8">
        <v>-4.358384926667911E-2</v>
      </c>
      <c r="AP158" s="8">
        <v>648.21426889725569</v>
      </c>
      <c r="AQ158" s="8">
        <v>1.1335134506225499E-2</v>
      </c>
      <c r="AR158" s="8">
        <v>1.89949814230203E-2</v>
      </c>
      <c r="AS158" s="8">
        <v>1.4856201596558E-2</v>
      </c>
      <c r="AT158" s="8">
        <v>1.39585742726922E-2</v>
      </c>
      <c r="AU158" s="8">
        <v>0.59674364790313938</v>
      </c>
      <c r="AV158" s="8">
        <v>0.73485590545382673</v>
      </c>
      <c r="AW158" s="8">
        <v>0.76299008414450376</v>
      </c>
      <c r="AX158" s="8">
        <v>1.2785893688613652</v>
      </c>
      <c r="AY158" s="8">
        <v>0.93957894835825539</v>
      </c>
      <c r="AZ158" s="8">
        <v>0.12226396412995608</v>
      </c>
      <c r="BA158" s="8">
        <v>-3.1151633035039733E-2</v>
      </c>
      <c r="BB158" s="8">
        <v>-0.18536828291209947</v>
      </c>
      <c r="BC158" s="8">
        <v>6.1508181637951569E-3</v>
      </c>
      <c r="BD158" s="8">
        <v>70</v>
      </c>
      <c r="BE158" s="8">
        <v>139</v>
      </c>
      <c r="BF158" s="8">
        <v>554</v>
      </c>
      <c r="BG158" s="8">
        <v>93</v>
      </c>
      <c r="BH158" s="8">
        <v>0.50359712230215825</v>
      </c>
      <c r="BI158" s="8">
        <v>0.6690647482014388</v>
      </c>
      <c r="BJ158" s="8">
        <v>0.1263537906137184</v>
      </c>
      <c r="BK158" s="8">
        <v>0.25090252707581229</v>
      </c>
      <c r="BL158" s="8">
        <v>0.16787003610108303</v>
      </c>
      <c r="BM158" s="8">
        <v>-0.59884559884559885</v>
      </c>
      <c r="BN158" s="8">
        <v>-0.71251931993817619</v>
      </c>
      <c r="BO158" s="8">
        <v>-3.4820143884892087</v>
      </c>
      <c r="BP158" s="8">
        <v>-138.42857142857156</v>
      </c>
      <c r="BQ158" s="8">
        <v>954</v>
      </c>
      <c r="BR158" s="8">
        <v>638</v>
      </c>
      <c r="BS158" s="8">
        <v>405</v>
      </c>
      <c r="BT158" s="8">
        <v>249</v>
      </c>
      <c r="BU158" s="8">
        <v>1.4952978056426331</v>
      </c>
      <c r="BV158" s="8">
        <v>0.39028213166144199</v>
      </c>
      <c r="BW158" s="8">
        <v>2.3555555555555556</v>
      </c>
      <c r="BX158" s="8">
        <v>1.5753086419753086</v>
      </c>
      <c r="BY158" s="8">
        <v>0.61481481481481481</v>
      </c>
      <c r="BZ158" s="8">
        <v>0.2233940556088207</v>
      </c>
      <c r="CA158" s="8">
        <v>-0.23853211009174313</v>
      </c>
      <c r="CB158" s="8">
        <v>0.86050156739811912</v>
      </c>
      <c r="CC158" s="8">
        <v>-80.714285714285552</v>
      </c>
      <c r="CD158" s="8">
        <v>49</v>
      </c>
      <c r="CE158" s="8">
        <v>145</v>
      </c>
      <c r="CF158" s="8">
        <v>113</v>
      </c>
      <c r="CG158" s="8">
        <v>141</v>
      </c>
      <c r="CH158" s="8">
        <v>0.33793103448275863</v>
      </c>
      <c r="CI158" s="8">
        <v>0.97241379310344822</v>
      </c>
      <c r="CJ158" s="8">
        <v>0.4336283185840708</v>
      </c>
      <c r="CK158" s="8">
        <v>1.2831858407079646</v>
      </c>
      <c r="CL158" s="8">
        <v>1.247787610619469</v>
      </c>
      <c r="CM158" s="8">
        <v>0.12403100775193798</v>
      </c>
      <c r="CN158" s="8">
        <v>0.11023622047244094</v>
      </c>
      <c r="CO158" s="8">
        <v>-0.44137931034482758</v>
      </c>
      <c r="CP158" s="8">
        <v>68.571428571428555</v>
      </c>
      <c r="CQ158" s="8">
        <v>100</v>
      </c>
      <c r="CR158" s="8">
        <v>116</v>
      </c>
      <c r="CS158" s="8">
        <v>130</v>
      </c>
      <c r="CT158" s="8">
        <v>147</v>
      </c>
      <c r="CU158" s="8">
        <v>0.86206896551724133</v>
      </c>
      <c r="CV158" s="8">
        <v>1.2672413793103448</v>
      </c>
      <c r="CW158" s="8">
        <v>0.76923076923076927</v>
      </c>
      <c r="CX158" s="8">
        <v>0.89230769230769236</v>
      </c>
      <c r="CY158" s="8">
        <v>1.1307692307692307</v>
      </c>
      <c r="CZ158" s="8">
        <v>-5.6910569105691054E-2</v>
      </c>
      <c r="DA158" s="8">
        <v>6.1371841155234655E-2</v>
      </c>
      <c r="DB158" s="8">
        <v>-0.25862068965517243</v>
      </c>
      <c r="DC158" s="8">
        <v>3.1428571428571352</v>
      </c>
    </row>
    <row r="159" spans="1:107" x14ac:dyDescent="0.25">
      <c r="A159" s="3" t="s">
        <v>10</v>
      </c>
      <c r="B159" s="4">
        <v>43.278500000000001</v>
      </c>
      <c r="C159" s="4">
        <v>-79.879000000000005</v>
      </c>
      <c r="D159" s="5">
        <v>41078</v>
      </c>
      <c r="E159" s="5" t="str">
        <f t="shared" si="2"/>
        <v>Summer</v>
      </c>
      <c r="F159" s="3">
        <v>1</v>
      </c>
      <c r="G159" s="3">
        <v>1</v>
      </c>
      <c r="H159" s="6">
        <v>16.399999999999999</v>
      </c>
      <c r="I159" s="6">
        <v>15</v>
      </c>
      <c r="J159" s="3">
        <v>0.1</v>
      </c>
      <c r="K159" s="3" t="s">
        <v>11</v>
      </c>
      <c r="L159" s="3" t="s">
        <v>50</v>
      </c>
      <c r="M159" s="3" t="s">
        <v>244</v>
      </c>
      <c r="N159" s="3" t="s">
        <v>152</v>
      </c>
      <c r="O159" s="5">
        <v>41078</v>
      </c>
      <c r="P159" s="3">
        <v>0</v>
      </c>
      <c r="Q159" s="8">
        <v>71</v>
      </c>
      <c r="R159" s="8">
        <v>50</v>
      </c>
      <c r="S159" s="8">
        <v>44</v>
      </c>
      <c r="T159" s="8">
        <v>34</v>
      </c>
      <c r="U159" s="8">
        <v>1.42</v>
      </c>
      <c r="V159" s="8">
        <v>0.68</v>
      </c>
      <c r="W159" s="8">
        <v>1.6136363636363635</v>
      </c>
      <c r="X159" s="8">
        <v>1.1363636363636365</v>
      </c>
      <c r="Y159" s="8">
        <v>0.77272727272727271</v>
      </c>
      <c r="Z159" s="8">
        <v>6.3829787234042548E-2</v>
      </c>
      <c r="AA159" s="8">
        <v>-0.12820512820512819</v>
      </c>
      <c r="AB159" s="8">
        <v>0.54</v>
      </c>
      <c r="AC159" s="8">
        <v>-9.4285714285714217</v>
      </c>
      <c r="AD159" s="8">
        <v>9642</v>
      </c>
      <c r="AE159" s="8">
        <v>9714</v>
      </c>
      <c r="AF159" s="8">
        <v>9477</v>
      </c>
      <c r="AG159" s="8">
        <v>10365</v>
      </c>
      <c r="AH159" s="8">
        <v>0.99258801729462631</v>
      </c>
      <c r="AI159" s="8">
        <v>1.0670166769610872</v>
      </c>
      <c r="AJ159" s="8">
        <v>1.0174105729661285</v>
      </c>
      <c r="AK159" s="8">
        <v>1.0250079138968027</v>
      </c>
      <c r="AL159" s="8">
        <v>1.0937005381449827</v>
      </c>
      <c r="AM159" s="8">
        <v>1.234953884633422E-2</v>
      </c>
      <c r="AN159" s="8">
        <v>4.4753553069247054E-2</v>
      </c>
      <c r="AO159" s="8">
        <v>1.6985793699814702E-2</v>
      </c>
      <c r="AP159" s="8">
        <v>142.71428571428575</v>
      </c>
      <c r="AQ159" s="8">
        <v>2.1637808531522699E-2</v>
      </c>
      <c r="AR159" s="8">
        <v>2.8696484863758E-2</v>
      </c>
      <c r="AS159" s="8">
        <v>2.47195214033126E-2</v>
      </c>
      <c r="AT159" s="8">
        <v>4.80178222060203E-2</v>
      </c>
      <c r="AU159" s="8">
        <v>0.75402296254235646</v>
      </c>
      <c r="AV159" s="8">
        <v>1.6732997938247145</v>
      </c>
      <c r="AW159" s="8">
        <v>0.87533282616964714</v>
      </c>
      <c r="AX159" s="8">
        <v>1.160883513703969</v>
      </c>
      <c r="AY159" s="8">
        <v>1.9425061441353615</v>
      </c>
      <c r="AZ159" s="8">
        <v>7.4452654520094322E-2</v>
      </c>
      <c r="BA159" s="8">
        <v>0.32030728160546001</v>
      </c>
      <c r="BB159" s="8">
        <v>-0.10738990808180572</v>
      </c>
      <c r="BC159" s="8">
        <v>5.7379422443253432E-3</v>
      </c>
      <c r="BD159" s="8">
        <v>953</v>
      </c>
      <c r="BE159" s="8">
        <v>891</v>
      </c>
      <c r="BF159" s="8">
        <v>766</v>
      </c>
      <c r="BG159" s="8">
        <v>963</v>
      </c>
      <c r="BH159" s="8">
        <v>1.0695847362514028</v>
      </c>
      <c r="BI159" s="8">
        <v>1.0808080808080809</v>
      </c>
      <c r="BJ159" s="8">
        <v>1.2441253263707572</v>
      </c>
      <c r="BK159" s="8">
        <v>1.1631853785900783</v>
      </c>
      <c r="BL159" s="8">
        <v>1.2571801566579635</v>
      </c>
      <c r="BM159" s="8">
        <v>7.5437537718768863E-2</v>
      </c>
      <c r="BN159" s="8">
        <v>0.1139386928860613</v>
      </c>
      <c r="BO159" s="8">
        <v>0.20987654320987653</v>
      </c>
      <c r="BP159" s="8">
        <v>18.142857142857196</v>
      </c>
      <c r="BQ159" s="8">
        <v>1487</v>
      </c>
      <c r="BR159" s="8">
        <v>1145</v>
      </c>
      <c r="BS159" s="8">
        <v>805</v>
      </c>
      <c r="BT159" s="8">
        <v>1006</v>
      </c>
      <c r="BU159" s="8">
        <v>1.2986899563318777</v>
      </c>
      <c r="BV159" s="8">
        <v>0.87860262008733625</v>
      </c>
      <c r="BW159" s="8">
        <v>1.8472049689440995</v>
      </c>
      <c r="BX159" s="8">
        <v>1.4223602484472049</v>
      </c>
      <c r="BY159" s="8">
        <v>1.2496894409937889</v>
      </c>
      <c r="BZ159" s="8">
        <v>0.17435897435897435</v>
      </c>
      <c r="CA159" s="8">
        <v>0.11098840419657648</v>
      </c>
      <c r="CB159" s="8">
        <v>0.59563318777292573</v>
      </c>
      <c r="CC159" s="8">
        <v>-49.714285714285552</v>
      </c>
      <c r="CD159" s="8">
        <v>837</v>
      </c>
      <c r="CE159" s="8">
        <v>814</v>
      </c>
      <c r="CF159" s="8">
        <v>720</v>
      </c>
      <c r="CG159" s="8">
        <v>892</v>
      </c>
      <c r="CH159" s="8">
        <v>1.0282555282555284</v>
      </c>
      <c r="CI159" s="8">
        <v>1.0958230958230959</v>
      </c>
      <c r="CJ159" s="8">
        <v>1.1625000000000001</v>
      </c>
      <c r="CK159" s="8">
        <v>1.1305555555555555</v>
      </c>
      <c r="CL159" s="8">
        <v>1.2388888888888889</v>
      </c>
      <c r="CM159" s="8">
        <v>6.1277705345501955E-2</v>
      </c>
      <c r="CN159" s="8">
        <v>0.10669975186104218</v>
      </c>
      <c r="CO159" s="8">
        <v>0.14373464373464373</v>
      </c>
      <c r="CP159" s="8">
        <v>27.142857142857167</v>
      </c>
      <c r="CQ159" s="8">
        <v>262</v>
      </c>
      <c r="CR159" s="8">
        <v>220</v>
      </c>
      <c r="CS159" s="8">
        <v>298</v>
      </c>
      <c r="CT159" s="8">
        <v>463</v>
      </c>
      <c r="CU159" s="8">
        <v>1.1909090909090909</v>
      </c>
      <c r="CV159" s="8">
        <v>2.1045454545454545</v>
      </c>
      <c r="CW159" s="8">
        <v>0.87919463087248317</v>
      </c>
      <c r="CX159" s="8">
        <v>0.73825503355704702</v>
      </c>
      <c r="CY159" s="8">
        <v>1.5536912751677852</v>
      </c>
      <c r="CZ159" s="8">
        <v>-0.15057915057915058</v>
      </c>
      <c r="DA159" s="8">
        <v>0.21681997371879105</v>
      </c>
      <c r="DB159" s="8">
        <v>-0.16363636363636364</v>
      </c>
      <c r="DC159" s="8">
        <v>-57.428571428571438</v>
      </c>
    </row>
    <row r="160" spans="1:107" x14ac:dyDescent="0.25">
      <c r="A160" s="3" t="s">
        <v>10</v>
      </c>
      <c r="B160" s="4">
        <v>43.2883</v>
      </c>
      <c r="C160" s="4">
        <v>-79.836299999999994</v>
      </c>
      <c r="D160" s="5">
        <v>36755</v>
      </c>
      <c r="E160" s="5" t="str">
        <f t="shared" si="2"/>
        <v>Summer</v>
      </c>
      <c r="F160" s="3">
        <v>1</v>
      </c>
      <c r="G160" s="3">
        <v>1</v>
      </c>
      <c r="H160" s="6">
        <v>17</v>
      </c>
      <c r="I160" s="6">
        <v>12.9</v>
      </c>
      <c r="J160" s="3">
        <v>0.1</v>
      </c>
      <c r="K160" s="3" t="s">
        <v>11</v>
      </c>
      <c r="L160" s="3" t="s">
        <v>50</v>
      </c>
      <c r="M160" s="3" t="s">
        <v>244</v>
      </c>
      <c r="N160" s="3" t="s">
        <v>37</v>
      </c>
      <c r="O160" s="5">
        <v>36758</v>
      </c>
      <c r="P160" s="3">
        <v>3</v>
      </c>
      <c r="Q160" s="8">
        <v>42.860618591308501</v>
      </c>
      <c r="R160" s="8">
        <v>24.753980636596602</v>
      </c>
      <c r="S160" s="8">
        <v>12.406200408935501</v>
      </c>
      <c r="T160" s="8">
        <v>6.5314798355102504</v>
      </c>
      <c r="U160" s="8">
        <v>1.7314636874177245</v>
      </c>
      <c r="V160" s="8">
        <v>0.26385573825059988</v>
      </c>
      <c r="W160" s="8">
        <v>3.4547739983660399</v>
      </c>
      <c r="X160" s="8">
        <v>1.9952910496889666</v>
      </c>
      <c r="Y160" s="8">
        <v>0.52646899294049665</v>
      </c>
      <c r="Z160" s="8">
        <v>0.33228525481432547</v>
      </c>
      <c r="AA160" s="8">
        <v>-0.3102133153371967</v>
      </c>
      <c r="AB160" s="8">
        <v>1.2302836715218561</v>
      </c>
      <c r="AC160" s="8">
        <v>-5.0547444479806067</v>
      </c>
      <c r="AD160" s="8">
        <v>1637.0000317692702</v>
      </c>
      <c r="AE160" s="8">
        <v>1931.2499091029101</v>
      </c>
      <c r="AF160" s="8">
        <v>1144.7500437498002</v>
      </c>
      <c r="AG160" s="8">
        <v>1452.7499675750701</v>
      </c>
      <c r="AH160" s="8">
        <v>0.84763759679847817</v>
      </c>
      <c r="AI160" s="8">
        <v>0.75223302832407157</v>
      </c>
      <c r="AJ160" s="8">
        <v>1.4300065247493081</v>
      </c>
      <c r="AK160" s="8">
        <v>1.6870494302641055</v>
      </c>
      <c r="AL160" s="8">
        <v>1.2690543018599676</v>
      </c>
      <c r="AM160" s="8">
        <v>0.2556891669077247</v>
      </c>
      <c r="AN160" s="8">
        <v>0.11857552357359671</v>
      </c>
      <c r="AO160" s="8">
        <v>0.25488673718469007</v>
      </c>
      <c r="AP160" s="8">
        <v>505.21415791341292</v>
      </c>
      <c r="AQ160" s="8">
        <v>1.29761910066008E-2</v>
      </c>
      <c r="AR160" s="8">
        <v>1.4380412176251399E-2</v>
      </c>
      <c r="AS160" s="8">
        <v>8.7757883593440004E-3</v>
      </c>
      <c r="AT160" s="8">
        <v>1.3431189581751799E-2</v>
      </c>
      <c r="AU160" s="8">
        <v>0.90235181353357818</v>
      </c>
      <c r="AV160" s="8">
        <v>0.93399197583034521</v>
      </c>
      <c r="AW160" s="8">
        <v>1.4786353630308815</v>
      </c>
      <c r="AX160" s="8">
        <v>1.6386461919332738</v>
      </c>
      <c r="AY160" s="8">
        <v>1.5304823944906296</v>
      </c>
      <c r="AZ160" s="8">
        <v>0.24203555364326917</v>
      </c>
      <c r="BA160" s="8">
        <v>0.20963686435661305</v>
      </c>
      <c r="BB160" s="8">
        <v>0.29209195089648227</v>
      </c>
      <c r="BC160" s="8">
        <v>3.2043937327606575E-3</v>
      </c>
      <c r="BD160" s="8">
        <v>90</v>
      </c>
      <c r="BE160" s="8">
        <v>95</v>
      </c>
      <c r="BF160" s="8">
        <v>535</v>
      </c>
      <c r="BG160" s="8">
        <v>136</v>
      </c>
      <c r="BH160" s="8">
        <v>0.94736842105263153</v>
      </c>
      <c r="BI160" s="8">
        <v>1.4315789473684211</v>
      </c>
      <c r="BJ160" s="8">
        <v>0.16822429906542055</v>
      </c>
      <c r="BK160" s="8">
        <v>0.17757009345794392</v>
      </c>
      <c r="BL160" s="8">
        <v>0.25420560747663551</v>
      </c>
      <c r="BM160" s="8">
        <v>-0.69841269841269837</v>
      </c>
      <c r="BN160" s="8">
        <v>-0.59463487332339793</v>
      </c>
      <c r="BO160" s="8">
        <v>-4.6842105263157894</v>
      </c>
      <c r="BP160" s="8">
        <v>-185.71428571428584</v>
      </c>
      <c r="BQ160" s="8">
        <v>985</v>
      </c>
      <c r="BR160" s="8">
        <v>638</v>
      </c>
      <c r="BS160" s="8">
        <v>389</v>
      </c>
      <c r="BT160" s="8">
        <v>249</v>
      </c>
      <c r="BU160" s="8">
        <v>1.5438871473354232</v>
      </c>
      <c r="BV160" s="8">
        <v>0.39028213166144199</v>
      </c>
      <c r="BW160" s="8">
        <v>2.532133676092545</v>
      </c>
      <c r="BX160" s="8">
        <v>1.6401028277634961</v>
      </c>
      <c r="BY160" s="8">
        <v>0.64010282776349614</v>
      </c>
      <c r="BZ160" s="8">
        <v>0.24245374878286272</v>
      </c>
      <c r="CA160" s="8">
        <v>-0.21943573667711599</v>
      </c>
      <c r="CB160" s="8">
        <v>0.93416927899686519</v>
      </c>
      <c r="CC160" s="8">
        <v>-91.571428571428442</v>
      </c>
      <c r="CD160" s="8">
        <v>117</v>
      </c>
      <c r="CE160" s="8">
        <v>155</v>
      </c>
      <c r="CF160" s="8">
        <v>96</v>
      </c>
      <c r="CG160" s="8">
        <v>148</v>
      </c>
      <c r="CH160" s="8">
        <v>0.75483870967741939</v>
      </c>
      <c r="CI160" s="8">
        <v>0.95483870967741935</v>
      </c>
      <c r="CJ160" s="8">
        <v>1.21875</v>
      </c>
      <c r="CK160" s="8">
        <v>1.6145833333333333</v>
      </c>
      <c r="CL160" s="8">
        <v>1.5416666666666667</v>
      </c>
      <c r="CM160" s="8">
        <v>0.23505976095617531</v>
      </c>
      <c r="CN160" s="8">
        <v>0.21311475409836064</v>
      </c>
      <c r="CO160" s="8">
        <v>0.13548387096774195</v>
      </c>
      <c r="CP160" s="8">
        <v>47.000000000000007</v>
      </c>
      <c r="CQ160" s="8">
        <v>127</v>
      </c>
      <c r="CR160" s="8">
        <v>116</v>
      </c>
      <c r="CS160" s="8">
        <v>114</v>
      </c>
      <c r="CT160" s="8">
        <v>147</v>
      </c>
      <c r="CU160" s="8">
        <v>1.0948275862068966</v>
      </c>
      <c r="CV160" s="8">
        <v>1.2672413793103448</v>
      </c>
      <c r="CW160" s="8">
        <v>1.1140350877192982</v>
      </c>
      <c r="CX160" s="8">
        <v>1.0175438596491229</v>
      </c>
      <c r="CY160" s="8">
        <v>1.2894736842105263</v>
      </c>
      <c r="CZ160" s="8">
        <v>8.6956521739130436E-3</v>
      </c>
      <c r="DA160" s="8">
        <v>0.12643678160919541</v>
      </c>
      <c r="DB160" s="8">
        <v>0.11206896551724138</v>
      </c>
      <c r="DC160" s="8">
        <v>-5.4285714285714253</v>
      </c>
    </row>
    <row r="161" spans="1:107" x14ac:dyDescent="0.25">
      <c r="A161" s="3" t="s">
        <v>10</v>
      </c>
      <c r="B161" s="4">
        <v>43.2883</v>
      </c>
      <c r="C161" s="4">
        <v>-79.836299999999994</v>
      </c>
      <c r="D161" s="5">
        <v>37033</v>
      </c>
      <c r="E161" s="5" t="str">
        <f t="shared" si="2"/>
        <v>Spring</v>
      </c>
      <c r="F161" s="3">
        <v>1</v>
      </c>
      <c r="G161" s="3">
        <v>1</v>
      </c>
      <c r="H161" s="6">
        <v>17.2</v>
      </c>
      <c r="I161" s="6">
        <v>16.2</v>
      </c>
      <c r="J161" s="3">
        <v>0.1</v>
      </c>
      <c r="K161" s="3" t="s">
        <v>11</v>
      </c>
      <c r="L161" s="3" t="s">
        <v>50</v>
      </c>
      <c r="M161" s="3" t="s">
        <v>244</v>
      </c>
      <c r="N161" s="3" t="s">
        <v>110</v>
      </c>
      <c r="O161" s="5">
        <v>37030</v>
      </c>
      <c r="P161" s="3">
        <v>3</v>
      </c>
      <c r="Q161" s="8">
        <v>50.648021697997997</v>
      </c>
      <c r="R161" s="8">
        <v>30.345720291137599</v>
      </c>
      <c r="S161" s="8">
        <v>16.136100769042901</v>
      </c>
      <c r="T161" s="8">
        <v>8.4700603485107404</v>
      </c>
      <c r="U161" s="8">
        <v>1.6690334324603144</v>
      </c>
      <c r="V161" s="8">
        <v>0.27911877745028851</v>
      </c>
      <c r="W161" s="8">
        <v>3.1388017726789483</v>
      </c>
      <c r="X161" s="8">
        <v>1.8806104848673135</v>
      </c>
      <c r="Y161" s="8">
        <v>0.5249136993963589</v>
      </c>
      <c r="Z161" s="8">
        <v>0.30570272846447549</v>
      </c>
      <c r="AA161" s="8">
        <v>-0.31154963116385231</v>
      </c>
      <c r="AB161" s="8">
        <v>1.1372912093648415</v>
      </c>
      <c r="AC161" s="8">
        <v>-5.5114781515939164</v>
      </c>
      <c r="AD161" s="8">
        <v>2357.5000464916202</v>
      </c>
      <c r="AE161" s="8">
        <v>2566.5000081062299</v>
      </c>
      <c r="AF161" s="8">
        <v>1675.4999756813002</v>
      </c>
      <c r="AG161" s="8">
        <v>1796.5000122785498</v>
      </c>
      <c r="AH161" s="8">
        <v>0.91856615587200929</v>
      </c>
      <c r="AI161" s="8">
        <v>0.69998052078875772</v>
      </c>
      <c r="AJ161" s="8">
        <v>1.4070427219988479</v>
      </c>
      <c r="AK161" s="8">
        <v>1.5317815848147815</v>
      </c>
      <c r="AL161" s="8">
        <v>1.0722172714732794</v>
      </c>
      <c r="AM161" s="8">
        <v>0.21004244126125329</v>
      </c>
      <c r="AN161" s="8">
        <v>3.4850241076282186E-2</v>
      </c>
      <c r="AO161" s="8">
        <v>0.2657315677600775</v>
      </c>
      <c r="AP161" s="8">
        <v>501.28570624760414</v>
      </c>
      <c r="AQ161" s="8">
        <v>1.7126718536019301E-2</v>
      </c>
      <c r="AR161" s="8">
        <v>2.2872390225529601E-2</v>
      </c>
      <c r="AS161" s="8">
        <v>1.6022289171814901E-2</v>
      </c>
      <c r="AT161" s="8">
        <v>1.6720438376069E-2</v>
      </c>
      <c r="AU161" s="8">
        <v>0.74879443587416927</v>
      </c>
      <c r="AV161" s="8">
        <v>0.73103152802132831</v>
      </c>
      <c r="AW161" s="8">
        <v>1.0689308095966226</v>
      </c>
      <c r="AX161" s="8">
        <v>1.4275357272770259</v>
      </c>
      <c r="AY161" s="8">
        <v>1.0435736240163624</v>
      </c>
      <c r="AZ161" s="8">
        <v>0.17611923172665062</v>
      </c>
      <c r="BA161" s="8">
        <v>2.1322267768716121E-2</v>
      </c>
      <c r="BB161" s="8">
        <v>4.8286574044704031E-2</v>
      </c>
      <c r="BC161" s="8">
        <v>6.2189985598836151E-3</v>
      </c>
      <c r="BD161" s="8">
        <v>177</v>
      </c>
      <c r="BE161" s="8">
        <v>218</v>
      </c>
      <c r="BF161" s="8">
        <v>152</v>
      </c>
      <c r="BG161" s="8">
        <v>195</v>
      </c>
      <c r="BH161" s="8">
        <v>0.81192660550458717</v>
      </c>
      <c r="BI161" s="8">
        <v>0.89449541284403666</v>
      </c>
      <c r="BJ161" s="8">
        <v>1.1644736842105263</v>
      </c>
      <c r="BK161" s="8">
        <v>1.4342105263157894</v>
      </c>
      <c r="BL161" s="8">
        <v>1.2828947368421053</v>
      </c>
      <c r="BM161" s="8">
        <v>0.17837837837837839</v>
      </c>
      <c r="BN161" s="8">
        <v>0.1239193083573487</v>
      </c>
      <c r="BO161" s="8">
        <v>0.11467889908256881</v>
      </c>
      <c r="BP161" s="8">
        <v>51.714285714285722</v>
      </c>
      <c r="BQ161" s="8">
        <v>1090</v>
      </c>
      <c r="BR161" s="8">
        <v>723</v>
      </c>
      <c r="BS161" s="8">
        <v>485</v>
      </c>
      <c r="BT161" s="8">
        <v>374</v>
      </c>
      <c r="BU161" s="8">
        <v>1.5076071922544951</v>
      </c>
      <c r="BV161" s="8">
        <v>0.51728907330567087</v>
      </c>
      <c r="BW161" s="8">
        <v>2.2474226804123711</v>
      </c>
      <c r="BX161" s="8">
        <v>1.4907216494845361</v>
      </c>
      <c r="BY161" s="8">
        <v>0.77113402061855674</v>
      </c>
      <c r="BZ161" s="8">
        <v>0.19701986754966888</v>
      </c>
      <c r="CA161" s="8">
        <v>-0.12922002328288706</v>
      </c>
      <c r="CB161" s="8">
        <v>0.83679114799446752</v>
      </c>
      <c r="CC161" s="8">
        <v>-107.71428571428555</v>
      </c>
      <c r="CD161" s="8">
        <v>201</v>
      </c>
      <c r="CE161" s="8">
        <v>222</v>
      </c>
      <c r="CF161" s="8">
        <v>142</v>
      </c>
      <c r="CG161" s="8">
        <v>183</v>
      </c>
      <c r="CH161" s="8">
        <v>0.90540540540540537</v>
      </c>
      <c r="CI161" s="8">
        <v>0.82432432432432434</v>
      </c>
      <c r="CJ161" s="8">
        <v>1.4154929577464788</v>
      </c>
      <c r="CK161" s="8">
        <v>1.5633802816901408</v>
      </c>
      <c r="CL161" s="8">
        <v>1.2887323943661972</v>
      </c>
      <c r="CM161" s="8">
        <v>0.21978021978021978</v>
      </c>
      <c r="CN161" s="8">
        <v>0.12615384615384614</v>
      </c>
      <c r="CO161" s="8">
        <v>0.26576576576576577</v>
      </c>
      <c r="CP161" s="8">
        <v>46.285714285714299</v>
      </c>
      <c r="CQ161" s="8">
        <v>268</v>
      </c>
      <c r="CR161" s="8">
        <v>188</v>
      </c>
      <c r="CS161" s="8">
        <v>177</v>
      </c>
      <c r="CT161" s="8">
        <v>185</v>
      </c>
      <c r="CU161" s="8">
        <v>1.425531914893617</v>
      </c>
      <c r="CV161" s="8">
        <v>0.98404255319148937</v>
      </c>
      <c r="CW161" s="8">
        <v>1.5141242937853108</v>
      </c>
      <c r="CX161" s="8">
        <v>1.0621468926553672</v>
      </c>
      <c r="CY161" s="8">
        <v>1.0451977401129944</v>
      </c>
      <c r="CZ161" s="8">
        <v>3.0136986301369864E-2</v>
      </c>
      <c r="DA161" s="8">
        <v>2.2099447513812154E-2</v>
      </c>
      <c r="DB161" s="8">
        <v>0.48404255319148937</v>
      </c>
      <c r="DC161" s="8">
        <v>-40.999999999999979</v>
      </c>
    </row>
    <row r="162" spans="1:107" x14ac:dyDescent="0.25">
      <c r="A162" s="3" t="s">
        <v>10</v>
      </c>
      <c r="B162" s="4">
        <v>43.28528</v>
      </c>
      <c r="C162" s="4">
        <v>-79.793890000000005</v>
      </c>
      <c r="D162" s="5">
        <v>42198</v>
      </c>
      <c r="E162" s="5" t="str">
        <f t="shared" si="2"/>
        <v>Summer</v>
      </c>
      <c r="F162" s="3">
        <v>1</v>
      </c>
      <c r="G162" s="3">
        <v>1</v>
      </c>
      <c r="H162" s="6">
        <v>17.2</v>
      </c>
      <c r="I162" s="6">
        <v>18.100000000000001</v>
      </c>
      <c r="J162" s="3">
        <v>0.1</v>
      </c>
      <c r="K162" s="3" t="s">
        <v>11</v>
      </c>
      <c r="L162" s="3" t="s">
        <v>50</v>
      </c>
      <c r="M162" s="3" t="s">
        <v>244</v>
      </c>
      <c r="N162" s="3" t="s">
        <v>161</v>
      </c>
      <c r="O162" s="5">
        <v>42198</v>
      </c>
      <c r="P162" s="3">
        <v>0</v>
      </c>
      <c r="Q162" s="8">
        <v>90</v>
      </c>
      <c r="R162" s="8">
        <v>61</v>
      </c>
      <c r="S162" s="8">
        <v>46</v>
      </c>
      <c r="T162" s="8">
        <v>18</v>
      </c>
      <c r="U162" s="8">
        <v>1.4754098360655739</v>
      </c>
      <c r="V162" s="8">
        <v>0.29508196721311475</v>
      </c>
      <c r="W162" s="8">
        <v>1.9565217391304348</v>
      </c>
      <c r="X162" s="8">
        <v>1.326086956521739</v>
      </c>
      <c r="Y162" s="8">
        <v>0.39130434782608697</v>
      </c>
      <c r="Z162" s="8">
        <v>0.14018691588785046</v>
      </c>
      <c r="AA162" s="8">
        <v>-0.4375</v>
      </c>
      <c r="AB162" s="8">
        <v>0.72131147540983609</v>
      </c>
      <c r="AC162" s="8">
        <v>-10.142857142857132</v>
      </c>
      <c r="AD162" s="8">
        <v>8594</v>
      </c>
      <c r="AE162" s="8">
        <v>8762</v>
      </c>
      <c r="AF162" s="8">
        <v>8185</v>
      </c>
      <c r="AG162" s="8">
        <v>8034</v>
      </c>
      <c r="AH162" s="8">
        <v>0.98082629536635468</v>
      </c>
      <c r="AI162" s="8">
        <v>0.91691394658753711</v>
      </c>
      <c r="AJ162" s="8">
        <v>1.0499694563225412</v>
      </c>
      <c r="AK162" s="8">
        <v>1.070494807574832</v>
      </c>
      <c r="AL162" s="8">
        <v>0.98155161881490527</v>
      </c>
      <c r="AM162" s="8">
        <v>3.4047324010149288E-2</v>
      </c>
      <c r="AN162" s="8">
        <v>-9.3100684382514329E-3</v>
      </c>
      <c r="AO162" s="8">
        <v>4.667884044738644E-2</v>
      </c>
      <c r="AP162" s="8">
        <v>343.28571428571439</v>
      </c>
      <c r="AQ162" s="8">
        <v>3.3314034342765801E-2</v>
      </c>
      <c r="AR162" s="8">
        <v>3.8988403975963502E-2</v>
      </c>
      <c r="AS162" s="8">
        <v>2.5271752849221198E-2</v>
      </c>
      <c r="AT162" s="8">
        <v>1.9895713776350001E-2</v>
      </c>
      <c r="AU162" s="8">
        <v>0.85446006877593728</v>
      </c>
      <c r="AV162" s="8">
        <v>0.51029823607593128</v>
      </c>
      <c r="AW162" s="8">
        <v>1.3182320411855579</v>
      </c>
      <c r="AX162" s="8">
        <v>1.5427661155353936</v>
      </c>
      <c r="AY162" s="8">
        <v>0.78727082743542776</v>
      </c>
      <c r="AZ162" s="8">
        <v>0.21345498991011652</v>
      </c>
      <c r="BA162" s="8">
        <v>-0.1190245872640463</v>
      </c>
      <c r="BB162" s="8">
        <v>0.20627367815575881</v>
      </c>
      <c r="BC162" s="8">
        <v>9.121061701859676E-3</v>
      </c>
      <c r="BD162" s="8">
        <v>621</v>
      </c>
      <c r="BE162" s="8">
        <v>595</v>
      </c>
      <c r="BF162" s="8">
        <v>401</v>
      </c>
      <c r="BG162" s="8">
        <v>333</v>
      </c>
      <c r="BH162" s="8">
        <v>1.0436974789915967</v>
      </c>
      <c r="BI162" s="8">
        <v>0.5596638655462185</v>
      </c>
      <c r="BJ162" s="8">
        <v>1.5486284289276808</v>
      </c>
      <c r="BK162" s="8">
        <v>1.4837905236907731</v>
      </c>
      <c r="BL162" s="8">
        <v>0.83042394014962595</v>
      </c>
      <c r="BM162" s="8">
        <v>0.19477911646586346</v>
      </c>
      <c r="BN162" s="8">
        <v>-9.264305177111716E-2</v>
      </c>
      <c r="BO162" s="8">
        <v>0.36974789915966388</v>
      </c>
      <c r="BP162" s="8">
        <v>68.285714285714334</v>
      </c>
      <c r="BQ162" s="8">
        <v>1257</v>
      </c>
      <c r="BR162" s="8">
        <v>893</v>
      </c>
      <c r="BS162" s="8">
        <v>644</v>
      </c>
      <c r="BT162" s="8">
        <v>507</v>
      </c>
      <c r="BU162" s="8">
        <v>1.4076147816349385</v>
      </c>
      <c r="BV162" s="8">
        <v>0.56774916013437848</v>
      </c>
      <c r="BW162" s="8">
        <v>1.9518633540372672</v>
      </c>
      <c r="BX162" s="8">
        <v>1.3866459627329193</v>
      </c>
      <c r="BY162" s="8">
        <v>0.78726708074534157</v>
      </c>
      <c r="BZ162" s="8">
        <v>0.16200390370852311</v>
      </c>
      <c r="CA162" s="8">
        <v>-0.11902693310165074</v>
      </c>
      <c r="CB162" s="8">
        <v>0.6864501679731243</v>
      </c>
      <c r="CC162" s="8">
        <v>-101.28571428571411</v>
      </c>
      <c r="CD162" s="8">
        <v>516</v>
      </c>
      <c r="CE162" s="8">
        <v>465</v>
      </c>
      <c r="CF162" s="8">
        <v>323</v>
      </c>
      <c r="CG162" s="8">
        <v>195</v>
      </c>
      <c r="CH162" s="8">
        <v>1.1096774193548387</v>
      </c>
      <c r="CI162" s="8">
        <v>0.41935483870967744</v>
      </c>
      <c r="CJ162" s="8">
        <v>1.5975232198142415</v>
      </c>
      <c r="CK162" s="8">
        <v>1.4396284829721362</v>
      </c>
      <c r="CL162" s="8">
        <v>0.60371517027863775</v>
      </c>
      <c r="CM162" s="8">
        <v>0.1802030456852792</v>
      </c>
      <c r="CN162" s="8">
        <v>-0.24710424710424711</v>
      </c>
      <c r="CO162" s="8">
        <v>0.4150537634408602</v>
      </c>
      <c r="CP162" s="8">
        <v>31.714285714285765</v>
      </c>
      <c r="CQ162" s="8">
        <v>1005</v>
      </c>
      <c r="CR162" s="8">
        <v>408</v>
      </c>
      <c r="CS162" s="8">
        <v>404</v>
      </c>
      <c r="CT162" s="8">
        <v>247</v>
      </c>
      <c r="CU162" s="8">
        <v>2.4632352941176472</v>
      </c>
      <c r="CV162" s="8">
        <v>0.60539215686274506</v>
      </c>
      <c r="CW162" s="8">
        <v>2.4876237623762378</v>
      </c>
      <c r="CX162" s="8">
        <v>1.0099009900990099</v>
      </c>
      <c r="CY162" s="8">
        <v>0.61138613861386137</v>
      </c>
      <c r="CZ162" s="8">
        <v>4.9261083743842365E-3</v>
      </c>
      <c r="DA162" s="8">
        <v>-0.2411674347158218</v>
      </c>
      <c r="DB162" s="8">
        <v>1.4730392156862746</v>
      </c>
      <c r="DC162" s="8">
        <v>-339.42857142857127</v>
      </c>
    </row>
    <row r="163" spans="1:107" x14ac:dyDescent="0.25">
      <c r="A163" s="3" t="s">
        <v>10</v>
      </c>
      <c r="B163" s="4">
        <v>43.2883</v>
      </c>
      <c r="C163" s="4">
        <v>-79.836299999999994</v>
      </c>
      <c r="D163" s="5">
        <v>40770</v>
      </c>
      <c r="E163" s="5" t="str">
        <f t="shared" si="2"/>
        <v>Summer</v>
      </c>
      <c r="F163" s="3">
        <v>1</v>
      </c>
      <c r="G163" s="3">
        <v>1</v>
      </c>
      <c r="H163" s="6">
        <v>17.399999999999999</v>
      </c>
      <c r="I163" s="6">
        <v>19.3</v>
      </c>
      <c r="J163" s="3">
        <v>0.1</v>
      </c>
      <c r="K163" s="3" t="s">
        <v>11</v>
      </c>
      <c r="L163" s="3" t="s">
        <v>50</v>
      </c>
      <c r="M163" s="3" t="s">
        <v>244</v>
      </c>
      <c r="N163" s="3" t="s">
        <v>147</v>
      </c>
      <c r="O163" s="5">
        <v>40774</v>
      </c>
      <c r="P163" s="3">
        <v>4</v>
      </c>
      <c r="Q163" s="8">
        <v>65</v>
      </c>
      <c r="R163" s="8">
        <v>48</v>
      </c>
      <c r="S163" s="8">
        <v>30</v>
      </c>
      <c r="T163" s="8">
        <v>12</v>
      </c>
      <c r="U163" s="8">
        <v>1.3541666666666667</v>
      </c>
      <c r="V163" s="8">
        <v>0.25</v>
      </c>
      <c r="W163" s="8">
        <v>2.1666666666666665</v>
      </c>
      <c r="X163" s="8">
        <v>1.6</v>
      </c>
      <c r="Y163" s="8">
        <v>0.4</v>
      </c>
      <c r="Z163" s="8">
        <v>0.23076923076923078</v>
      </c>
      <c r="AA163" s="8">
        <v>-0.42857142857142855</v>
      </c>
      <c r="AB163" s="8">
        <v>0.72916666666666663</v>
      </c>
      <c r="AC163" s="8">
        <v>-1.9999999999999929</v>
      </c>
      <c r="AD163" s="8">
        <v>7879</v>
      </c>
      <c r="AE163" s="8">
        <v>8549</v>
      </c>
      <c r="AF163" s="8">
        <v>7712</v>
      </c>
      <c r="AG163" s="8">
        <v>7625</v>
      </c>
      <c r="AH163" s="8">
        <v>0.9216282606152767</v>
      </c>
      <c r="AI163" s="8">
        <v>0.89191718329629199</v>
      </c>
      <c r="AJ163" s="8">
        <v>1.0216545643153527</v>
      </c>
      <c r="AK163" s="8">
        <v>1.1085321576763485</v>
      </c>
      <c r="AL163" s="8">
        <v>0.98871887966804983</v>
      </c>
      <c r="AM163" s="8">
        <v>5.1472849148268864E-2</v>
      </c>
      <c r="AN163" s="8">
        <v>-5.6725565625611266E-3</v>
      </c>
      <c r="AO163" s="8">
        <v>1.9534448473505672E-2</v>
      </c>
      <c r="AP163" s="8">
        <v>741.57142857142867</v>
      </c>
      <c r="AQ163" s="8">
        <v>1.0020446963608201E-2</v>
      </c>
      <c r="AR163" s="8">
        <v>3.08915171772241E-2</v>
      </c>
      <c r="AS163" s="8">
        <v>1.04346694424748E-2</v>
      </c>
      <c r="AT163" s="8">
        <v>7.5381631031632397E-3</v>
      </c>
      <c r="AU163" s="8">
        <v>0.32437535865011324</v>
      </c>
      <c r="AV163" s="8">
        <v>0.24402048821095215</v>
      </c>
      <c r="AW163" s="8">
        <v>0.96030324859353111</v>
      </c>
      <c r="AX163" s="8">
        <v>2.9604691693901448</v>
      </c>
      <c r="AY163" s="8">
        <v>0.72241513204805519</v>
      </c>
      <c r="AZ163" s="8">
        <v>0.49500932478967608</v>
      </c>
      <c r="BA163" s="8">
        <v>-0.1611602585155413</v>
      </c>
      <c r="BB163" s="8">
        <v>-1.3408939304929975E-2</v>
      </c>
      <c r="BC163" s="8">
        <v>2.0693546294101643E-2</v>
      </c>
      <c r="BD163" s="8">
        <v>171</v>
      </c>
      <c r="BE163" s="8">
        <v>371</v>
      </c>
      <c r="BF163" s="8">
        <v>124</v>
      </c>
      <c r="BG163" s="8">
        <v>107</v>
      </c>
      <c r="BH163" s="8">
        <v>0.46091644204851751</v>
      </c>
      <c r="BI163" s="8">
        <v>0.2884097035040431</v>
      </c>
      <c r="BJ163" s="8">
        <v>1.3790322580645162</v>
      </c>
      <c r="BK163" s="8">
        <v>2.9919354838709675</v>
      </c>
      <c r="BL163" s="8">
        <v>0.86290322580645162</v>
      </c>
      <c r="BM163" s="8">
        <v>0.49898989898989898</v>
      </c>
      <c r="BN163" s="8">
        <v>-7.3593073593073599E-2</v>
      </c>
      <c r="BO163" s="8">
        <v>0.12668463611859837</v>
      </c>
      <c r="BP163" s="8">
        <v>220.14285714285717</v>
      </c>
      <c r="BQ163" s="8">
        <v>445</v>
      </c>
      <c r="BR163" s="8">
        <v>341</v>
      </c>
      <c r="BS163" s="8">
        <v>243</v>
      </c>
      <c r="BT163" s="8">
        <v>210</v>
      </c>
      <c r="BU163" s="8">
        <v>1.3049853372434017</v>
      </c>
      <c r="BV163" s="8">
        <v>0.61583577712609971</v>
      </c>
      <c r="BW163" s="8">
        <v>1.831275720164609</v>
      </c>
      <c r="BX163" s="8">
        <v>1.4032921810699588</v>
      </c>
      <c r="BY163" s="8">
        <v>0.86419753086419748</v>
      </c>
      <c r="BZ163" s="8">
        <v>0.1678082191780822</v>
      </c>
      <c r="CA163" s="8">
        <v>-7.2847682119205295E-2</v>
      </c>
      <c r="CB163" s="8">
        <v>0.59237536656891498</v>
      </c>
      <c r="CC163" s="8">
        <v>-17.428571428571374</v>
      </c>
      <c r="CD163" s="8">
        <v>16</v>
      </c>
      <c r="CE163" s="8">
        <v>304</v>
      </c>
      <c r="CF163" s="8">
        <v>65</v>
      </c>
      <c r="CG163" s="8">
        <v>37</v>
      </c>
      <c r="CH163" s="8">
        <v>5.2631578947368418E-2</v>
      </c>
      <c r="CI163" s="8">
        <v>0.12171052631578948</v>
      </c>
      <c r="CJ163" s="8">
        <v>0.24615384615384617</v>
      </c>
      <c r="CK163" s="8">
        <v>4.6769230769230772</v>
      </c>
      <c r="CL163" s="8">
        <v>0.56923076923076921</v>
      </c>
      <c r="CM163" s="8">
        <v>0.64769647696476962</v>
      </c>
      <c r="CN163" s="8">
        <v>-0.27450980392156865</v>
      </c>
      <c r="CO163" s="8">
        <v>-0.16118421052631579</v>
      </c>
      <c r="CP163" s="8">
        <v>267</v>
      </c>
      <c r="CQ163" s="8">
        <v>117</v>
      </c>
      <c r="CR163" s="8">
        <v>186</v>
      </c>
      <c r="CS163" s="8">
        <v>108</v>
      </c>
      <c r="CT163" s="8">
        <v>84</v>
      </c>
      <c r="CU163" s="8">
        <v>0.62903225806451613</v>
      </c>
      <c r="CV163" s="8">
        <v>0.45161290322580644</v>
      </c>
      <c r="CW163" s="8">
        <v>1.0833333333333333</v>
      </c>
      <c r="CX163" s="8">
        <v>1.7222222222222223</v>
      </c>
      <c r="CY163" s="8">
        <v>0.77777777777777779</v>
      </c>
      <c r="CZ163" s="8">
        <v>0.26530612244897961</v>
      </c>
      <c r="DA163" s="8">
        <v>-0.125</v>
      </c>
      <c r="DB163" s="8">
        <v>4.8387096774193547E-2</v>
      </c>
      <c r="DC163" s="8">
        <v>72.857142857142861</v>
      </c>
    </row>
    <row r="164" spans="1:107" x14ac:dyDescent="0.25">
      <c r="A164" s="3" t="s">
        <v>10</v>
      </c>
      <c r="B164" s="4">
        <v>43.291670000000003</v>
      </c>
      <c r="C164" s="4">
        <v>-79.818060000000003</v>
      </c>
      <c r="D164" s="5">
        <v>36755</v>
      </c>
      <c r="E164" s="5" t="str">
        <f t="shared" si="2"/>
        <v>Summer</v>
      </c>
      <c r="F164" s="3">
        <v>1</v>
      </c>
      <c r="G164" s="3">
        <v>1</v>
      </c>
      <c r="H164" s="6">
        <v>17.5</v>
      </c>
      <c r="I164" s="6">
        <v>14.6</v>
      </c>
      <c r="J164" s="3">
        <v>0.1</v>
      </c>
      <c r="K164" s="3" t="s">
        <v>11</v>
      </c>
      <c r="L164" s="3" t="s">
        <v>50</v>
      </c>
      <c r="M164" s="3" t="s">
        <v>244</v>
      </c>
      <c r="N164" s="3" t="s">
        <v>37</v>
      </c>
      <c r="O164" s="5">
        <v>36758</v>
      </c>
      <c r="P164" s="3">
        <v>3</v>
      </c>
      <c r="Q164" s="8">
        <v>42.081878662109297</v>
      </c>
      <c r="R164" s="8">
        <v>24.753980636596602</v>
      </c>
      <c r="S164" s="8">
        <v>13.6494998931884</v>
      </c>
      <c r="T164" s="8">
        <v>6.5314798355102504</v>
      </c>
      <c r="U164" s="8">
        <v>1.7000045075536219</v>
      </c>
      <c r="V164" s="8">
        <v>0.26385573825059988</v>
      </c>
      <c r="W164" s="8">
        <v>3.0830344694980139</v>
      </c>
      <c r="X164" s="8">
        <v>1.8135448793218969</v>
      </c>
      <c r="Y164" s="8">
        <v>0.47851422298407414</v>
      </c>
      <c r="Z164" s="8">
        <v>0.28915297754837038</v>
      </c>
      <c r="AA164" s="8">
        <v>-0.35270934084314387</v>
      </c>
      <c r="AB164" s="8">
        <v>1.1485982471395371</v>
      </c>
      <c r="AC164" s="8">
        <v>-5.1425928388323054</v>
      </c>
      <c r="AD164" s="8">
        <v>1433.49999561905</v>
      </c>
      <c r="AE164" s="8">
        <v>1931.2499091029101</v>
      </c>
      <c r="AF164" s="8">
        <v>1527.0000323653201</v>
      </c>
      <c r="AG164" s="8">
        <v>1452.7499675750701</v>
      </c>
      <c r="AH164" s="8">
        <v>0.74226540483563241</v>
      </c>
      <c r="AI164" s="8">
        <v>0.75223302832407157</v>
      </c>
      <c r="AJ164" s="8">
        <v>0.93876880500032556</v>
      </c>
      <c r="AK164" s="8">
        <v>1.2647346877337047</v>
      </c>
      <c r="AL164" s="8">
        <v>0.95137520418042376</v>
      </c>
      <c r="AM164" s="8">
        <v>0.11689434933264604</v>
      </c>
      <c r="AN164" s="8">
        <v>-2.4918219579406119E-2</v>
      </c>
      <c r="AO164" s="8">
        <v>-4.8414260788083113E-2</v>
      </c>
      <c r="AP164" s="8">
        <v>457.6784691640301</v>
      </c>
      <c r="AQ164" s="8">
        <v>9.2483134940266592E-3</v>
      </c>
      <c r="AR164" s="8">
        <v>1.6695721074938701E-2</v>
      </c>
      <c r="AS164" s="8">
        <v>1.4657033607363701E-2</v>
      </c>
      <c r="AT164" s="8">
        <v>1.3717805035412299E-2</v>
      </c>
      <c r="AU164" s="8">
        <v>0.55393315763455964</v>
      </c>
      <c r="AV164" s="8">
        <v>0.82163597330357685</v>
      </c>
      <c r="AW164" s="8">
        <v>0.63098125731118626</v>
      </c>
      <c r="AX164" s="8">
        <v>1.1390927743080812</v>
      </c>
      <c r="AY164" s="8">
        <v>0.93591960030169186</v>
      </c>
      <c r="AZ164" s="8">
        <v>6.50241896839059E-2</v>
      </c>
      <c r="BA164" s="8">
        <v>-3.3100754643076054E-2</v>
      </c>
      <c r="BB164" s="8">
        <v>-0.32395846151597857</v>
      </c>
      <c r="BC164" s="8">
        <v>5.1293846751961653E-3</v>
      </c>
      <c r="BD164" s="8">
        <v>49</v>
      </c>
      <c r="BE164" s="8">
        <v>117</v>
      </c>
      <c r="BF164" s="8">
        <v>574</v>
      </c>
      <c r="BG164" s="8">
        <v>136</v>
      </c>
      <c r="BH164" s="8">
        <v>0.41880341880341881</v>
      </c>
      <c r="BI164" s="8">
        <v>1.1623931623931625</v>
      </c>
      <c r="BJ164" s="8">
        <v>8.5365853658536592E-2</v>
      </c>
      <c r="BK164" s="8">
        <v>0.20383275261324041</v>
      </c>
      <c r="BL164" s="8">
        <v>0.23693379790940766</v>
      </c>
      <c r="BM164" s="8">
        <v>-0.66136034732272064</v>
      </c>
      <c r="BN164" s="8">
        <v>-0.61690140845070418</v>
      </c>
      <c r="BO164" s="8">
        <v>-4.4871794871794872</v>
      </c>
      <c r="BP164" s="8">
        <v>-157.00000000000011</v>
      </c>
      <c r="BQ164" s="8">
        <v>970</v>
      </c>
      <c r="BR164" s="8">
        <v>638</v>
      </c>
      <c r="BS164" s="8">
        <v>421</v>
      </c>
      <c r="BT164" s="8">
        <v>249</v>
      </c>
      <c r="BU164" s="8">
        <v>1.5203761755485894</v>
      </c>
      <c r="BV164" s="8">
        <v>0.39028213166144199</v>
      </c>
      <c r="BW164" s="8">
        <v>2.3040380047505939</v>
      </c>
      <c r="BX164" s="8">
        <v>1.515439429928741</v>
      </c>
      <c r="BY164" s="8">
        <v>0.59144893111638952</v>
      </c>
      <c r="BZ164" s="8">
        <v>0.20491029272898961</v>
      </c>
      <c r="CA164" s="8">
        <v>-0.25671641791044775</v>
      </c>
      <c r="CB164" s="8">
        <v>0.86050156739811912</v>
      </c>
      <c r="CC164" s="8">
        <v>-96.714285714285552</v>
      </c>
      <c r="CD164" s="8">
        <v>88</v>
      </c>
      <c r="CE164" s="8">
        <v>155</v>
      </c>
      <c r="CF164" s="8">
        <v>142</v>
      </c>
      <c r="CG164" s="8">
        <v>150</v>
      </c>
      <c r="CH164" s="8">
        <v>0.56774193548387097</v>
      </c>
      <c r="CI164" s="8">
        <v>0.967741935483871</v>
      </c>
      <c r="CJ164" s="8">
        <v>0.61971830985915488</v>
      </c>
      <c r="CK164" s="8">
        <v>1.091549295774648</v>
      </c>
      <c r="CL164" s="8">
        <v>1.056338028169014</v>
      </c>
      <c r="CM164" s="8">
        <v>4.3771043771043773E-2</v>
      </c>
      <c r="CN164" s="8">
        <v>2.7397260273972601E-2</v>
      </c>
      <c r="CO164" s="8">
        <v>-0.34838709677419355</v>
      </c>
      <c r="CP164" s="8">
        <v>43.857142857142847</v>
      </c>
      <c r="CQ164" s="8">
        <v>114</v>
      </c>
      <c r="CR164" s="8">
        <v>116</v>
      </c>
      <c r="CS164" s="8">
        <v>145</v>
      </c>
      <c r="CT164" s="8">
        <v>147</v>
      </c>
      <c r="CU164" s="8">
        <v>0.98275862068965514</v>
      </c>
      <c r="CV164" s="8">
        <v>1.2672413793103448</v>
      </c>
      <c r="CW164" s="8">
        <v>0.78620689655172415</v>
      </c>
      <c r="CX164" s="8">
        <v>0.8</v>
      </c>
      <c r="CY164" s="8">
        <v>1.0137931034482759</v>
      </c>
      <c r="CZ164" s="8">
        <v>-0.1111111111111111</v>
      </c>
      <c r="DA164" s="8">
        <v>6.8493150684931503E-3</v>
      </c>
      <c r="DB164" s="8">
        <v>-0.26724137931034481</v>
      </c>
      <c r="DC164" s="8">
        <v>-11.285714285714292</v>
      </c>
    </row>
    <row r="165" spans="1:107" x14ac:dyDescent="0.25">
      <c r="A165" s="3" t="s">
        <v>10</v>
      </c>
      <c r="B165" s="4">
        <v>43.2883</v>
      </c>
      <c r="C165" s="4">
        <v>-79.836299999999994</v>
      </c>
      <c r="D165" s="5">
        <v>41752</v>
      </c>
      <c r="E165" s="5" t="str">
        <f t="shared" si="2"/>
        <v>Spring</v>
      </c>
      <c r="F165" s="3">
        <v>1</v>
      </c>
      <c r="G165" s="3">
        <v>1</v>
      </c>
      <c r="H165" s="6">
        <v>17.899999999999999</v>
      </c>
      <c r="I165" s="6">
        <v>16.7</v>
      </c>
      <c r="J165" s="3">
        <v>0.1</v>
      </c>
      <c r="K165" s="3" t="s">
        <v>11</v>
      </c>
      <c r="L165" s="3" t="s">
        <v>50</v>
      </c>
      <c r="M165" s="3" t="s">
        <v>244</v>
      </c>
      <c r="N165" s="3" t="s">
        <v>156</v>
      </c>
      <c r="O165" s="5">
        <v>41750</v>
      </c>
      <c r="P165" s="3">
        <v>2</v>
      </c>
      <c r="Q165" s="8">
        <v>85</v>
      </c>
      <c r="R165" s="8">
        <v>59</v>
      </c>
      <c r="S165" s="8">
        <v>47</v>
      </c>
      <c r="T165" s="8">
        <v>18</v>
      </c>
      <c r="U165" s="8">
        <v>1.4406779661016949</v>
      </c>
      <c r="V165" s="8">
        <v>0.30508474576271188</v>
      </c>
      <c r="W165" s="8">
        <v>1.8085106382978724</v>
      </c>
      <c r="X165" s="8">
        <v>1.2553191489361701</v>
      </c>
      <c r="Y165" s="8">
        <v>0.38297872340425532</v>
      </c>
      <c r="Z165" s="8">
        <v>0.11320754716981132</v>
      </c>
      <c r="AA165" s="8">
        <v>-0.44615384615384618</v>
      </c>
      <c r="AB165" s="8">
        <v>0.64406779661016944</v>
      </c>
      <c r="AC165" s="8">
        <v>-9.7142857142857046</v>
      </c>
      <c r="AD165" s="8">
        <v>9013</v>
      </c>
      <c r="AE165" s="8">
        <v>9210</v>
      </c>
      <c r="AF165" s="8">
        <v>8730</v>
      </c>
      <c r="AG165" s="8">
        <v>8385</v>
      </c>
      <c r="AH165" s="8">
        <v>0.97861020629750273</v>
      </c>
      <c r="AI165" s="8">
        <v>0.9104234527687296</v>
      </c>
      <c r="AJ165" s="8">
        <v>1.0324169530355098</v>
      </c>
      <c r="AK165" s="8">
        <v>1.0549828178694158</v>
      </c>
      <c r="AL165" s="8">
        <v>0.96048109965635742</v>
      </c>
      <c r="AM165" s="8">
        <v>2.6755852842809364E-2</v>
      </c>
      <c r="AN165" s="8">
        <v>-2.0157756354075372E-2</v>
      </c>
      <c r="AO165" s="8">
        <v>3.0727470141150924E-2</v>
      </c>
      <c r="AP165" s="8">
        <v>318.28571428571433</v>
      </c>
      <c r="AQ165" s="8">
        <v>1.8413547426462101E-2</v>
      </c>
      <c r="AR165" s="8">
        <v>2.90609057992696E-2</v>
      </c>
      <c r="AS165" s="8">
        <v>1.92810110747814E-2</v>
      </c>
      <c r="AT165" s="8">
        <v>1.06308441609144E-2</v>
      </c>
      <c r="AU165" s="8">
        <v>0.6336191842624842</v>
      </c>
      <c r="AV165" s="8">
        <v>0.36581255361908194</v>
      </c>
      <c r="AW165" s="8">
        <v>0.95500943156171414</v>
      </c>
      <c r="AX165" s="8">
        <v>1.5072293505022574</v>
      </c>
      <c r="AY165" s="8">
        <v>0.55136341759686103</v>
      </c>
      <c r="AZ165" s="8">
        <v>0.20230672172079003</v>
      </c>
      <c r="BA165" s="8">
        <v>-0.28918857910037565</v>
      </c>
      <c r="BB165" s="8">
        <v>-2.9849848945214304E-2</v>
      </c>
      <c r="BC165" s="8">
        <v>1.0275588237813514E-2</v>
      </c>
      <c r="BD165" s="8">
        <v>600</v>
      </c>
      <c r="BE165" s="8">
        <v>617</v>
      </c>
      <c r="BF165" s="8">
        <v>462</v>
      </c>
      <c r="BG165" s="8">
        <v>362</v>
      </c>
      <c r="BH165" s="8">
        <v>0.97244732576985415</v>
      </c>
      <c r="BI165" s="8">
        <v>0.58670988654781198</v>
      </c>
      <c r="BJ165" s="8">
        <v>1.2987012987012987</v>
      </c>
      <c r="BK165" s="8">
        <v>1.3354978354978355</v>
      </c>
      <c r="BL165" s="8">
        <v>0.78354978354978355</v>
      </c>
      <c r="BM165" s="8">
        <v>0.14365152919369786</v>
      </c>
      <c r="BN165" s="8">
        <v>-0.12135922330097088</v>
      </c>
      <c r="BO165" s="8">
        <v>0.22366288492706646</v>
      </c>
      <c r="BP165" s="8">
        <v>76.142857142857181</v>
      </c>
      <c r="BQ165" s="8">
        <v>1286</v>
      </c>
      <c r="BR165" s="8">
        <v>962</v>
      </c>
      <c r="BS165" s="8">
        <v>726</v>
      </c>
      <c r="BT165" s="8">
        <v>570</v>
      </c>
      <c r="BU165" s="8">
        <v>1.3367983367983367</v>
      </c>
      <c r="BV165" s="8">
        <v>0.59251559251559249</v>
      </c>
      <c r="BW165" s="8">
        <v>1.7713498622589532</v>
      </c>
      <c r="BX165" s="8">
        <v>1.3250688705234159</v>
      </c>
      <c r="BY165" s="8">
        <v>0.78512396694214881</v>
      </c>
      <c r="BZ165" s="8">
        <v>0.13981042654028436</v>
      </c>
      <c r="CA165" s="8">
        <v>-0.12037037037037036</v>
      </c>
      <c r="CB165" s="8">
        <v>0.58212058212058215</v>
      </c>
      <c r="CC165" s="8">
        <v>-83.999999999999886</v>
      </c>
      <c r="CD165" s="8">
        <v>545</v>
      </c>
      <c r="CE165" s="8">
        <v>596</v>
      </c>
      <c r="CF165" s="8">
        <v>461</v>
      </c>
      <c r="CG165" s="8">
        <v>357</v>
      </c>
      <c r="CH165" s="8">
        <v>0.91442953020134232</v>
      </c>
      <c r="CI165" s="8">
        <v>0.59899328859060408</v>
      </c>
      <c r="CJ165" s="8">
        <v>1.1822125813449025</v>
      </c>
      <c r="CK165" s="8">
        <v>1.2928416485900216</v>
      </c>
      <c r="CL165" s="8">
        <v>0.77440347071583515</v>
      </c>
      <c r="CM165" s="8">
        <v>0.12771996215704826</v>
      </c>
      <c r="CN165" s="8">
        <v>-0.12713936430317849</v>
      </c>
      <c r="CO165" s="8">
        <v>0.14093959731543623</v>
      </c>
      <c r="CP165" s="8">
        <v>87.000000000000028</v>
      </c>
      <c r="CQ165" s="8">
        <v>332</v>
      </c>
      <c r="CR165" s="8">
        <v>347</v>
      </c>
      <c r="CS165" s="8">
        <v>352</v>
      </c>
      <c r="CT165" s="8">
        <v>300</v>
      </c>
      <c r="CU165" s="8">
        <v>0.95677233429394815</v>
      </c>
      <c r="CV165" s="8">
        <v>0.86455331412103742</v>
      </c>
      <c r="CW165" s="8">
        <v>0.94318181818181823</v>
      </c>
      <c r="CX165" s="8">
        <v>0.98579545454545459</v>
      </c>
      <c r="CY165" s="8">
        <v>0.85227272727272729</v>
      </c>
      <c r="CZ165" s="8">
        <v>-7.1530758226037196E-3</v>
      </c>
      <c r="DA165" s="8">
        <v>-7.9754601226993863E-2</v>
      </c>
      <c r="DB165" s="8">
        <v>-5.7636887608069162E-2</v>
      </c>
      <c r="DC165" s="8">
        <v>6.4285714285714235</v>
      </c>
    </row>
    <row r="166" spans="1:107" x14ac:dyDescent="0.25">
      <c r="A166" s="3" t="s">
        <v>10</v>
      </c>
      <c r="B166" s="4">
        <v>43.305599999999998</v>
      </c>
      <c r="C166" s="4">
        <v>-79.813500000000005</v>
      </c>
      <c r="D166" s="5">
        <v>39271</v>
      </c>
      <c r="E166" s="5" t="str">
        <f t="shared" si="2"/>
        <v>Summer</v>
      </c>
      <c r="F166" s="3">
        <v>1</v>
      </c>
      <c r="G166" s="3">
        <v>1</v>
      </c>
      <c r="H166" s="6">
        <v>18</v>
      </c>
      <c r="I166" s="6">
        <v>16.3</v>
      </c>
      <c r="J166" s="3">
        <v>0.1</v>
      </c>
      <c r="K166" s="3" t="s">
        <v>11</v>
      </c>
      <c r="L166" s="3" t="s">
        <v>50</v>
      </c>
      <c r="M166" s="3" t="s">
        <v>244</v>
      </c>
      <c r="N166" s="3" t="s">
        <v>129</v>
      </c>
      <c r="O166" s="5">
        <v>39270</v>
      </c>
      <c r="P166" s="3">
        <v>1</v>
      </c>
      <c r="Q166" s="8">
        <v>83</v>
      </c>
      <c r="R166" s="8">
        <v>58</v>
      </c>
      <c r="S166" s="8">
        <v>44</v>
      </c>
      <c r="T166" s="8">
        <v>18</v>
      </c>
      <c r="U166" s="8">
        <v>1.4310344827586208</v>
      </c>
      <c r="V166" s="8">
        <v>0.31034482758620691</v>
      </c>
      <c r="W166" s="8">
        <v>1.8863636363636365</v>
      </c>
      <c r="X166" s="8">
        <v>1.3181818181818181</v>
      </c>
      <c r="Y166" s="8">
        <v>0.40909090909090912</v>
      </c>
      <c r="Z166" s="8">
        <v>0.13725490196078433</v>
      </c>
      <c r="AA166" s="8">
        <v>-0.41935483870967744</v>
      </c>
      <c r="AB166" s="8">
        <v>0.67241379310344829</v>
      </c>
      <c r="AC166" s="8">
        <v>-8.2857142857142776</v>
      </c>
      <c r="AD166" s="8">
        <v>8559</v>
      </c>
      <c r="AE166" s="8">
        <v>8883</v>
      </c>
      <c r="AF166" s="8">
        <v>8362</v>
      </c>
      <c r="AG166" s="8">
        <v>8282</v>
      </c>
      <c r="AH166" s="8">
        <v>0.96352583586626139</v>
      </c>
      <c r="AI166" s="8">
        <v>0.93234267702352813</v>
      </c>
      <c r="AJ166" s="8">
        <v>1.0235589571872759</v>
      </c>
      <c r="AK166" s="8">
        <v>1.0623056685003587</v>
      </c>
      <c r="AL166" s="8">
        <v>0.99043291078689311</v>
      </c>
      <c r="AM166" s="8">
        <v>3.0211655552334009E-2</v>
      </c>
      <c r="AN166" s="8">
        <v>-4.8065368901706318E-3</v>
      </c>
      <c r="AO166" s="8">
        <v>2.2177192389958349E-2</v>
      </c>
      <c r="AP166" s="8">
        <v>408.42857142857144</v>
      </c>
      <c r="AQ166" s="8">
        <v>2.45743580162525E-2</v>
      </c>
      <c r="AR166" s="8">
        <v>3.5360492765903397E-2</v>
      </c>
      <c r="AS166" s="8">
        <v>2.3337854072451501E-2</v>
      </c>
      <c r="AT166" s="8">
        <v>2.0509580150246599E-2</v>
      </c>
      <c r="AU166" s="8">
        <v>0.69496650340655031</v>
      </c>
      <c r="AV166" s="8">
        <v>0.58001398017911976</v>
      </c>
      <c r="AW166" s="8">
        <v>1.052982760966896</v>
      </c>
      <c r="AX166" s="8">
        <v>1.5151561345840994</v>
      </c>
      <c r="AY166" s="8">
        <v>0.8788117402129334</v>
      </c>
      <c r="AZ166" s="8">
        <v>0.2048207375679619</v>
      </c>
      <c r="BA166" s="8">
        <v>-6.4502609385084952E-2</v>
      </c>
      <c r="BB166" s="8">
        <v>3.4968515625249053E-2</v>
      </c>
      <c r="BC166" s="8">
        <v>1.1316065011279896E-2</v>
      </c>
      <c r="BD166" s="8">
        <v>484</v>
      </c>
      <c r="BE166" s="8">
        <v>535</v>
      </c>
      <c r="BF166" s="8">
        <v>367</v>
      </c>
      <c r="BG166" s="8">
        <v>336</v>
      </c>
      <c r="BH166" s="8">
        <v>0.90467289719626165</v>
      </c>
      <c r="BI166" s="8">
        <v>0.62803738317757007</v>
      </c>
      <c r="BJ166" s="8">
        <v>1.3188010899182561</v>
      </c>
      <c r="BK166" s="8">
        <v>1.457765667574932</v>
      </c>
      <c r="BL166" s="8">
        <v>0.91553133514986373</v>
      </c>
      <c r="BM166" s="8">
        <v>0.18625277161862527</v>
      </c>
      <c r="BN166" s="8">
        <v>-4.4096728307254626E-2</v>
      </c>
      <c r="BO166" s="8">
        <v>0.21869158878504674</v>
      </c>
      <c r="BP166" s="8">
        <v>101.14285714285717</v>
      </c>
      <c r="BQ166" s="8">
        <v>318</v>
      </c>
      <c r="BR166" s="8">
        <v>355</v>
      </c>
      <c r="BS166" s="8">
        <v>307</v>
      </c>
      <c r="BT166" s="8">
        <v>339</v>
      </c>
      <c r="BU166" s="8">
        <v>0.89577464788732397</v>
      </c>
      <c r="BV166" s="8">
        <v>0.95492957746478868</v>
      </c>
      <c r="BW166" s="8">
        <v>1.0358306188925082</v>
      </c>
      <c r="BX166" s="8">
        <v>1.1563517915309447</v>
      </c>
      <c r="BY166" s="8">
        <v>1.1042345276872965</v>
      </c>
      <c r="BZ166" s="8">
        <v>7.2507552870090641E-2</v>
      </c>
      <c r="CA166" s="8">
        <v>4.9535603715170282E-2</v>
      </c>
      <c r="CB166" s="8">
        <v>3.0985915492957747E-2</v>
      </c>
      <c r="CC166" s="8">
        <v>41.714285714285715</v>
      </c>
      <c r="CD166" s="8">
        <v>240</v>
      </c>
      <c r="CE166" s="8">
        <v>311</v>
      </c>
      <c r="CF166" s="8">
        <v>175</v>
      </c>
      <c r="CG166" s="8">
        <v>257</v>
      </c>
      <c r="CH166" s="8">
        <v>0.77170418006430863</v>
      </c>
      <c r="CI166" s="8">
        <v>0.82636655948553051</v>
      </c>
      <c r="CJ166" s="8">
        <v>1.3714285714285714</v>
      </c>
      <c r="CK166" s="8">
        <v>1.7771428571428571</v>
      </c>
      <c r="CL166" s="8">
        <v>1.4685714285714286</v>
      </c>
      <c r="CM166" s="8">
        <v>0.27983539094650206</v>
      </c>
      <c r="CN166" s="8">
        <v>0.18981481481481483</v>
      </c>
      <c r="CO166" s="8">
        <v>0.20900321543408359</v>
      </c>
      <c r="CP166" s="8">
        <v>98.857142857142875</v>
      </c>
      <c r="CQ166" s="8">
        <v>351</v>
      </c>
      <c r="CR166" s="8">
        <v>366</v>
      </c>
      <c r="CS166" s="8">
        <v>320</v>
      </c>
      <c r="CT166" s="8">
        <v>245</v>
      </c>
      <c r="CU166" s="8">
        <v>0.95901639344262291</v>
      </c>
      <c r="CV166" s="8">
        <v>0.6693989071038251</v>
      </c>
      <c r="CW166" s="8">
        <v>1.096875</v>
      </c>
      <c r="CX166" s="8">
        <v>1.14375</v>
      </c>
      <c r="CY166" s="8">
        <v>0.765625</v>
      </c>
      <c r="CZ166" s="8">
        <v>6.7055393586005832E-2</v>
      </c>
      <c r="DA166" s="8">
        <v>-0.13274336283185842</v>
      </c>
      <c r="DB166" s="8">
        <v>8.4699453551912565E-2</v>
      </c>
      <c r="DC166" s="8">
        <v>28.285714285714292</v>
      </c>
    </row>
    <row r="167" spans="1:107" x14ac:dyDescent="0.25">
      <c r="A167" s="3" t="s">
        <v>10</v>
      </c>
      <c r="B167" s="4">
        <v>43.28528</v>
      </c>
      <c r="C167" s="4">
        <v>-79.793890000000005</v>
      </c>
      <c r="D167" s="5">
        <v>39271</v>
      </c>
      <c r="E167" s="5" t="str">
        <f t="shared" si="2"/>
        <v>Summer</v>
      </c>
      <c r="F167" s="3">
        <v>1</v>
      </c>
      <c r="G167" s="3">
        <v>1</v>
      </c>
      <c r="H167" s="6">
        <v>18.100000000000001</v>
      </c>
      <c r="I167" s="6">
        <v>15.6</v>
      </c>
      <c r="J167" s="3">
        <v>0.1</v>
      </c>
      <c r="K167" s="3" t="s">
        <v>11</v>
      </c>
      <c r="L167" s="3" t="s">
        <v>50</v>
      </c>
      <c r="M167" s="3" t="s">
        <v>244</v>
      </c>
      <c r="N167" s="3" t="s">
        <v>129</v>
      </c>
      <c r="O167" s="5">
        <v>39270</v>
      </c>
      <c r="P167" s="3">
        <v>1</v>
      </c>
      <c r="Q167" s="8">
        <v>83</v>
      </c>
      <c r="R167" s="8">
        <v>59</v>
      </c>
      <c r="S167" s="8">
        <v>45</v>
      </c>
      <c r="T167" s="8">
        <v>19</v>
      </c>
      <c r="U167" s="8">
        <v>1.4067796610169492</v>
      </c>
      <c r="V167" s="8">
        <v>0.32203389830508472</v>
      </c>
      <c r="W167" s="8">
        <v>1.8444444444444446</v>
      </c>
      <c r="X167" s="8">
        <v>1.3111111111111111</v>
      </c>
      <c r="Y167" s="8">
        <v>0.42222222222222222</v>
      </c>
      <c r="Z167" s="8">
        <v>0.13461538461538461</v>
      </c>
      <c r="AA167" s="8">
        <v>-0.40625</v>
      </c>
      <c r="AB167" s="8">
        <v>0.64406779661016944</v>
      </c>
      <c r="AC167" s="8">
        <v>-7.7142857142857046</v>
      </c>
      <c r="AD167" s="8">
        <v>8625</v>
      </c>
      <c r="AE167" s="8">
        <v>9005</v>
      </c>
      <c r="AF167" s="8">
        <v>8472</v>
      </c>
      <c r="AG167" s="8">
        <v>8458</v>
      </c>
      <c r="AH167" s="8">
        <v>0.95780122154358693</v>
      </c>
      <c r="AI167" s="8">
        <v>0.93925596890616325</v>
      </c>
      <c r="AJ167" s="8">
        <v>1.0180594900849858</v>
      </c>
      <c r="AK167" s="8">
        <v>1.0629131255901794</v>
      </c>
      <c r="AL167" s="8">
        <v>0.99834749763928232</v>
      </c>
      <c r="AM167" s="8">
        <v>3.0497224924186075E-2</v>
      </c>
      <c r="AN167" s="8">
        <v>-8.2693443591258119E-4</v>
      </c>
      <c r="AO167" s="8">
        <v>1.6990560799555802E-2</v>
      </c>
      <c r="AP167" s="8">
        <v>445.57142857142861</v>
      </c>
      <c r="AQ167" s="8">
        <v>2.6248905807733501E-2</v>
      </c>
      <c r="AR167" s="8">
        <v>3.8742143660783698E-2</v>
      </c>
      <c r="AS167" s="8">
        <v>2.6404695585370001E-2</v>
      </c>
      <c r="AT167" s="8">
        <v>2.5430029258131901E-2</v>
      </c>
      <c r="AU167" s="8">
        <v>0.67752848261475174</v>
      </c>
      <c r="AV167" s="8">
        <v>0.65639189924003005</v>
      </c>
      <c r="AW167" s="8">
        <v>0.99409992146537685</v>
      </c>
      <c r="AX167" s="8">
        <v>1.4672444730720351</v>
      </c>
      <c r="AY167" s="8">
        <v>0.96308738632919022</v>
      </c>
      <c r="AZ167" s="8">
        <v>0.1893790737689873</v>
      </c>
      <c r="BA167" s="8">
        <v>-1.8803347180500876E-2</v>
      </c>
      <c r="BB167" s="8">
        <v>-4.0211966328078204E-3</v>
      </c>
      <c r="BC167" s="8">
        <v>1.2426470805491698E-2</v>
      </c>
      <c r="BD167" s="8">
        <v>484</v>
      </c>
      <c r="BE167" s="8">
        <v>557</v>
      </c>
      <c r="BF167" s="8">
        <v>385</v>
      </c>
      <c r="BG167" s="8">
        <v>377</v>
      </c>
      <c r="BH167" s="8">
        <v>0.86894075403949733</v>
      </c>
      <c r="BI167" s="8">
        <v>0.6768402154398564</v>
      </c>
      <c r="BJ167" s="8">
        <v>1.2571428571428571</v>
      </c>
      <c r="BK167" s="8">
        <v>1.4467532467532467</v>
      </c>
      <c r="BL167" s="8">
        <v>0.97922077922077921</v>
      </c>
      <c r="BM167" s="8">
        <v>0.18259023354564755</v>
      </c>
      <c r="BN167" s="8">
        <v>-1.0498687664041995E-2</v>
      </c>
      <c r="BO167" s="8">
        <v>0.17773788150807898</v>
      </c>
      <c r="BP167" s="8">
        <v>115.42857142857144</v>
      </c>
      <c r="BQ167" s="8">
        <v>362</v>
      </c>
      <c r="BR167" s="8">
        <v>403</v>
      </c>
      <c r="BS167" s="8">
        <v>381</v>
      </c>
      <c r="BT167" s="8">
        <v>373</v>
      </c>
      <c r="BU167" s="8">
        <v>0.8982630272952854</v>
      </c>
      <c r="BV167" s="8">
        <v>0.92555831265508681</v>
      </c>
      <c r="BW167" s="8">
        <v>0.95013123359580054</v>
      </c>
      <c r="BX167" s="8">
        <v>1.0577427821522309</v>
      </c>
      <c r="BY167" s="8">
        <v>0.97900262467191601</v>
      </c>
      <c r="BZ167" s="8">
        <v>2.8061224489795918E-2</v>
      </c>
      <c r="CA167" s="8">
        <v>-1.0610079575596816E-2</v>
      </c>
      <c r="CB167" s="8">
        <v>-4.7146401985111663E-2</v>
      </c>
      <c r="CC167" s="8">
        <v>32.857142857142854</v>
      </c>
      <c r="CD167" s="8">
        <v>303</v>
      </c>
      <c r="CE167" s="8">
        <v>370</v>
      </c>
      <c r="CF167" s="8">
        <v>252</v>
      </c>
      <c r="CG167" s="8">
        <v>279</v>
      </c>
      <c r="CH167" s="8">
        <v>0.81891891891891888</v>
      </c>
      <c r="CI167" s="8">
        <v>0.75405405405405401</v>
      </c>
      <c r="CJ167" s="8">
        <v>1.2023809523809523</v>
      </c>
      <c r="CK167" s="8">
        <v>1.4682539682539681</v>
      </c>
      <c r="CL167" s="8">
        <v>1.1071428571428572</v>
      </c>
      <c r="CM167" s="8">
        <v>0.18971061093247588</v>
      </c>
      <c r="CN167" s="8">
        <v>5.0847457627118647E-2</v>
      </c>
      <c r="CO167" s="8">
        <v>0.13783783783783785</v>
      </c>
      <c r="CP167" s="8">
        <v>88.857142857142861</v>
      </c>
      <c r="CQ167" s="8">
        <v>411</v>
      </c>
      <c r="CR167" s="8">
        <v>429</v>
      </c>
      <c r="CS167" s="8">
        <v>426</v>
      </c>
      <c r="CT167" s="8">
        <v>280</v>
      </c>
      <c r="CU167" s="8">
        <v>0.95804195804195802</v>
      </c>
      <c r="CV167" s="8">
        <v>0.65268065268065267</v>
      </c>
      <c r="CW167" s="8">
        <v>0.96478873239436624</v>
      </c>
      <c r="CX167" s="8">
        <v>1.0070422535211268</v>
      </c>
      <c r="CY167" s="8">
        <v>0.65727699530516437</v>
      </c>
      <c r="CZ167" s="8">
        <v>3.5087719298245615E-3</v>
      </c>
      <c r="DA167" s="8">
        <v>-0.20679886685552407</v>
      </c>
      <c r="DB167" s="8">
        <v>-3.4965034965034968E-2</v>
      </c>
      <c r="DC167" s="8">
        <v>11.571428571428568</v>
      </c>
    </row>
    <row r="168" spans="1:107" x14ac:dyDescent="0.25">
      <c r="A168" s="3" t="s">
        <v>10</v>
      </c>
      <c r="B168" s="4">
        <v>43.2883</v>
      </c>
      <c r="C168" s="4">
        <v>-79.836299999999994</v>
      </c>
      <c r="D168" s="5">
        <v>40008</v>
      </c>
      <c r="E168" s="5" t="str">
        <f t="shared" si="2"/>
        <v>Summer</v>
      </c>
      <c r="F168" s="3">
        <v>1</v>
      </c>
      <c r="G168" s="3">
        <v>1</v>
      </c>
      <c r="H168" s="6">
        <v>18.8</v>
      </c>
      <c r="I168" s="6">
        <v>19.2</v>
      </c>
      <c r="J168" s="3">
        <v>0.1</v>
      </c>
      <c r="K168" s="3" t="s">
        <v>11</v>
      </c>
      <c r="L168" s="3" t="s">
        <v>50</v>
      </c>
      <c r="M168" s="3" t="s">
        <v>244</v>
      </c>
      <c r="N168" s="3" t="s">
        <v>138</v>
      </c>
      <c r="O168" s="5">
        <v>40006</v>
      </c>
      <c r="P168" s="3">
        <v>2</v>
      </c>
      <c r="Q168" s="8">
        <v>78</v>
      </c>
      <c r="R168" s="8">
        <v>54</v>
      </c>
      <c r="S168" s="8">
        <v>41</v>
      </c>
      <c r="T168" s="8">
        <v>19</v>
      </c>
      <c r="U168" s="8">
        <v>1.4444444444444444</v>
      </c>
      <c r="V168" s="8">
        <v>0.35185185185185186</v>
      </c>
      <c r="W168" s="8">
        <v>1.9024390243902438</v>
      </c>
      <c r="X168" s="8">
        <v>1.3170731707317074</v>
      </c>
      <c r="Y168" s="8">
        <v>0.46341463414634149</v>
      </c>
      <c r="Z168" s="8">
        <v>0.1368421052631579</v>
      </c>
      <c r="AA168" s="8">
        <v>-0.36666666666666664</v>
      </c>
      <c r="AB168" s="8">
        <v>0.68518518518518523</v>
      </c>
      <c r="AC168" s="8">
        <v>-8.1428571428571317</v>
      </c>
      <c r="AD168" s="8">
        <v>8389</v>
      </c>
      <c r="AE168" s="8">
        <v>8724</v>
      </c>
      <c r="AF168" s="8">
        <v>8274</v>
      </c>
      <c r="AG168" s="8">
        <v>8486</v>
      </c>
      <c r="AH168" s="8">
        <v>0.96160018340210918</v>
      </c>
      <c r="AI168" s="8">
        <v>0.97271893626776706</v>
      </c>
      <c r="AJ168" s="8">
        <v>1.0138989605994682</v>
      </c>
      <c r="AK168" s="8">
        <v>1.0543872371283538</v>
      </c>
      <c r="AL168" s="8">
        <v>1.0256224317138023</v>
      </c>
      <c r="AM168" s="8">
        <v>2.6473702788563359E-2</v>
      </c>
      <c r="AN168" s="8">
        <v>1.2649164677804296E-2</v>
      </c>
      <c r="AO168" s="8">
        <v>1.3182026593305822E-2</v>
      </c>
      <c r="AP168" s="8">
        <v>384.28571428571433</v>
      </c>
      <c r="AQ168" s="8">
        <v>2.4332283064723001E-2</v>
      </c>
      <c r="AR168" s="8">
        <v>3.4751456230878802E-2</v>
      </c>
      <c r="AS168" s="8">
        <v>2.4638067930936799E-2</v>
      </c>
      <c r="AT168" s="8">
        <v>2.9852354899048798E-2</v>
      </c>
      <c r="AU168" s="8">
        <v>0.70018024289590131</v>
      </c>
      <c r="AV168" s="8">
        <v>0.85902457441547875</v>
      </c>
      <c r="AW168" s="8">
        <v>0.98758892673439547</v>
      </c>
      <c r="AX168" s="8">
        <v>1.4104781400997406</v>
      </c>
      <c r="AY168" s="8">
        <v>1.2116353840215157</v>
      </c>
      <c r="AZ168" s="8">
        <v>0.17028909462865152</v>
      </c>
      <c r="BA168" s="8">
        <v>9.5691805959755238E-2</v>
      </c>
      <c r="BB168" s="8">
        <v>-8.7991957569274436E-3</v>
      </c>
      <c r="BC168" s="8">
        <v>1.0288122509207031E-2</v>
      </c>
      <c r="BD168" s="8">
        <v>385</v>
      </c>
      <c r="BE168" s="8">
        <v>451</v>
      </c>
      <c r="BF168" s="8">
        <v>313</v>
      </c>
      <c r="BG168" s="8">
        <v>379</v>
      </c>
      <c r="BH168" s="8">
        <v>0.85365853658536583</v>
      </c>
      <c r="BI168" s="8">
        <v>0.84035476718403546</v>
      </c>
      <c r="BJ168" s="8">
        <v>1.2300319488817892</v>
      </c>
      <c r="BK168" s="8">
        <v>1.4408945686900958</v>
      </c>
      <c r="BL168" s="8">
        <v>1.2108626198083068</v>
      </c>
      <c r="BM168" s="8">
        <v>0.1806282722513089</v>
      </c>
      <c r="BN168" s="8">
        <v>9.5375722543352595E-2</v>
      </c>
      <c r="BO168" s="8">
        <v>0.15964523281596452</v>
      </c>
      <c r="BP168" s="8">
        <v>96.857142857142875</v>
      </c>
      <c r="BQ168" s="8">
        <v>378</v>
      </c>
      <c r="BR168" s="8">
        <v>357</v>
      </c>
      <c r="BS168" s="8">
        <v>382</v>
      </c>
      <c r="BT168" s="8">
        <v>443</v>
      </c>
      <c r="BU168" s="8">
        <v>1.0588235294117647</v>
      </c>
      <c r="BV168" s="8">
        <v>1.2408963585434174</v>
      </c>
      <c r="BW168" s="8">
        <v>0.98952879581151831</v>
      </c>
      <c r="BX168" s="8">
        <v>0.93455497382198949</v>
      </c>
      <c r="BY168" s="8">
        <v>1.1596858638743455</v>
      </c>
      <c r="BZ168" s="8">
        <v>-3.3829499323410013E-2</v>
      </c>
      <c r="CA168" s="8">
        <v>7.3939393939393944E-2</v>
      </c>
      <c r="CB168" s="8">
        <v>-1.1204481792717087E-2</v>
      </c>
      <c r="CC168" s="8">
        <v>-22.714285714285715</v>
      </c>
      <c r="CD168" s="8">
        <v>310</v>
      </c>
      <c r="CE168" s="8">
        <v>395</v>
      </c>
      <c r="CF168" s="8">
        <v>313</v>
      </c>
      <c r="CG168" s="8">
        <v>391</v>
      </c>
      <c r="CH168" s="8">
        <v>0.78481012658227844</v>
      </c>
      <c r="CI168" s="8">
        <v>0.98987341772151893</v>
      </c>
      <c r="CJ168" s="8">
        <v>0.99041533546325877</v>
      </c>
      <c r="CK168" s="8">
        <v>1.2619808306709266</v>
      </c>
      <c r="CL168" s="8">
        <v>1.2492012779552715</v>
      </c>
      <c r="CM168" s="8">
        <v>0.11581920903954802</v>
      </c>
      <c r="CN168" s="8">
        <v>0.11079545454545454</v>
      </c>
      <c r="CO168" s="8">
        <v>-7.5949367088607592E-3</v>
      </c>
      <c r="CP168" s="8">
        <v>83.714285714285708</v>
      </c>
      <c r="CQ168" s="8">
        <v>424</v>
      </c>
      <c r="CR168" s="8">
        <v>445</v>
      </c>
      <c r="CS168" s="8">
        <v>446</v>
      </c>
      <c r="CT168" s="8">
        <v>364</v>
      </c>
      <c r="CU168" s="8">
        <v>0.95280898876404496</v>
      </c>
      <c r="CV168" s="8">
        <v>0.81797752808988766</v>
      </c>
      <c r="CW168" s="8">
        <v>0.95067264573991028</v>
      </c>
      <c r="CX168" s="8">
        <v>0.99775784753363228</v>
      </c>
      <c r="CY168" s="8">
        <v>0.81614349775784756</v>
      </c>
      <c r="CZ168" s="8">
        <v>-1.1223344556677891E-3</v>
      </c>
      <c r="DA168" s="8">
        <v>-0.10123456790123457</v>
      </c>
      <c r="DB168" s="8">
        <v>-4.9438202247191011E-2</v>
      </c>
      <c r="DC168" s="8">
        <v>11.571428571428566</v>
      </c>
    </row>
    <row r="169" spans="1:107" x14ac:dyDescent="0.25">
      <c r="A169" s="3" t="s">
        <v>10</v>
      </c>
      <c r="B169" s="4">
        <v>43.278500000000001</v>
      </c>
      <c r="C169" s="4">
        <v>-79.879000000000005</v>
      </c>
      <c r="D169" s="5">
        <v>41879</v>
      </c>
      <c r="E169" s="5" t="str">
        <f t="shared" si="2"/>
        <v>Summer</v>
      </c>
      <c r="F169" s="3">
        <v>1</v>
      </c>
      <c r="G169" s="3">
        <v>1</v>
      </c>
      <c r="H169" s="6">
        <v>18.8</v>
      </c>
      <c r="I169" s="6">
        <v>17.2</v>
      </c>
      <c r="J169" s="3">
        <v>0.1</v>
      </c>
      <c r="K169" s="3" t="s">
        <v>11</v>
      </c>
      <c r="L169" s="3" t="s">
        <v>50</v>
      </c>
      <c r="M169" s="3" t="s">
        <v>244</v>
      </c>
      <c r="N169" s="3" t="s">
        <v>159</v>
      </c>
      <c r="O169" s="5">
        <v>41878</v>
      </c>
      <c r="P169" s="3">
        <v>1</v>
      </c>
      <c r="Q169" s="8">
        <v>65</v>
      </c>
      <c r="R169" s="8">
        <v>43</v>
      </c>
      <c r="S169" s="8">
        <v>31</v>
      </c>
      <c r="T169" s="8">
        <v>13</v>
      </c>
      <c r="U169" s="8">
        <v>1.5116279069767442</v>
      </c>
      <c r="V169" s="8">
        <v>0.30232558139534882</v>
      </c>
      <c r="W169" s="8">
        <v>2.096774193548387</v>
      </c>
      <c r="X169" s="8">
        <v>1.3870967741935485</v>
      </c>
      <c r="Y169" s="8">
        <v>0.41935483870967744</v>
      </c>
      <c r="Z169" s="8">
        <v>0.16216216216216217</v>
      </c>
      <c r="AA169" s="8">
        <v>-0.40909090909090912</v>
      </c>
      <c r="AB169" s="8">
        <v>0.79069767441860461</v>
      </c>
      <c r="AC169" s="8">
        <v>-7.4285714285714199</v>
      </c>
      <c r="AD169" s="8">
        <v>8081</v>
      </c>
      <c r="AE169" s="8">
        <v>8301</v>
      </c>
      <c r="AF169" s="8">
        <v>7892</v>
      </c>
      <c r="AG169" s="8">
        <v>7862</v>
      </c>
      <c r="AH169" s="8">
        <v>0.97349716901578121</v>
      </c>
      <c r="AI169" s="8">
        <v>0.94711480544512705</v>
      </c>
      <c r="AJ169" s="8">
        <v>1.0239483020780538</v>
      </c>
      <c r="AK169" s="8">
        <v>1.0518246325392804</v>
      </c>
      <c r="AL169" s="8">
        <v>0.99619868220983276</v>
      </c>
      <c r="AM169" s="8">
        <v>2.5257827456308283E-2</v>
      </c>
      <c r="AN169" s="8">
        <v>-1.9042782785324362E-3</v>
      </c>
      <c r="AO169" s="8">
        <v>2.2768341163715216E-2</v>
      </c>
      <c r="AP169" s="8">
        <v>301.00000000000006</v>
      </c>
      <c r="AQ169" s="8">
        <v>1.36143313720822E-2</v>
      </c>
      <c r="AR169" s="8">
        <v>2.3623486980795801E-2</v>
      </c>
      <c r="AS169" s="8">
        <v>1.5018094331025999E-2</v>
      </c>
      <c r="AT169" s="8">
        <v>1.40301370993256E-2</v>
      </c>
      <c r="AU169" s="8">
        <v>0.57630490296160231</v>
      </c>
      <c r="AV169" s="8">
        <v>0.59390627263160145</v>
      </c>
      <c r="AW169" s="8">
        <v>0.90652855628668183</v>
      </c>
      <c r="AX169" s="8">
        <v>1.5730016378970169</v>
      </c>
      <c r="AY169" s="8">
        <v>0.93421553960682147</v>
      </c>
      <c r="AZ169" s="8">
        <v>0.22269773538323376</v>
      </c>
      <c r="BA169" s="8">
        <v>-3.4010925383502477E-2</v>
      </c>
      <c r="BB169" s="8">
        <v>-5.9422343538231982E-2</v>
      </c>
      <c r="BC169" s="8">
        <v>9.4075429120234009E-3</v>
      </c>
      <c r="BD169" s="8">
        <v>187</v>
      </c>
      <c r="BE169" s="8">
        <v>261</v>
      </c>
      <c r="BF169" s="8">
        <v>151</v>
      </c>
      <c r="BG169" s="8">
        <v>155</v>
      </c>
      <c r="BH169" s="8">
        <v>0.71647509578544066</v>
      </c>
      <c r="BI169" s="8">
        <v>0.5938697318007663</v>
      </c>
      <c r="BJ169" s="8">
        <v>1.2384105960264902</v>
      </c>
      <c r="BK169" s="8">
        <v>1.7284768211920529</v>
      </c>
      <c r="BL169" s="8">
        <v>1.0264900662251655</v>
      </c>
      <c r="BM169" s="8">
        <v>0.26699029126213591</v>
      </c>
      <c r="BN169" s="8">
        <v>1.3071895424836602E-2</v>
      </c>
      <c r="BO169" s="8">
        <v>0.13793103448275862</v>
      </c>
      <c r="BP169" s="8">
        <v>89.428571428571445</v>
      </c>
      <c r="BQ169" s="8">
        <v>996</v>
      </c>
      <c r="BR169" s="8">
        <v>697</v>
      </c>
      <c r="BS169" s="8">
        <v>458</v>
      </c>
      <c r="BT169" s="8">
        <v>363</v>
      </c>
      <c r="BU169" s="8">
        <v>1.4289813486370158</v>
      </c>
      <c r="BV169" s="8">
        <v>0.52080344332855089</v>
      </c>
      <c r="BW169" s="8">
        <v>2.1746724890829694</v>
      </c>
      <c r="BX169" s="8">
        <v>1.5218340611353711</v>
      </c>
      <c r="BY169" s="8">
        <v>0.79257641921397382</v>
      </c>
      <c r="BZ169" s="8">
        <v>0.20692640692640693</v>
      </c>
      <c r="CA169" s="8">
        <v>-0.11571254567600488</v>
      </c>
      <c r="CB169" s="8">
        <v>0.77187948350071733</v>
      </c>
      <c r="CC169" s="8">
        <v>-68.428571428571274</v>
      </c>
      <c r="CD169" s="8">
        <v>184</v>
      </c>
      <c r="CE169" s="8">
        <v>253</v>
      </c>
      <c r="CF169" s="8">
        <v>158</v>
      </c>
      <c r="CG169" s="8">
        <v>128</v>
      </c>
      <c r="CH169" s="8">
        <v>0.72727272727272729</v>
      </c>
      <c r="CI169" s="8">
        <v>0.50592885375494068</v>
      </c>
      <c r="CJ169" s="8">
        <v>1.1645569620253164</v>
      </c>
      <c r="CK169" s="8">
        <v>1.6012658227848102</v>
      </c>
      <c r="CL169" s="8">
        <v>0.810126582278481</v>
      </c>
      <c r="CM169" s="8">
        <v>0.23114355231143552</v>
      </c>
      <c r="CN169" s="8">
        <v>-0.1048951048951049</v>
      </c>
      <c r="CO169" s="8">
        <v>0.10276679841897234</v>
      </c>
      <c r="CP169" s="8">
        <v>80.142857142857153</v>
      </c>
      <c r="CQ169" s="8">
        <v>536</v>
      </c>
      <c r="CR169" s="8">
        <v>141</v>
      </c>
      <c r="CS169" s="8">
        <v>137</v>
      </c>
      <c r="CT169" s="8">
        <v>113</v>
      </c>
      <c r="CU169" s="8">
        <v>3.8014184397163122</v>
      </c>
      <c r="CV169" s="8">
        <v>0.8014184397163121</v>
      </c>
      <c r="CW169" s="8">
        <v>3.9124087591240877</v>
      </c>
      <c r="CX169" s="8">
        <v>1.0291970802919708</v>
      </c>
      <c r="CY169" s="8">
        <v>0.82481751824817517</v>
      </c>
      <c r="CZ169" s="8">
        <v>1.4388489208633094E-2</v>
      </c>
      <c r="DA169" s="8">
        <v>-9.6000000000000002E-2</v>
      </c>
      <c r="DB169" s="8">
        <v>2.8297872340425534</v>
      </c>
      <c r="DC169" s="8">
        <v>-223.99999999999989</v>
      </c>
    </row>
    <row r="170" spans="1:107" x14ac:dyDescent="0.25">
      <c r="A170" s="3" t="s">
        <v>10</v>
      </c>
      <c r="B170" s="4">
        <v>43.305599999999998</v>
      </c>
      <c r="C170" s="4">
        <v>-79.813500000000005</v>
      </c>
      <c r="D170" s="5">
        <v>41078</v>
      </c>
      <c r="E170" s="5" t="str">
        <f t="shared" si="2"/>
        <v>Summer</v>
      </c>
      <c r="F170" s="3">
        <v>1</v>
      </c>
      <c r="G170" s="3">
        <v>1</v>
      </c>
      <c r="H170" s="6">
        <v>19.100000000000001</v>
      </c>
      <c r="I170" s="6">
        <v>16.899999999999999</v>
      </c>
      <c r="J170" s="3">
        <v>0.1</v>
      </c>
      <c r="K170" s="3" t="s">
        <v>11</v>
      </c>
      <c r="L170" s="3" t="s">
        <v>50</v>
      </c>
      <c r="M170" s="3" t="s">
        <v>244</v>
      </c>
      <c r="N170" s="3" t="s">
        <v>152</v>
      </c>
      <c r="O170" s="5">
        <v>41078</v>
      </c>
      <c r="P170" s="3">
        <v>0</v>
      </c>
      <c r="Q170" s="8">
        <v>66</v>
      </c>
      <c r="R170" s="8">
        <v>45</v>
      </c>
      <c r="S170" s="8">
        <v>40</v>
      </c>
      <c r="T170" s="8">
        <v>28</v>
      </c>
      <c r="U170" s="8">
        <v>1.4666666666666666</v>
      </c>
      <c r="V170" s="8">
        <v>0.62222222222222223</v>
      </c>
      <c r="W170" s="8">
        <v>1.65</v>
      </c>
      <c r="X170" s="8">
        <v>1.125</v>
      </c>
      <c r="Y170" s="8">
        <v>0.7</v>
      </c>
      <c r="Z170" s="8">
        <v>5.8823529411764705E-2</v>
      </c>
      <c r="AA170" s="8">
        <v>-0.17647058823529413</v>
      </c>
      <c r="AB170" s="8">
        <v>0.57777777777777772</v>
      </c>
      <c r="AC170" s="8">
        <v>-9.8571428571428505</v>
      </c>
      <c r="AD170" s="8">
        <v>9090</v>
      </c>
      <c r="AE170" s="8">
        <v>9113</v>
      </c>
      <c r="AF170" s="8">
        <v>9059</v>
      </c>
      <c r="AG170" s="8">
        <v>9462</v>
      </c>
      <c r="AH170" s="8">
        <v>0.9974761329968177</v>
      </c>
      <c r="AI170" s="8">
        <v>1.0382969384395917</v>
      </c>
      <c r="AJ170" s="8">
        <v>1.0034220112595209</v>
      </c>
      <c r="AK170" s="8">
        <v>1.0059609228391655</v>
      </c>
      <c r="AL170" s="8">
        <v>1.044486146373772</v>
      </c>
      <c r="AM170" s="8">
        <v>2.9716046665199209E-3</v>
      </c>
      <c r="AN170" s="8">
        <v>2.1759084282706117E-2</v>
      </c>
      <c r="AO170" s="8">
        <v>3.4017337868978382E-3</v>
      </c>
      <c r="AP170" s="8">
        <v>36.285714285714292</v>
      </c>
      <c r="AQ170" s="8">
        <v>7.6655056327581397E-3</v>
      </c>
      <c r="AR170" s="8">
        <v>1.45456120371818E-2</v>
      </c>
      <c r="AS170" s="8">
        <v>1.62343028932809E-2</v>
      </c>
      <c r="AT170" s="8">
        <v>2.82143354415893E-2</v>
      </c>
      <c r="AU170" s="8">
        <v>0.52699780615373304</v>
      </c>
      <c r="AV170" s="8">
        <v>1.9397145592407676</v>
      </c>
      <c r="AW170" s="8">
        <v>0.47217953755998732</v>
      </c>
      <c r="AX170" s="8">
        <v>0.89598008197826473</v>
      </c>
      <c r="AY170" s="8">
        <v>1.7379456098029766</v>
      </c>
      <c r="AZ170" s="8">
        <v>-5.486340231654805E-2</v>
      </c>
      <c r="BA170" s="8">
        <v>0.26952529924656882</v>
      </c>
      <c r="BB170" s="8">
        <v>-0.58909843316451849</v>
      </c>
      <c r="BC170" s="8">
        <v>3.2077647213424754E-3</v>
      </c>
      <c r="BD170" s="8">
        <v>799</v>
      </c>
      <c r="BE170" s="8">
        <v>727</v>
      </c>
      <c r="BF170" s="8">
        <v>654</v>
      </c>
      <c r="BG170" s="8">
        <v>725</v>
      </c>
      <c r="BH170" s="8">
        <v>1.0990371389270976</v>
      </c>
      <c r="BI170" s="8">
        <v>0.99724896836313615</v>
      </c>
      <c r="BJ170" s="8">
        <v>1.2217125382262997</v>
      </c>
      <c r="BK170" s="8">
        <v>1.1116207951070336</v>
      </c>
      <c r="BL170" s="8">
        <v>1.1085626911314985</v>
      </c>
      <c r="BM170" s="8">
        <v>5.286024619840695E-2</v>
      </c>
      <c r="BN170" s="8">
        <v>5.1486584481508342E-2</v>
      </c>
      <c r="BO170" s="8">
        <v>0.19944979367262725</v>
      </c>
      <c r="BP170" s="8">
        <v>-9.8571428571428186</v>
      </c>
      <c r="BQ170" s="8">
        <v>1400</v>
      </c>
      <c r="BR170" s="8">
        <v>1073</v>
      </c>
      <c r="BS170" s="8">
        <v>673</v>
      </c>
      <c r="BT170" s="8">
        <v>805</v>
      </c>
      <c r="BU170" s="8">
        <v>1.3047530288909599</v>
      </c>
      <c r="BV170" s="8">
        <v>0.75023299161230195</v>
      </c>
      <c r="BW170" s="8">
        <v>2.0802377414561666</v>
      </c>
      <c r="BX170" s="8">
        <v>1.5943536404160477</v>
      </c>
      <c r="BY170" s="8">
        <v>1.1961367013372957</v>
      </c>
      <c r="BZ170" s="8">
        <v>0.22909507445589919</v>
      </c>
      <c r="CA170" s="8">
        <v>8.9309878213802429E-2</v>
      </c>
      <c r="CB170" s="8">
        <v>0.67753960857409135</v>
      </c>
      <c r="CC170" s="8">
        <v>-15.428571428571217</v>
      </c>
      <c r="CD170" s="8">
        <v>745</v>
      </c>
      <c r="CE170" s="8">
        <v>739</v>
      </c>
      <c r="CF170" s="8">
        <v>574</v>
      </c>
      <c r="CG170" s="8">
        <v>682</v>
      </c>
      <c r="CH170" s="8">
        <v>1.0081190798376185</v>
      </c>
      <c r="CI170" s="8">
        <v>0.92286874154262521</v>
      </c>
      <c r="CJ170" s="8">
        <v>1.2979094076655053</v>
      </c>
      <c r="CK170" s="8">
        <v>1.2874564459930313</v>
      </c>
      <c r="CL170" s="8">
        <v>1.1881533101045296</v>
      </c>
      <c r="CM170" s="8">
        <v>0.12566641279512566</v>
      </c>
      <c r="CN170" s="8">
        <v>8.598726114649681E-2</v>
      </c>
      <c r="CO170" s="8">
        <v>0.23139377537212449</v>
      </c>
      <c r="CP170" s="8">
        <v>67.285714285714334</v>
      </c>
      <c r="CQ170" s="8">
        <v>205</v>
      </c>
      <c r="CR170" s="8">
        <v>171</v>
      </c>
      <c r="CS170" s="8">
        <v>193</v>
      </c>
      <c r="CT170" s="8">
        <v>313</v>
      </c>
      <c r="CU170" s="8">
        <v>1.1988304093567252</v>
      </c>
      <c r="CV170" s="8">
        <v>1.8304093567251463</v>
      </c>
      <c r="CW170" s="8">
        <v>1.0621761658031088</v>
      </c>
      <c r="CX170" s="8">
        <v>0.88601036269430056</v>
      </c>
      <c r="CY170" s="8">
        <v>1.6217616580310881</v>
      </c>
      <c r="CZ170" s="8">
        <v>-6.043956043956044E-2</v>
      </c>
      <c r="DA170" s="8">
        <v>0.23715415019762845</v>
      </c>
      <c r="DB170" s="8">
        <v>7.0175438596491224E-2</v>
      </c>
      <c r="DC170" s="8">
        <v>-28.857142857142854</v>
      </c>
    </row>
    <row r="171" spans="1:107" x14ac:dyDescent="0.25">
      <c r="A171" s="3" t="s">
        <v>10</v>
      </c>
      <c r="B171" s="4">
        <v>43.305599999999998</v>
      </c>
      <c r="C171" s="4">
        <v>-79.813500000000005</v>
      </c>
      <c r="D171" s="5">
        <v>41752</v>
      </c>
      <c r="E171" s="5" t="str">
        <f t="shared" si="2"/>
        <v>Spring</v>
      </c>
      <c r="F171" s="3">
        <v>1</v>
      </c>
      <c r="G171" s="3">
        <v>1</v>
      </c>
      <c r="H171" s="6">
        <v>19.100000000000001</v>
      </c>
      <c r="I171" s="6">
        <v>17.399999999999999</v>
      </c>
      <c r="J171" s="3">
        <v>0.1</v>
      </c>
      <c r="K171" s="3" t="s">
        <v>11</v>
      </c>
      <c r="L171" s="3" t="s">
        <v>50</v>
      </c>
      <c r="M171" s="3" t="s">
        <v>244</v>
      </c>
      <c r="N171" s="3" t="s">
        <v>156</v>
      </c>
      <c r="O171" s="5">
        <v>41750</v>
      </c>
      <c r="P171" s="3">
        <v>2</v>
      </c>
      <c r="Q171" s="8">
        <v>87</v>
      </c>
      <c r="R171" s="8">
        <v>59</v>
      </c>
      <c r="S171" s="8">
        <v>47</v>
      </c>
      <c r="T171" s="8">
        <v>19</v>
      </c>
      <c r="U171" s="8">
        <v>1.4745762711864407</v>
      </c>
      <c r="V171" s="8">
        <v>0.32203389830508472</v>
      </c>
      <c r="W171" s="8">
        <v>1.8510638297872339</v>
      </c>
      <c r="X171" s="8">
        <v>1.2553191489361701</v>
      </c>
      <c r="Y171" s="8">
        <v>0.40425531914893614</v>
      </c>
      <c r="Z171" s="8">
        <v>0.11320754716981132</v>
      </c>
      <c r="AA171" s="8">
        <v>-0.42424242424242425</v>
      </c>
      <c r="AB171" s="8">
        <v>0.67796610169491522</v>
      </c>
      <c r="AC171" s="8">
        <v>-10.857142857142847</v>
      </c>
      <c r="AD171" s="8">
        <v>9016</v>
      </c>
      <c r="AE171" s="8">
        <v>9099</v>
      </c>
      <c r="AF171" s="8">
        <v>8634</v>
      </c>
      <c r="AG171" s="8">
        <v>8465</v>
      </c>
      <c r="AH171" s="8">
        <v>0.99087811847455765</v>
      </c>
      <c r="AI171" s="8">
        <v>0.93032201340806686</v>
      </c>
      <c r="AJ171" s="8">
        <v>1.0442436877461201</v>
      </c>
      <c r="AK171" s="8">
        <v>1.0538568450312717</v>
      </c>
      <c r="AL171" s="8">
        <v>0.98042622191336581</v>
      </c>
      <c r="AM171" s="8">
        <v>2.6222297411605481E-2</v>
      </c>
      <c r="AN171" s="8">
        <v>-9.8836189250833383E-3</v>
      </c>
      <c r="AO171" s="8">
        <v>4.1982635454445541E-2</v>
      </c>
      <c r="AP171" s="8">
        <v>246.71428571428581</v>
      </c>
      <c r="AQ171" s="8">
        <v>2.65702251344919E-2</v>
      </c>
      <c r="AR171" s="8">
        <v>3.2540537416934898E-2</v>
      </c>
      <c r="AS171" s="8">
        <v>2.2522643208503699E-2</v>
      </c>
      <c r="AT171" s="8">
        <v>1.7864312976598701E-2</v>
      </c>
      <c r="AU171" s="8">
        <v>0.81652693051910386</v>
      </c>
      <c r="AV171" s="8">
        <v>0.54898641493553435</v>
      </c>
      <c r="AW171" s="8">
        <v>1.1797116745364944</v>
      </c>
      <c r="AX171" s="8">
        <v>1.4447921194546482</v>
      </c>
      <c r="AY171" s="8">
        <v>0.79317124598651956</v>
      </c>
      <c r="AZ171" s="8">
        <v>0.18193453583033742</v>
      </c>
      <c r="BA171" s="8">
        <v>-0.11534244399490851</v>
      </c>
      <c r="BB171" s="8">
        <v>0.12438583524689237</v>
      </c>
      <c r="BC171" s="8">
        <v>7.7049902507236563E-3</v>
      </c>
      <c r="BD171" s="8">
        <v>644</v>
      </c>
      <c r="BE171" s="8">
        <v>617</v>
      </c>
      <c r="BF171" s="8">
        <v>462</v>
      </c>
      <c r="BG171" s="8">
        <v>405</v>
      </c>
      <c r="BH171" s="8">
        <v>1.0437601296596435</v>
      </c>
      <c r="BI171" s="8">
        <v>0.65640194489465153</v>
      </c>
      <c r="BJ171" s="8">
        <v>1.393939393939394</v>
      </c>
      <c r="BK171" s="8">
        <v>1.3354978354978355</v>
      </c>
      <c r="BL171" s="8">
        <v>0.87662337662337664</v>
      </c>
      <c r="BM171" s="8">
        <v>0.14365152919369786</v>
      </c>
      <c r="BN171" s="8">
        <v>-6.5743944636678195E-2</v>
      </c>
      <c r="BO171" s="8">
        <v>0.29497568881685576</v>
      </c>
      <c r="BP171" s="8">
        <v>51.000000000000043</v>
      </c>
      <c r="BQ171" s="8">
        <v>1301</v>
      </c>
      <c r="BR171" s="8">
        <v>962</v>
      </c>
      <c r="BS171" s="8">
        <v>695</v>
      </c>
      <c r="BT171" s="8">
        <v>570</v>
      </c>
      <c r="BU171" s="8">
        <v>1.3523908523908523</v>
      </c>
      <c r="BV171" s="8">
        <v>0.59251559251559249</v>
      </c>
      <c r="BW171" s="8">
        <v>1.8719424460431655</v>
      </c>
      <c r="BX171" s="8">
        <v>1.3841726618705037</v>
      </c>
      <c r="BY171" s="8">
        <v>0.82014388489208634</v>
      </c>
      <c r="BZ171" s="8">
        <v>0.16113458056729027</v>
      </c>
      <c r="CA171" s="8">
        <v>-9.8814229249011856E-2</v>
      </c>
      <c r="CB171" s="8">
        <v>0.62993762993762992</v>
      </c>
      <c r="CC171" s="8">
        <v>-79.285714285714107</v>
      </c>
      <c r="CD171" s="8">
        <v>576</v>
      </c>
      <c r="CE171" s="8">
        <v>595</v>
      </c>
      <c r="CF171" s="8">
        <v>410</v>
      </c>
      <c r="CG171" s="8">
        <v>351</v>
      </c>
      <c r="CH171" s="8">
        <v>0.9680672268907563</v>
      </c>
      <c r="CI171" s="8">
        <v>0.58991596638655464</v>
      </c>
      <c r="CJ171" s="8">
        <v>1.4048780487804877</v>
      </c>
      <c r="CK171" s="8">
        <v>1.4512195121951219</v>
      </c>
      <c r="CL171" s="8">
        <v>0.85609756097560974</v>
      </c>
      <c r="CM171" s="8">
        <v>0.18407960199004975</v>
      </c>
      <c r="CN171" s="8">
        <v>-7.7529566360052565E-2</v>
      </c>
      <c r="CO171" s="8">
        <v>0.27899159663865547</v>
      </c>
      <c r="CP171" s="8">
        <v>90.142857142857181</v>
      </c>
      <c r="CQ171" s="8">
        <v>347</v>
      </c>
      <c r="CR171" s="8">
        <v>347</v>
      </c>
      <c r="CS171" s="8">
        <v>316</v>
      </c>
      <c r="CT171" s="8">
        <v>300</v>
      </c>
      <c r="CU171" s="8" t="s">
        <v>630</v>
      </c>
      <c r="CV171" s="8">
        <v>0.86455331412103742</v>
      </c>
      <c r="CW171" s="8">
        <v>1.0981012658227849</v>
      </c>
      <c r="CX171" s="8">
        <v>1.0981012658227849</v>
      </c>
      <c r="CY171" s="8">
        <v>0.94936708860759489</v>
      </c>
      <c r="CZ171" s="8">
        <v>4.6757164404223228E-2</v>
      </c>
      <c r="DA171" s="8">
        <v>-2.5974025974025976E-2</v>
      </c>
      <c r="DB171" s="8">
        <v>8.9337175792507204E-2</v>
      </c>
      <c r="DC171" s="8">
        <v>13.285714285714292</v>
      </c>
    </row>
    <row r="172" spans="1:107" x14ac:dyDescent="0.25">
      <c r="A172" s="3" t="s">
        <v>10</v>
      </c>
      <c r="B172" s="4">
        <v>43.278500000000001</v>
      </c>
      <c r="C172" s="4">
        <v>-79.879000000000005</v>
      </c>
      <c r="D172" s="5">
        <v>39271</v>
      </c>
      <c r="E172" s="5" t="str">
        <f t="shared" si="2"/>
        <v>Summer</v>
      </c>
      <c r="F172" s="3">
        <v>1</v>
      </c>
      <c r="G172" s="3">
        <v>1</v>
      </c>
      <c r="H172" s="6">
        <v>19.399999999999999</v>
      </c>
      <c r="I172" s="6">
        <v>17.2</v>
      </c>
      <c r="J172" s="3">
        <v>0.1</v>
      </c>
      <c r="K172" s="3" t="s">
        <v>11</v>
      </c>
      <c r="L172" s="3" t="s">
        <v>50</v>
      </c>
      <c r="M172" s="3" t="s">
        <v>244</v>
      </c>
      <c r="N172" s="3" t="s">
        <v>129</v>
      </c>
      <c r="O172" s="5">
        <v>39270</v>
      </c>
      <c r="P172" s="3">
        <v>1</v>
      </c>
      <c r="Q172" s="8">
        <v>83</v>
      </c>
      <c r="R172" s="8">
        <v>60</v>
      </c>
      <c r="S172" s="8">
        <v>45</v>
      </c>
      <c r="T172" s="8">
        <v>18</v>
      </c>
      <c r="U172" s="8">
        <v>1.3833333333333333</v>
      </c>
      <c r="V172" s="8">
        <v>0.3</v>
      </c>
      <c r="W172" s="8">
        <v>1.8444444444444446</v>
      </c>
      <c r="X172" s="8">
        <v>1.3333333333333333</v>
      </c>
      <c r="Y172" s="8">
        <v>0.4</v>
      </c>
      <c r="Z172" s="8">
        <v>0.14285714285714285</v>
      </c>
      <c r="AA172" s="8">
        <v>-0.42857142857142855</v>
      </c>
      <c r="AB172" s="8">
        <v>0.6333333333333333</v>
      </c>
      <c r="AC172" s="8">
        <v>-6.7142857142857046</v>
      </c>
      <c r="AD172" s="8">
        <v>8625</v>
      </c>
      <c r="AE172" s="8">
        <v>9078</v>
      </c>
      <c r="AF172" s="8">
        <v>8469</v>
      </c>
      <c r="AG172" s="8">
        <v>8312</v>
      </c>
      <c r="AH172" s="8">
        <v>0.95009914077990743</v>
      </c>
      <c r="AI172" s="8">
        <v>0.91562018065653228</v>
      </c>
      <c r="AJ172" s="8">
        <v>1.0184201204392491</v>
      </c>
      <c r="AK172" s="8">
        <v>1.0719093163301452</v>
      </c>
      <c r="AL172" s="8">
        <v>0.98146180186562759</v>
      </c>
      <c r="AM172" s="8">
        <v>3.4706787485040178E-2</v>
      </c>
      <c r="AN172" s="8">
        <v>-9.3558190811036286E-3</v>
      </c>
      <c r="AO172" s="8">
        <v>1.7184401850627893E-2</v>
      </c>
      <c r="AP172" s="8">
        <v>519.85714285714289</v>
      </c>
      <c r="AQ172" s="8">
        <v>2.3010678589344E-2</v>
      </c>
      <c r="AR172" s="8">
        <v>3.8047716021537697E-2</v>
      </c>
      <c r="AS172" s="8">
        <v>2.3952350020408599E-2</v>
      </c>
      <c r="AT172" s="8">
        <v>1.95222795009613E-2</v>
      </c>
      <c r="AU172" s="8">
        <v>0.60478475439414892</v>
      </c>
      <c r="AV172" s="8">
        <v>0.51309990565295194</v>
      </c>
      <c r="AW172" s="8">
        <v>0.96068563501024962</v>
      </c>
      <c r="AX172" s="8">
        <v>1.5884752848517636</v>
      </c>
      <c r="AY172" s="8">
        <v>0.81504651878948586</v>
      </c>
      <c r="AZ172" s="8">
        <v>0.22734437075587699</v>
      </c>
      <c r="BA172" s="8">
        <v>-0.10190013274914059</v>
      </c>
      <c r="BB172" s="8">
        <v>-2.4749749249903624E-2</v>
      </c>
      <c r="BC172" s="8">
        <v>1.4633463961737441E-2</v>
      </c>
      <c r="BD172" s="8">
        <v>484</v>
      </c>
      <c r="BE172" s="8">
        <v>580</v>
      </c>
      <c r="BF172" s="8">
        <v>385</v>
      </c>
      <c r="BG172" s="8">
        <v>336</v>
      </c>
      <c r="BH172" s="8">
        <v>0.83448275862068966</v>
      </c>
      <c r="BI172" s="8">
        <v>0.57931034482758625</v>
      </c>
      <c r="BJ172" s="8">
        <v>1.2571428571428571</v>
      </c>
      <c r="BK172" s="8">
        <v>1.5064935064935066</v>
      </c>
      <c r="BL172" s="8">
        <v>0.87272727272727268</v>
      </c>
      <c r="BM172" s="8">
        <v>0.20207253886010362</v>
      </c>
      <c r="BN172" s="8">
        <v>-6.7961165048543687E-2</v>
      </c>
      <c r="BO172" s="8">
        <v>0.1706896551724138</v>
      </c>
      <c r="BP172" s="8">
        <v>138.42857142857144</v>
      </c>
      <c r="BQ172" s="8">
        <v>333</v>
      </c>
      <c r="BR172" s="8">
        <v>403</v>
      </c>
      <c r="BS172" s="8">
        <v>351</v>
      </c>
      <c r="BT172" s="8">
        <v>339</v>
      </c>
      <c r="BU172" s="8">
        <v>0.82630272952853601</v>
      </c>
      <c r="BV172" s="8">
        <v>0.84119106699751856</v>
      </c>
      <c r="BW172" s="8">
        <v>0.94871794871794868</v>
      </c>
      <c r="BX172" s="8">
        <v>1.1481481481481481</v>
      </c>
      <c r="BY172" s="8">
        <v>0.96581196581196582</v>
      </c>
      <c r="BZ172" s="8">
        <v>6.8965517241379309E-2</v>
      </c>
      <c r="CA172" s="8">
        <v>-1.7391304347826087E-2</v>
      </c>
      <c r="CB172" s="8">
        <v>-4.4665012406947889E-2</v>
      </c>
      <c r="CC172" s="8">
        <v>62.285714285714278</v>
      </c>
      <c r="CD172" s="8">
        <v>260</v>
      </c>
      <c r="CE172" s="8">
        <v>370</v>
      </c>
      <c r="CF172" s="8">
        <v>220</v>
      </c>
      <c r="CG172" s="8">
        <v>220</v>
      </c>
      <c r="CH172" s="8">
        <v>0.70270270270270274</v>
      </c>
      <c r="CI172" s="8">
        <v>0.59459459459459463</v>
      </c>
      <c r="CJ172" s="8">
        <v>1.1818181818181819</v>
      </c>
      <c r="CK172" s="8">
        <v>1.6818181818181819</v>
      </c>
      <c r="CL172" s="8" t="s">
        <v>630</v>
      </c>
      <c r="CM172" s="8">
        <v>0.25423728813559321</v>
      </c>
      <c r="CN172" s="8" t="s">
        <v>630</v>
      </c>
      <c r="CO172" s="8">
        <v>0.10810810810810811</v>
      </c>
      <c r="CP172" s="8">
        <v>127.14285714285715</v>
      </c>
      <c r="CQ172" s="8">
        <v>371</v>
      </c>
      <c r="CR172" s="8">
        <v>429</v>
      </c>
      <c r="CS172" s="8">
        <v>384</v>
      </c>
      <c r="CT172" s="8">
        <v>245</v>
      </c>
      <c r="CU172" s="8">
        <v>0.86480186480186483</v>
      </c>
      <c r="CV172" s="8">
        <v>0.57109557109557108</v>
      </c>
      <c r="CW172" s="8">
        <v>0.96614583333333337</v>
      </c>
      <c r="CX172" s="8">
        <v>1.1171875</v>
      </c>
      <c r="CY172" s="8">
        <v>0.63802083333333337</v>
      </c>
      <c r="CZ172" s="8">
        <v>5.5350553505535055E-2</v>
      </c>
      <c r="DA172" s="8">
        <v>-0.22098569157392686</v>
      </c>
      <c r="DB172" s="8">
        <v>-3.0303030303030304E-2</v>
      </c>
      <c r="DC172" s="8">
        <v>52.428571428571423</v>
      </c>
    </row>
    <row r="173" spans="1:107" x14ac:dyDescent="0.25">
      <c r="A173" s="3" t="s">
        <v>10</v>
      </c>
      <c r="B173" s="4">
        <v>43.305599999999998</v>
      </c>
      <c r="C173" s="4">
        <v>-79.813500000000005</v>
      </c>
      <c r="D173" s="5">
        <v>40770</v>
      </c>
      <c r="E173" s="5" t="str">
        <f t="shared" si="2"/>
        <v>Summer</v>
      </c>
      <c r="F173" s="3">
        <v>1</v>
      </c>
      <c r="G173" s="3">
        <v>1</v>
      </c>
      <c r="H173" s="6">
        <v>19.5</v>
      </c>
      <c r="I173" s="6">
        <v>24</v>
      </c>
      <c r="J173" s="3">
        <v>0.1</v>
      </c>
      <c r="K173" s="3" t="s">
        <v>11</v>
      </c>
      <c r="L173" s="3" t="s">
        <v>50</v>
      </c>
      <c r="M173" s="3" t="s">
        <v>244</v>
      </c>
      <c r="N173" s="3" t="s">
        <v>147</v>
      </c>
      <c r="O173" s="5">
        <v>40774</v>
      </c>
      <c r="P173" s="3">
        <v>4</v>
      </c>
      <c r="Q173" s="8">
        <v>68</v>
      </c>
      <c r="R173" s="8">
        <v>49</v>
      </c>
      <c r="S173" s="8">
        <v>32</v>
      </c>
      <c r="T173" s="8">
        <v>13</v>
      </c>
      <c r="U173" s="8">
        <v>1.3877551020408163</v>
      </c>
      <c r="V173" s="8">
        <v>0.26530612244897961</v>
      </c>
      <c r="W173" s="8">
        <v>2.125</v>
      </c>
      <c r="X173" s="8">
        <v>1.53125</v>
      </c>
      <c r="Y173" s="8">
        <v>0.40625</v>
      </c>
      <c r="Z173" s="8">
        <v>0.20987654320987653</v>
      </c>
      <c r="AA173" s="8">
        <v>-0.42222222222222222</v>
      </c>
      <c r="AB173" s="8">
        <v>0.73469387755102045</v>
      </c>
      <c r="AC173" s="8">
        <v>-3.5714285714285623</v>
      </c>
      <c r="AD173" s="8">
        <v>8091</v>
      </c>
      <c r="AE173" s="8">
        <v>8625</v>
      </c>
      <c r="AF173" s="8">
        <v>7849</v>
      </c>
      <c r="AG173" s="8">
        <v>7775</v>
      </c>
      <c r="AH173" s="8">
        <v>0.93808695652173912</v>
      </c>
      <c r="AI173" s="8">
        <v>0.90144927536231889</v>
      </c>
      <c r="AJ173" s="8">
        <v>1.0308319531150465</v>
      </c>
      <c r="AK173" s="8">
        <v>1.0988660975920499</v>
      </c>
      <c r="AL173" s="8">
        <v>0.99057204739457261</v>
      </c>
      <c r="AM173" s="8">
        <v>4.7104528347699404E-2</v>
      </c>
      <c r="AN173" s="8">
        <v>-4.7363031233998978E-3</v>
      </c>
      <c r="AO173" s="8">
        <v>2.8057971014492755E-2</v>
      </c>
      <c r="AP173" s="8">
        <v>637.71428571428578</v>
      </c>
      <c r="AQ173" s="8">
        <v>1.7706675454974102E-2</v>
      </c>
      <c r="AR173" s="8">
        <v>3.4565135836601202E-2</v>
      </c>
      <c r="AS173" s="8">
        <v>1.5674624592065801E-2</v>
      </c>
      <c r="AT173" s="8">
        <v>1.28814009949564E-2</v>
      </c>
      <c r="AU173" s="8">
        <v>0.51226980674047895</v>
      </c>
      <c r="AV173" s="8">
        <v>0.37267034204205896</v>
      </c>
      <c r="AW173" s="8">
        <v>1.129639523484147</v>
      </c>
      <c r="AX173" s="8">
        <v>2.2051651466088331</v>
      </c>
      <c r="AY173" s="8">
        <v>0.82179964944594097</v>
      </c>
      <c r="AZ173" s="8">
        <v>0.37600719198008759</v>
      </c>
      <c r="BA173" s="8">
        <v>-9.7815558702217711E-2</v>
      </c>
      <c r="BB173" s="8">
        <v>5.8789031598613067E-2</v>
      </c>
      <c r="BC173" s="8">
        <v>1.7729339322873516E-2</v>
      </c>
      <c r="BD173" s="8">
        <v>239</v>
      </c>
      <c r="BE173" s="8">
        <v>395</v>
      </c>
      <c r="BF173" s="8">
        <v>166</v>
      </c>
      <c r="BG173" s="8">
        <v>151</v>
      </c>
      <c r="BH173" s="8">
        <v>0.60506329113924051</v>
      </c>
      <c r="BI173" s="8">
        <v>0.38227848101265821</v>
      </c>
      <c r="BJ173" s="8">
        <v>1.4397590361445782</v>
      </c>
      <c r="BK173" s="8">
        <v>2.3795180722891565</v>
      </c>
      <c r="BL173" s="8">
        <v>0.90963855421686746</v>
      </c>
      <c r="BM173" s="8">
        <v>0.40819964349376114</v>
      </c>
      <c r="BN173" s="8">
        <v>-4.7318611987381701E-2</v>
      </c>
      <c r="BO173" s="8">
        <v>0.18481012658227849</v>
      </c>
      <c r="BP173" s="8">
        <v>187.28571428571431</v>
      </c>
      <c r="BQ173" s="8">
        <v>508</v>
      </c>
      <c r="BR173" s="8">
        <v>375</v>
      </c>
      <c r="BS173" s="8">
        <v>243</v>
      </c>
      <c r="BT173" s="8">
        <v>247</v>
      </c>
      <c r="BU173" s="8">
        <v>1.3546666666666667</v>
      </c>
      <c r="BV173" s="8">
        <v>0.65866666666666662</v>
      </c>
      <c r="BW173" s="8">
        <v>2.0905349794238681</v>
      </c>
      <c r="BX173" s="8">
        <v>1.5432098765432098</v>
      </c>
      <c r="BY173" s="8">
        <v>1.0164609053497942</v>
      </c>
      <c r="BZ173" s="8">
        <v>0.21359223300970873</v>
      </c>
      <c r="CA173" s="8">
        <v>8.1632653061224497E-3</v>
      </c>
      <c r="CB173" s="8">
        <v>0.70666666666666667</v>
      </c>
      <c r="CC173" s="8">
        <v>-19.42857142857136</v>
      </c>
      <c r="CD173" s="8">
        <v>149</v>
      </c>
      <c r="CE173" s="8">
        <v>356</v>
      </c>
      <c r="CF173" s="8">
        <v>55</v>
      </c>
      <c r="CG173" s="8">
        <v>63</v>
      </c>
      <c r="CH173" s="8">
        <v>0.41853932584269665</v>
      </c>
      <c r="CI173" s="8">
        <v>0.17696629213483145</v>
      </c>
      <c r="CJ173" s="8">
        <v>2.709090909090909</v>
      </c>
      <c r="CK173" s="8">
        <v>6.4727272727272727</v>
      </c>
      <c r="CL173" s="8">
        <v>1.1454545454545455</v>
      </c>
      <c r="CM173" s="8">
        <v>0.73236009732360097</v>
      </c>
      <c r="CN173" s="8">
        <v>6.7796610169491525E-2</v>
      </c>
      <c r="CO173" s="8">
        <v>0.2640449438202247</v>
      </c>
      <c r="CP173" s="8">
        <v>247.28571428571431</v>
      </c>
      <c r="CQ173" s="8">
        <v>164</v>
      </c>
      <c r="CR173" s="8">
        <v>211</v>
      </c>
      <c r="CS173" s="8">
        <v>108</v>
      </c>
      <c r="CT173" s="8">
        <v>112</v>
      </c>
      <c r="CU173" s="8">
        <v>0.77725118483412325</v>
      </c>
      <c r="CV173" s="8">
        <v>0.53080568720379151</v>
      </c>
      <c r="CW173" s="8">
        <v>1.5185185185185186</v>
      </c>
      <c r="CX173" s="8">
        <v>1.9537037037037037</v>
      </c>
      <c r="CY173" s="8">
        <v>1.037037037037037</v>
      </c>
      <c r="CZ173" s="8">
        <v>0.32288401253918497</v>
      </c>
      <c r="DA173" s="8">
        <v>1.8181818181818181E-2</v>
      </c>
      <c r="DB173" s="8">
        <v>0.26540284360189575</v>
      </c>
      <c r="DC173" s="8">
        <v>71.000000000000014</v>
      </c>
    </row>
    <row r="174" spans="1:107" x14ac:dyDescent="0.25">
      <c r="A174" s="3" t="s">
        <v>10</v>
      </c>
      <c r="B174" s="4">
        <v>43.305599999999998</v>
      </c>
      <c r="C174" s="4">
        <v>-79.813500000000005</v>
      </c>
      <c r="D174" s="5">
        <v>41143</v>
      </c>
      <c r="E174" s="5" t="str">
        <f t="shared" si="2"/>
        <v>Summer</v>
      </c>
      <c r="F174" s="3">
        <v>1</v>
      </c>
      <c r="G174" s="3">
        <v>1</v>
      </c>
      <c r="H174" s="6">
        <v>19.5</v>
      </c>
      <c r="I174" s="6">
        <v>19.100000000000001</v>
      </c>
      <c r="J174" s="3">
        <v>0.1</v>
      </c>
      <c r="K174" s="3" t="s">
        <v>11</v>
      </c>
      <c r="L174" s="3" t="s">
        <v>50</v>
      </c>
      <c r="M174" s="3" t="s">
        <v>244</v>
      </c>
      <c r="N174" s="3" t="s">
        <v>41</v>
      </c>
      <c r="O174" s="5">
        <v>41142</v>
      </c>
      <c r="P174" s="3">
        <v>1</v>
      </c>
      <c r="Q174" s="8">
        <v>70</v>
      </c>
      <c r="R174" s="8">
        <v>50</v>
      </c>
      <c r="S174" s="8">
        <v>33</v>
      </c>
      <c r="T174" s="8">
        <v>12</v>
      </c>
      <c r="U174" s="8">
        <v>1.4</v>
      </c>
      <c r="V174" s="8">
        <v>0.24</v>
      </c>
      <c r="W174" s="8">
        <v>2.1212121212121211</v>
      </c>
      <c r="X174" s="8">
        <v>1.5151515151515151</v>
      </c>
      <c r="Y174" s="8">
        <v>0.36363636363636365</v>
      </c>
      <c r="Z174" s="8">
        <v>0.20481927710843373</v>
      </c>
      <c r="AA174" s="8">
        <v>-0.46666666666666667</v>
      </c>
      <c r="AB174" s="8">
        <v>0.74</v>
      </c>
      <c r="AC174" s="8">
        <v>-4.1428571428571317</v>
      </c>
      <c r="AD174" s="8">
        <v>8279</v>
      </c>
      <c r="AE174" s="8">
        <v>8754</v>
      </c>
      <c r="AF174" s="8">
        <v>7950</v>
      </c>
      <c r="AG174" s="8">
        <v>7640</v>
      </c>
      <c r="AH174" s="8">
        <v>0.94573909070139361</v>
      </c>
      <c r="AI174" s="8">
        <v>0.87274388850811058</v>
      </c>
      <c r="AJ174" s="8">
        <v>1.0413836477987422</v>
      </c>
      <c r="AK174" s="8">
        <v>1.1011320754716982</v>
      </c>
      <c r="AL174" s="8">
        <v>0.96100628930817611</v>
      </c>
      <c r="AM174" s="8">
        <v>4.8132183908045974E-2</v>
      </c>
      <c r="AN174" s="8">
        <v>-1.9884541372674792E-2</v>
      </c>
      <c r="AO174" s="8">
        <v>3.7582819282613665E-2</v>
      </c>
      <c r="AP174" s="8">
        <v>616.00000000000011</v>
      </c>
      <c r="AQ174" s="8">
        <v>2.3857811465859399E-2</v>
      </c>
      <c r="AR174" s="8">
        <v>3.8805063813924699E-2</v>
      </c>
      <c r="AS174" s="8">
        <v>1.9460156559944101E-2</v>
      </c>
      <c r="AT174" s="8">
        <v>1.0663070715963801E-2</v>
      </c>
      <c r="AU174" s="8">
        <v>0.61481180858922668</v>
      </c>
      <c r="AV174" s="8">
        <v>0.27478554775981312</v>
      </c>
      <c r="AW174" s="8">
        <v>1.2259825039109515</v>
      </c>
      <c r="AX174" s="8">
        <v>1.9940776783779466</v>
      </c>
      <c r="AY174" s="8">
        <v>0.54794372712870043</v>
      </c>
      <c r="AZ174" s="8">
        <v>0.33201465865658236</v>
      </c>
      <c r="BA174" s="8">
        <v>-0.29203663217772402</v>
      </c>
      <c r="BB174" s="8">
        <v>0.11332683092605188</v>
      </c>
      <c r="BC174" s="8">
        <v>1.6831961593457571E-2</v>
      </c>
      <c r="BD174" s="8">
        <v>290</v>
      </c>
      <c r="BE174" s="8">
        <v>424</v>
      </c>
      <c r="BF174" s="8">
        <v>188</v>
      </c>
      <c r="BG174" s="8">
        <v>108</v>
      </c>
      <c r="BH174" s="8">
        <v>0.68396226415094341</v>
      </c>
      <c r="BI174" s="8">
        <v>0.25471698113207547</v>
      </c>
      <c r="BJ174" s="8">
        <v>1.5425531914893618</v>
      </c>
      <c r="BK174" s="8">
        <v>2.2553191489361701</v>
      </c>
      <c r="BL174" s="8">
        <v>0.57446808510638303</v>
      </c>
      <c r="BM174" s="8">
        <v>0.38562091503267976</v>
      </c>
      <c r="BN174" s="8">
        <v>-0.27027027027027029</v>
      </c>
      <c r="BO174" s="8">
        <v>0.24056603773584906</v>
      </c>
      <c r="BP174" s="8">
        <v>177.71428571428572</v>
      </c>
      <c r="BQ174" s="8">
        <v>1014</v>
      </c>
      <c r="BR174" s="8">
        <v>826</v>
      </c>
      <c r="BS174" s="8">
        <v>517</v>
      </c>
      <c r="BT174" s="8">
        <v>285</v>
      </c>
      <c r="BU174" s="8">
        <v>1.2276029055690072</v>
      </c>
      <c r="BV174" s="8">
        <v>0.34503631961259079</v>
      </c>
      <c r="BW174" s="8">
        <v>1.9613152804642167</v>
      </c>
      <c r="BX174" s="8">
        <v>1.5976789168278529</v>
      </c>
      <c r="BY174" s="8">
        <v>0.55125725338491294</v>
      </c>
      <c r="BZ174" s="8">
        <v>0.23008190618019358</v>
      </c>
      <c r="CA174" s="8">
        <v>-0.2892768079800499</v>
      </c>
      <c r="CB174" s="8">
        <v>0.60169491525423724</v>
      </c>
      <c r="CC174" s="8">
        <v>25.000000000000114</v>
      </c>
      <c r="CD174" s="8">
        <v>210</v>
      </c>
      <c r="CE174" s="8">
        <v>441</v>
      </c>
      <c r="CF174" s="8">
        <v>239</v>
      </c>
      <c r="CG174" s="8">
        <v>47</v>
      </c>
      <c r="CH174" s="8">
        <v>0.47619047619047616</v>
      </c>
      <c r="CI174" s="8">
        <v>0.10657596371882086</v>
      </c>
      <c r="CJ174" s="8">
        <v>0.87866108786610875</v>
      </c>
      <c r="CK174" s="8">
        <v>1.8451882845188285</v>
      </c>
      <c r="CL174" s="8">
        <v>0.19665271966527198</v>
      </c>
      <c r="CM174" s="8">
        <v>0.29705882352941176</v>
      </c>
      <c r="CN174" s="8">
        <v>-0.67132867132867136</v>
      </c>
      <c r="CO174" s="8">
        <v>-6.5759637188208611E-2</v>
      </c>
      <c r="CP174" s="8">
        <v>218.57142857142856</v>
      </c>
      <c r="CQ174" s="8">
        <v>175</v>
      </c>
      <c r="CR174" s="8">
        <v>268</v>
      </c>
      <c r="CS174" s="8">
        <v>196</v>
      </c>
      <c r="CT174" s="8">
        <v>52</v>
      </c>
      <c r="CU174" s="8">
        <v>0.65298507462686572</v>
      </c>
      <c r="CV174" s="8">
        <v>0.19402985074626866</v>
      </c>
      <c r="CW174" s="8">
        <v>0.8928571428571429</v>
      </c>
      <c r="CX174" s="8">
        <v>1.3673469387755102</v>
      </c>
      <c r="CY174" s="8">
        <v>0.26530612244897961</v>
      </c>
      <c r="CZ174" s="8">
        <v>0.15517241379310345</v>
      </c>
      <c r="DA174" s="8">
        <v>-0.58064516129032262</v>
      </c>
      <c r="DB174" s="8">
        <v>-7.8358208955223885E-2</v>
      </c>
      <c r="DC174" s="8">
        <v>84</v>
      </c>
    </row>
    <row r="175" spans="1:107" x14ac:dyDescent="0.25">
      <c r="A175" s="3" t="s">
        <v>10</v>
      </c>
      <c r="B175" s="4">
        <v>43.2883</v>
      </c>
      <c r="C175" s="4">
        <v>-79.836299999999994</v>
      </c>
      <c r="D175" s="5">
        <v>42900</v>
      </c>
      <c r="E175" s="5" t="str">
        <f t="shared" si="2"/>
        <v>Summer</v>
      </c>
      <c r="F175" s="3">
        <v>1</v>
      </c>
      <c r="G175" s="3">
        <v>1</v>
      </c>
      <c r="H175" s="6">
        <v>19.5</v>
      </c>
      <c r="I175" s="6">
        <v>10.5</v>
      </c>
      <c r="J175" s="3">
        <v>0.1</v>
      </c>
      <c r="K175" s="3" t="s">
        <v>11</v>
      </c>
      <c r="L175" s="3" t="s">
        <v>50</v>
      </c>
      <c r="M175" s="3" t="s">
        <v>244</v>
      </c>
      <c r="N175" s="3" t="s">
        <v>169</v>
      </c>
      <c r="O175" s="5">
        <v>42902</v>
      </c>
      <c r="P175" s="3">
        <v>2</v>
      </c>
      <c r="Q175" s="8">
        <v>80</v>
      </c>
      <c r="R175" s="8">
        <v>55</v>
      </c>
      <c r="S175" s="8">
        <v>46</v>
      </c>
      <c r="T175" s="8">
        <v>19</v>
      </c>
      <c r="U175" s="8">
        <v>1.4545454545454546</v>
      </c>
      <c r="V175" s="8">
        <v>0.34545454545454546</v>
      </c>
      <c r="W175" s="8">
        <v>1.7391304347826086</v>
      </c>
      <c r="X175" s="8">
        <v>1.1956521739130435</v>
      </c>
      <c r="Y175" s="8">
        <v>0.41304347826086957</v>
      </c>
      <c r="Z175" s="8">
        <v>8.9108910891089105E-2</v>
      </c>
      <c r="AA175" s="8">
        <v>-0.41538461538461541</v>
      </c>
      <c r="AB175" s="8">
        <v>0.61818181818181817</v>
      </c>
      <c r="AC175" s="8">
        <v>-10.42857142857142</v>
      </c>
      <c r="AD175" s="8">
        <v>8393</v>
      </c>
      <c r="AE175" s="8">
        <v>8679</v>
      </c>
      <c r="AF175" s="8">
        <v>8523</v>
      </c>
      <c r="AG175" s="8">
        <v>8444</v>
      </c>
      <c r="AH175" s="8">
        <v>0.96704689480354877</v>
      </c>
      <c r="AI175" s="8">
        <v>0.97292314782809075</v>
      </c>
      <c r="AJ175" s="8">
        <v>0.98474715475771446</v>
      </c>
      <c r="AK175" s="8">
        <v>1.0183034142907428</v>
      </c>
      <c r="AL175" s="8">
        <v>0.99073096327584187</v>
      </c>
      <c r="AM175" s="8">
        <v>9.068712940355772E-3</v>
      </c>
      <c r="AN175" s="8">
        <v>-4.6560971297224026E-3</v>
      </c>
      <c r="AO175" s="8">
        <v>-1.4978684180205093E-2</v>
      </c>
      <c r="AP175" s="8">
        <v>230.28571428571425</v>
      </c>
      <c r="AQ175" s="8">
        <v>2.2911073639988899E-2</v>
      </c>
      <c r="AR175" s="8">
        <v>3.2983306795358602E-2</v>
      </c>
      <c r="AS175" s="8">
        <v>3.0620828270912101E-2</v>
      </c>
      <c r="AT175" s="8">
        <v>2.79008485376834E-2</v>
      </c>
      <c r="AU175" s="8">
        <v>0.6946263387761028</v>
      </c>
      <c r="AV175" s="8">
        <v>0.84590816532712232</v>
      </c>
      <c r="AW175" s="8">
        <v>0.74821861241921428</v>
      </c>
      <c r="AX175" s="8">
        <v>1.0771526656152117</v>
      </c>
      <c r="AY175" s="8">
        <v>0.91117223514778289</v>
      </c>
      <c r="AZ175" s="8">
        <v>3.7143473800641688E-2</v>
      </c>
      <c r="BA175" s="8">
        <v>-4.647815786490242E-2</v>
      </c>
      <c r="BB175" s="8">
        <v>-0.23374717031125924</v>
      </c>
      <c r="BC175" s="8">
        <v>6.7680525992597574E-3</v>
      </c>
      <c r="BD175" s="8">
        <v>389</v>
      </c>
      <c r="BE175" s="8">
        <v>445</v>
      </c>
      <c r="BF175" s="8">
        <v>387</v>
      </c>
      <c r="BG175" s="8">
        <v>364</v>
      </c>
      <c r="BH175" s="8">
        <v>0.87415730337078656</v>
      </c>
      <c r="BI175" s="8">
        <v>0.81797752808988766</v>
      </c>
      <c r="BJ175" s="8">
        <v>1.0051679586563307</v>
      </c>
      <c r="BK175" s="8">
        <v>1.1498708010335916</v>
      </c>
      <c r="BL175" s="8">
        <v>0.94056847545219635</v>
      </c>
      <c r="BM175" s="8">
        <v>6.9711538461538464E-2</v>
      </c>
      <c r="BN175" s="8">
        <v>-3.0625832223701729E-2</v>
      </c>
      <c r="BO175" s="8">
        <v>4.4943820224719105E-3</v>
      </c>
      <c r="BP175" s="8">
        <v>56.857142857142861</v>
      </c>
      <c r="BQ175" s="8">
        <v>1119</v>
      </c>
      <c r="BR175" s="8">
        <v>814</v>
      </c>
      <c r="BS175" s="8">
        <v>618</v>
      </c>
      <c r="BT175" s="8">
        <v>566</v>
      </c>
      <c r="BU175" s="8">
        <v>1.3746928746928746</v>
      </c>
      <c r="BV175" s="8">
        <v>0.69533169533169537</v>
      </c>
      <c r="BW175" s="8">
        <v>1.8106796116504855</v>
      </c>
      <c r="BX175" s="8">
        <v>1.3171521035598706</v>
      </c>
      <c r="BY175" s="8">
        <v>0.91585760517799353</v>
      </c>
      <c r="BZ175" s="8">
        <v>0.13687150837988826</v>
      </c>
      <c r="CA175" s="8">
        <v>-4.3918918918918921E-2</v>
      </c>
      <c r="CB175" s="8">
        <v>0.61547911547911549</v>
      </c>
      <c r="CC175" s="8">
        <v>-90.285714285714164</v>
      </c>
      <c r="CD175" s="8">
        <v>366</v>
      </c>
      <c r="CE175" s="8">
        <v>417</v>
      </c>
      <c r="CF175" s="8">
        <v>357</v>
      </c>
      <c r="CG175" s="8">
        <v>379</v>
      </c>
      <c r="CH175" s="8">
        <v>0.87769784172661869</v>
      </c>
      <c r="CI175" s="8">
        <v>0.90887290167865709</v>
      </c>
      <c r="CJ175" s="8">
        <v>1.0252100840336134</v>
      </c>
      <c r="CK175" s="8">
        <v>1.1680672268907564</v>
      </c>
      <c r="CL175" s="8">
        <v>1.061624649859944</v>
      </c>
      <c r="CM175" s="8">
        <v>7.7519379844961239E-2</v>
      </c>
      <c r="CN175" s="8">
        <v>2.9891304347826088E-2</v>
      </c>
      <c r="CO175" s="8">
        <v>2.1582733812949641E-2</v>
      </c>
      <c r="CP175" s="8">
        <v>54.857142857142861</v>
      </c>
      <c r="CQ175" s="8">
        <v>676</v>
      </c>
      <c r="CR175" s="8">
        <v>248</v>
      </c>
      <c r="CS175" s="8">
        <v>302</v>
      </c>
      <c r="CT175" s="8">
        <v>292</v>
      </c>
      <c r="CU175" s="8">
        <v>2.725806451612903</v>
      </c>
      <c r="CV175" s="8">
        <v>1.1774193548387097</v>
      </c>
      <c r="CW175" s="8">
        <v>2.23841059602649</v>
      </c>
      <c r="CX175" s="8">
        <v>0.82119205298013243</v>
      </c>
      <c r="CY175" s="8">
        <v>0.9668874172185431</v>
      </c>
      <c r="CZ175" s="8">
        <v>-9.8181818181818176E-2</v>
      </c>
      <c r="DA175" s="8">
        <v>-1.6835016835016835E-2</v>
      </c>
      <c r="DB175" s="8">
        <v>1.5080645161290323</v>
      </c>
      <c r="DC175" s="8">
        <v>-267.71428571428561</v>
      </c>
    </row>
    <row r="176" spans="1:107" x14ac:dyDescent="0.25">
      <c r="A176" s="3" t="s">
        <v>10</v>
      </c>
      <c r="B176" s="4">
        <v>43.2883</v>
      </c>
      <c r="C176" s="4">
        <v>-79.836299999999994</v>
      </c>
      <c r="D176" s="5">
        <v>43235</v>
      </c>
      <c r="E176" s="5" t="str">
        <f t="shared" si="2"/>
        <v>Spring</v>
      </c>
      <c r="F176" s="3">
        <v>1</v>
      </c>
      <c r="G176" s="3">
        <v>1</v>
      </c>
      <c r="H176" s="6">
        <v>19.899999999999999</v>
      </c>
      <c r="I176" s="6" t="s">
        <v>630</v>
      </c>
      <c r="J176" s="3" t="s">
        <v>630</v>
      </c>
      <c r="K176" s="3" t="s">
        <v>13</v>
      </c>
      <c r="L176" s="3" t="s">
        <v>50</v>
      </c>
      <c r="M176" s="3" t="s">
        <v>244</v>
      </c>
      <c r="N176" s="3" t="s">
        <v>44</v>
      </c>
      <c r="O176" s="5">
        <v>43238</v>
      </c>
      <c r="P176" s="3">
        <v>3</v>
      </c>
      <c r="Q176" s="8">
        <v>77</v>
      </c>
      <c r="R176" s="8">
        <v>52</v>
      </c>
      <c r="S176" s="8">
        <v>44</v>
      </c>
      <c r="T176" s="8">
        <v>19</v>
      </c>
      <c r="U176" s="8">
        <v>1.4807692307692308</v>
      </c>
      <c r="V176" s="8">
        <v>0.36538461538461536</v>
      </c>
      <c r="W176" s="8">
        <v>1.75</v>
      </c>
      <c r="X176" s="8">
        <v>1.1818181818181819</v>
      </c>
      <c r="Y176" s="8">
        <v>0.43181818181818182</v>
      </c>
      <c r="Z176" s="8">
        <v>8.3333333333333329E-2</v>
      </c>
      <c r="AA176" s="8">
        <v>-0.3968253968253968</v>
      </c>
      <c r="AB176" s="8">
        <v>0.63461538461538458</v>
      </c>
      <c r="AC176" s="8">
        <v>-10.857142857142847</v>
      </c>
      <c r="AD176" s="8">
        <v>8440</v>
      </c>
      <c r="AE176" s="8">
        <v>8655</v>
      </c>
      <c r="AF176" s="8">
        <v>8548</v>
      </c>
      <c r="AG176" s="8">
        <v>8539</v>
      </c>
      <c r="AH176" s="8">
        <v>0.97515886770652804</v>
      </c>
      <c r="AI176" s="8">
        <v>0.9865973425765453</v>
      </c>
      <c r="AJ176" s="8">
        <v>0.9873654656059897</v>
      </c>
      <c r="AK176" s="8">
        <v>1.0125175479644362</v>
      </c>
      <c r="AL176" s="8">
        <v>0.99894712213383252</v>
      </c>
      <c r="AM176" s="8">
        <v>6.2198453758065455E-3</v>
      </c>
      <c r="AN176" s="8">
        <v>-5.2671621700708146E-4</v>
      </c>
      <c r="AO176" s="8">
        <v>-1.2478336221837088E-2</v>
      </c>
      <c r="AP176" s="8">
        <v>168.71428571428569</v>
      </c>
      <c r="AQ176" s="8">
        <v>7.6520801521837703E-3</v>
      </c>
      <c r="AR176" s="8">
        <v>1.82181391865015E-2</v>
      </c>
      <c r="AS176" s="8">
        <v>1.8571626394987099E-2</v>
      </c>
      <c r="AT176" s="8">
        <v>1.9859677180647801E-2</v>
      </c>
      <c r="AU176" s="8">
        <v>0.42002534253627188</v>
      </c>
      <c r="AV176" s="8">
        <v>1.0901045917665717</v>
      </c>
      <c r="AW176" s="8">
        <v>0.41203069615105109</v>
      </c>
      <c r="AX176" s="8">
        <v>0.98096627613718235</v>
      </c>
      <c r="AY176" s="8">
        <v>1.0693558419852973</v>
      </c>
      <c r="AZ176" s="8">
        <v>-9.608302822768271E-3</v>
      </c>
      <c r="BA176" s="8">
        <v>3.3515667328997779E-2</v>
      </c>
      <c r="BB176" s="8">
        <v>-0.59937769335377722</v>
      </c>
      <c r="BC176" s="8">
        <v>5.886253501687728E-3</v>
      </c>
      <c r="BD176" s="8">
        <v>345</v>
      </c>
      <c r="BE176" s="8">
        <v>393</v>
      </c>
      <c r="BF176" s="8">
        <v>360</v>
      </c>
      <c r="BG176" s="8">
        <v>372</v>
      </c>
      <c r="BH176" s="8">
        <v>0.87786259541984735</v>
      </c>
      <c r="BI176" s="8">
        <v>0.94656488549618323</v>
      </c>
      <c r="BJ176" s="8">
        <v>0.95833333333333337</v>
      </c>
      <c r="BK176" s="8">
        <v>1.0916666666666666</v>
      </c>
      <c r="BL176" s="8">
        <v>1.0333333333333334</v>
      </c>
      <c r="BM176" s="8">
        <v>4.3824701195219126E-2</v>
      </c>
      <c r="BN176" s="8">
        <v>1.6393442622950821E-2</v>
      </c>
      <c r="BO176" s="8">
        <v>-3.8167938931297711E-2</v>
      </c>
      <c r="BP176" s="8">
        <v>41.571428571428569</v>
      </c>
      <c r="BQ176" s="8">
        <v>1108</v>
      </c>
      <c r="BR176" s="8">
        <v>780</v>
      </c>
      <c r="BS176" s="8">
        <v>583</v>
      </c>
      <c r="BT176" s="8">
        <v>540</v>
      </c>
      <c r="BU176" s="8">
        <v>1.4205128205128206</v>
      </c>
      <c r="BV176" s="8">
        <v>0.69230769230769229</v>
      </c>
      <c r="BW176" s="8">
        <v>1.9005145797598628</v>
      </c>
      <c r="BX176" s="8">
        <v>1.3379073756432247</v>
      </c>
      <c r="BY176" s="8">
        <v>0.92624356775300176</v>
      </c>
      <c r="BZ176" s="8">
        <v>0.14453411592076301</v>
      </c>
      <c r="CA176" s="8">
        <v>-3.8290293855743542E-2</v>
      </c>
      <c r="CB176" s="8">
        <v>0.67307692307692313</v>
      </c>
      <c r="CC176" s="8">
        <v>-102.99999999999989</v>
      </c>
      <c r="CD176" s="8">
        <v>402</v>
      </c>
      <c r="CE176" s="8">
        <v>407</v>
      </c>
      <c r="CF176" s="8">
        <v>341</v>
      </c>
      <c r="CG176" s="8">
        <v>373</v>
      </c>
      <c r="CH176" s="8">
        <v>0.98771498771498767</v>
      </c>
      <c r="CI176" s="8">
        <v>0.91646191646191644</v>
      </c>
      <c r="CJ176" s="8">
        <v>1.1788856304985338</v>
      </c>
      <c r="CK176" s="8">
        <v>1.1935483870967742</v>
      </c>
      <c r="CL176" s="8">
        <v>1.0938416422287389</v>
      </c>
      <c r="CM176" s="8">
        <v>8.8235294117647065E-2</v>
      </c>
      <c r="CN176" s="8">
        <v>4.4817927170868348E-2</v>
      </c>
      <c r="CO176" s="8">
        <v>0.14987714987714987</v>
      </c>
      <c r="CP176" s="8">
        <v>31.14285714285716</v>
      </c>
      <c r="CQ176" s="8">
        <v>1050</v>
      </c>
      <c r="CR176" s="8">
        <v>242</v>
      </c>
      <c r="CS176" s="8">
        <v>244</v>
      </c>
      <c r="CT176" s="8">
        <v>108</v>
      </c>
      <c r="CU176" s="8">
        <v>4.338842975206612</v>
      </c>
      <c r="CV176" s="8">
        <v>0.4462809917355372</v>
      </c>
      <c r="CW176" s="8">
        <v>4.3032786885245899</v>
      </c>
      <c r="CX176" s="8">
        <v>0.99180327868852458</v>
      </c>
      <c r="CY176" s="8">
        <v>0.44262295081967212</v>
      </c>
      <c r="CZ176" s="8">
        <v>-4.11522633744856E-3</v>
      </c>
      <c r="DA176" s="8">
        <v>-0.38636363636363635</v>
      </c>
      <c r="DB176" s="8">
        <v>3.330578512396694</v>
      </c>
      <c r="DC176" s="8">
        <v>-462.57142857142838</v>
      </c>
    </row>
    <row r="177" spans="1:107" x14ac:dyDescent="0.25">
      <c r="A177" s="3" t="s">
        <v>10</v>
      </c>
      <c r="B177" s="4">
        <v>43.2883</v>
      </c>
      <c r="C177" s="4">
        <v>-79.836299999999994</v>
      </c>
      <c r="D177" s="5">
        <v>39987</v>
      </c>
      <c r="E177" s="5" t="str">
        <f t="shared" si="2"/>
        <v>Summer</v>
      </c>
      <c r="F177" s="3">
        <v>1</v>
      </c>
      <c r="G177" s="3">
        <v>1</v>
      </c>
      <c r="H177" s="6">
        <v>20.100000000000001</v>
      </c>
      <c r="I177" s="6">
        <v>19.399999999999999</v>
      </c>
      <c r="J177" s="3">
        <v>0.1</v>
      </c>
      <c r="K177" s="3" t="s">
        <v>11</v>
      </c>
      <c r="L177" s="3" t="s">
        <v>50</v>
      </c>
      <c r="M177" s="3" t="s">
        <v>244</v>
      </c>
      <c r="N177" s="3" t="s">
        <v>137</v>
      </c>
      <c r="O177" s="5">
        <v>39990</v>
      </c>
      <c r="P177" s="3">
        <v>3</v>
      </c>
      <c r="Q177" s="8">
        <v>85</v>
      </c>
      <c r="R177" s="8">
        <v>58</v>
      </c>
      <c r="S177" s="8">
        <v>47</v>
      </c>
      <c r="T177" s="8">
        <v>20</v>
      </c>
      <c r="U177" s="8">
        <v>1.4655172413793103</v>
      </c>
      <c r="V177" s="8">
        <v>0.34482758620689657</v>
      </c>
      <c r="W177" s="8">
        <v>1.8085106382978724</v>
      </c>
      <c r="X177" s="8">
        <v>1.2340425531914894</v>
      </c>
      <c r="Y177" s="8">
        <v>0.42553191489361702</v>
      </c>
      <c r="Z177" s="8">
        <v>0.10476190476190476</v>
      </c>
      <c r="AA177" s="8">
        <v>-0.40298507462686567</v>
      </c>
      <c r="AB177" s="8">
        <v>0.65517241379310343</v>
      </c>
      <c r="AC177" s="8">
        <v>-10.714285714285705</v>
      </c>
      <c r="AD177" s="8">
        <v>8642</v>
      </c>
      <c r="AE177" s="8">
        <v>8846</v>
      </c>
      <c r="AF177" s="8">
        <v>8529</v>
      </c>
      <c r="AG177" s="8">
        <v>8534</v>
      </c>
      <c r="AH177" s="8">
        <v>0.97693872936920645</v>
      </c>
      <c r="AI177" s="8">
        <v>0.96472982138819807</v>
      </c>
      <c r="AJ177" s="8">
        <v>1.0132489154648845</v>
      </c>
      <c r="AK177" s="8">
        <v>1.0371673115253839</v>
      </c>
      <c r="AL177" s="8">
        <v>1.0005862351975612</v>
      </c>
      <c r="AM177" s="8">
        <v>1.8244604316546762E-2</v>
      </c>
      <c r="AN177" s="8">
        <v>2.9303170603059252E-4</v>
      </c>
      <c r="AO177" s="8">
        <v>1.2774135202351345E-2</v>
      </c>
      <c r="AP177" s="8">
        <v>252.42857142857144</v>
      </c>
      <c r="AQ177" s="8">
        <v>2.91696470230817E-2</v>
      </c>
      <c r="AR177" s="8">
        <v>3.697394952178E-2</v>
      </c>
      <c r="AS177" s="8">
        <v>3.0686520040035199E-2</v>
      </c>
      <c r="AT177" s="8">
        <v>3.0474826693534799E-2</v>
      </c>
      <c r="AU177" s="8">
        <v>0.7889242940059441</v>
      </c>
      <c r="AV177" s="8">
        <v>0.82422427378452479</v>
      </c>
      <c r="AW177" s="8">
        <v>0.95056875087254888</v>
      </c>
      <c r="AX177" s="8">
        <v>1.2048922286900534</v>
      </c>
      <c r="AY177" s="8">
        <v>0.99310142218067687</v>
      </c>
      <c r="AZ177" s="8">
        <v>9.2926187513383274E-2</v>
      </c>
      <c r="BA177" s="8">
        <v>-3.4612276839255207E-3</v>
      </c>
      <c r="BB177" s="8">
        <v>-4.1025452692306112E-2</v>
      </c>
      <c r="BC177" s="8">
        <v>7.154214062861086E-3</v>
      </c>
      <c r="BD177" s="8">
        <v>514</v>
      </c>
      <c r="BE177" s="8">
        <v>526</v>
      </c>
      <c r="BF177" s="8">
        <v>417</v>
      </c>
      <c r="BG177" s="8">
        <v>412</v>
      </c>
      <c r="BH177" s="8">
        <v>0.97718631178707227</v>
      </c>
      <c r="BI177" s="8">
        <v>0.78326996197718635</v>
      </c>
      <c r="BJ177" s="8">
        <v>1.2326139088729018</v>
      </c>
      <c r="BK177" s="8">
        <v>1.2613908872901678</v>
      </c>
      <c r="BL177" s="8">
        <v>0.98800959232613905</v>
      </c>
      <c r="BM177" s="8">
        <v>0.11558854718981973</v>
      </c>
      <c r="BN177" s="8">
        <v>-6.0313630880579009E-3</v>
      </c>
      <c r="BO177" s="8">
        <v>0.18441064638783269</v>
      </c>
      <c r="BP177" s="8">
        <v>53.571428571428598</v>
      </c>
      <c r="BQ177" s="8">
        <v>374</v>
      </c>
      <c r="BR177" s="8">
        <v>337</v>
      </c>
      <c r="BS177" s="8">
        <v>349</v>
      </c>
      <c r="BT177" s="8">
        <v>337</v>
      </c>
      <c r="BU177" s="8">
        <v>1.1097922848664687</v>
      </c>
      <c r="BV177" s="8" t="s">
        <v>630</v>
      </c>
      <c r="BW177" s="8">
        <v>1.0716332378223496</v>
      </c>
      <c r="BX177" s="8">
        <v>0.96561604584527216</v>
      </c>
      <c r="BY177" s="8">
        <v>0.96561604584527216</v>
      </c>
      <c r="BZ177" s="8">
        <v>-1.7492711370262391E-2</v>
      </c>
      <c r="CA177" s="8">
        <v>-1.7492711370262391E-2</v>
      </c>
      <c r="CB177" s="8">
        <v>7.418397626112759E-2</v>
      </c>
      <c r="CC177" s="8">
        <v>-26.285714285714278</v>
      </c>
      <c r="CD177" s="8">
        <v>323</v>
      </c>
      <c r="CE177" s="8">
        <v>337</v>
      </c>
      <c r="CF177" s="8">
        <v>310</v>
      </c>
      <c r="CG177" s="8">
        <v>303</v>
      </c>
      <c r="CH177" s="8">
        <v>0.95845697329376855</v>
      </c>
      <c r="CI177" s="8">
        <v>0.89910979228486643</v>
      </c>
      <c r="CJ177" s="8">
        <v>1.0419354838709678</v>
      </c>
      <c r="CK177" s="8">
        <v>1.0870967741935484</v>
      </c>
      <c r="CL177" s="8">
        <v>0.97741935483870968</v>
      </c>
      <c r="CM177" s="8">
        <v>4.1731066460587329E-2</v>
      </c>
      <c r="CN177" s="8">
        <v>-1.1419249592169658E-2</v>
      </c>
      <c r="CO177" s="8">
        <v>3.857566765578635E-2</v>
      </c>
      <c r="CP177" s="8">
        <v>19.571428571428577</v>
      </c>
      <c r="CQ177" s="8">
        <v>258</v>
      </c>
      <c r="CR177" s="8">
        <v>218</v>
      </c>
      <c r="CS177" s="8">
        <v>260</v>
      </c>
      <c r="CT177" s="8">
        <v>204</v>
      </c>
      <c r="CU177" s="8">
        <v>1.1834862385321101</v>
      </c>
      <c r="CV177" s="8">
        <v>0.93577981651376152</v>
      </c>
      <c r="CW177" s="8">
        <v>0.99230769230769234</v>
      </c>
      <c r="CX177" s="8">
        <v>0.83846153846153848</v>
      </c>
      <c r="CY177" s="8">
        <v>0.7846153846153846</v>
      </c>
      <c r="CZ177" s="8">
        <v>-8.7866108786610872E-2</v>
      </c>
      <c r="DA177" s="8">
        <v>-0.1206896551724138</v>
      </c>
      <c r="DB177" s="8">
        <v>-9.1743119266055051E-3</v>
      </c>
      <c r="DC177" s="8">
        <v>-40.857142857142861</v>
      </c>
    </row>
    <row r="178" spans="1:107" x14ac:dyDescent="0.25">
      <c r="A178" s="3" t="s">
        <v>10</v>
      </c>
      <c r="B178" s="4">
        <v>43.2883</v>
      </c>
      <c r="C178" s="4">
        <v>-79.836299999999994</v>
      </c>
      <c r="D178" s="5">
        <v>40693</v>
      </c>
      <c r="E178" s="5" t="str">
        <f t="shared" si="2"/>
        <v>Spring</v>
      </c>
      <c r="F178" s="3">
        <v>1</v>
      </c>
      <c r="G178" s="3">
        <v>1</v>
      </c>
      <c r="H178" s="6">
        <v>20.100000000000001</v>
      </c>
      <c r="I178" s="6">
        <v>18.600000000000001</v>
      </c>
      <c r="J178" s="3">
        <v>0.1</v>
      </c>
      <c r="K178" s="3" t="s">
        <v>11</v>
      </c>
      <c r="L178" s="3" t="s">
        <v>50</v>
      </c>
      <c r="M178" s="3" t="s">
        <v>244</v>
      </c>
      <c r="N178" s="3" t="s">
        <v>146</v>
      </c>
      <c r="O178" s="5">
        <v>40694</v>
      </c>
      <c r="P178" s="3">
        <v>1</v>
      </c>
      <c r="Q178" s="8">
        <v>81</v>
      </c>
      <c r="R178" s="8">
        <v>54</v>
      </c>
      <c r="S178" s="8">
        <v>43</v>
      </c>
      <c r="T178" s="8">
        <v>17</v>
      </c>
      <c r="U178" s="8">
        <v>1.5</v>
      </c>
      <c r="V178" s="8">
        <v>0.31481481481481483</v>
      </c>
      <c r="W178" s="8">
        <v>1.8837209302325582</v>
      </c>
      <c r="X178" s="8">
        <v>1.2558139534883721</v>
      </c>
      <c r="Y178" s="8">
        <v>0.39534883720930231</v>
      </c>
      <c r="Z178" s="8">
        <v>0.1134020618556701</v>
      </c>
      <c r="AA178" s="8">
        <v>-0.43333333333333335</v>
      </c>
      <c r="AB178" s="8">
        <v>0.70370370370370372</v>
      </c>
      <c r="AC178" s="8">
        <v>-10.714285714285705</v>
      </c>
      <c r="AD178" s="8">
        <v>8257</v>
      </c>
      <c r="AE178" s="8">
        <v>8445</v>
      </c>
      <c r="AF178" s="8">
        <v>8201</v>
      </c>
      <c r="AG178" s="8">
        <v>8076</v>
      </c>
      <c r="AH178" s="8">
        <v>0.97773830669034933</v>
      </c>
      <c r="AI178" s="8">
        <v>0.9563055062166963</v>
      </c>
      <c r="AJ178" s="8">
        <v>1.0068284355566395</v>
      </c>
      <c r="AK178" s="8">
        <v>1.0297524692110718</v>
      </c>
      <c r="AL178" s="8">
        <v>0.98475795634678698</v>
      </c>
      <c r="AM178" s="8">
        <v>1.465817613841163E-2</v>
      </c>
      <c r="AN178" s="8">
        <v>-7.6795478282238741E-3</v>
      </c>
      <c r="AO178" s="8">
        <v>6.6311426879810537E-3</v>
      </c>
      <c r="AP178" s="8">
        <v>212</v>
      </c>
      <c r="AQ178" s="8">
        <v>2.2269953042268701E-2</v>
      </c>
      <c r="AR178" s="8">
        <v>2.93828938156366E-2</v>
      </c>
      <c r="AS178" s="8">
        <v>2.4013005197048101E-2</v>
      </c>
      <c r="AT178" s="8">
        <v>1.9437570124864498E-2</v>
      </c>
      <c r="AU178" s="8">
        <v>0.75792238783565191</v>
      </c>
      <c r="AV178" s="8">
        <v>0.66152674569175585</v>
      </c>
      <c r="AW178" s="8">
        <v>0.92741216101541213</v>
      </c>
      <c r="AX178" s="8">
        <v>1.2236241809187889</v>
      </c>
      <c r="AY178" s="8">
        <v>0.80946012235294662</v>
      </c>
      <c r="AZ178" s="8">
        <v>0.1005674352877331</v>
      </c>
      <c r="BA178" s="8">
        <v>-0.105302059599569</v>
      </c>
      <c r="BB178" s="8">
        <v>-5.9322004351110069E-2</v>
      </c>
      <c r="BC178" s="8">
        <v>6.365918421319585E-3</v>
      </c>
      <c r="BD178" s="8">
        <v>423</v>
      </c>
      <c r="BE178" s="8">
        <v>434</v>
      </c>
      <c r="BF178" s="8">
        <v>339</v>
      </c>
      <c r="BG178" s="8">
        <v>290</v>
      </c>
      <c r="BH178" s="8">
        <v>0.97465437788018439</v>
      </c>
      <c r="BI178" s="8">
        <v>0.66820276497695852</v>
      </c>
      <c r="BJ178" s="8">
        <v>1.247787610619469</v>
      </c>
      <c r="BK178" s="8">
        <v>1.28023598820059</v>
      </c>
      <c r="BL178" s="8">
        <v>0.85545722713864303</v>
      </c>
      <c r="BM178" s="8">
        <v>0.12289780077619664</v>
      </c>
      <c r="BN178" s="8">
        <v>-7.7901430842607311E-2</v>
      </c>
      <c r="BO178" s="8">
        <v>0.19354838709677419</v>
      </c>
      <c r="BP178" s="8">
        <v>47.000000000000021</v>
      </c>
      <c r="BQ178" s="8">
        <v>387</v>
      </c>
      <c r="BR178" s="8">
        <v>304</v>
      </c>
      <c r="BS178" s="8">
        <v>304</v>
      </c>
      <c r="BT178" s="8">
        <v>235</v>
      </c>
      <c r="BU178" s="8">
        <v>1.2730263157894737</v>
      </c>
      <c r="BV178" s="8">
        <v>0.77302631578947367</v>
      </c>
      <c r="BW178" s="8">
        <v>1.2730263157894737</v>
      </c>
      <c r="BX178" s="8" t="s">
        <v>630</v>
      </c>
      <c r="BY178" s="8">
        <v>0.77302631578947367</v>
      </c>
      <c r="BZ178" s="8" t="s">
        <v>630</v>
      </c>
      <c r="CA178" s="8">
        <v>-0.1280148423005566</v>
      </c>
      <c r="CB178" s="8">
        <v>0.27302631578947367</v>
      </c>
      <c r="CC178" s="8">
        <v>-47.428571428571409</v>
      </c>
      <c r="CD178" s="8">
        <v>458</v>
      </c>
      <c r="CE178" s="8">
        <v>390</v>
      </c>
      <c r="CF178" s="8">
        <v>312</v>
      </c>
      <c r="CG178" s="8">
        <v>105</v>
      </c>
      <c r="CH178" s="8">
        <v>1.1743589743589744</v>
      </c>
      <c r="CI178" s="8">
        <v>0.26923076923076922</v>
      </c>
      <c r="CJ178" s="8">
        <v>1.4679487179487178</v>
      </c>
      <c r="CK178" s="8">
        <v>1.25</v>
      </c>
      <c r="CL178" s="8">
        <v>0.33653846153846156</v>
      </c>
      <c r="CM178" s="8">
        <v>0.1111111111111111</v>
      </c>
      <c r="CN178" s="8">
        <v>-0.49640287769784175</v>
      </c>
      <c r="CO178" s="8">
        <v>0.37435897435897436</v>
      </c>
      <c r="CP178" s="8">
        <v>-5.428571428571388</v>
      </c>
      <c r="CQ178" s="8">
        <v>427</v>
      </c>
      <c r="CR178" s="8">
        <v>345</v>
      </c>
      <c r="CS178" s="8">
        <v>368</v>
      </c>
      <c r="CT178" s="8">
        <v>156</v>
      </c>
      <c r="CU178" s="8">
        <v>1.2376811594202899</v>
      </c>
      <c r="CV178" s="8">
        <v>0.45217391304347826</v>
      </c>
      <c r="CW178" s="8">
        <v>1.1603260869565217</v>
      </c>
      <c r="CX178" s="8">
        <v>0.9375</v>
      </c>
      <c r="CY178" s="8">
        <v>0.42391304347826086</v>
      </c>
      <c r="CZ178" s="8">
        <v>-3.2258064516129031E-2</v>
      </c>
      <c r="DA178" s="8">
        <v>-0.40458015267175573</v>
      </c>
      <c r="DB178" s="8">
        <v>0.17101449275362318</v>
      </c>
      <c r="DC178" s="8">
        <v>-56.714285714285701</v>
      </c>
    </row>
    <row r="179" spans="1:107" x14ac:dyDescent="0.25">
      <c r="A179" s="3" t="s">
        <v>10</v>
      </c>
      <c r="B179" s="4">
        <v>43.278500000000001</v>
      </c>
      <c r="C179" s="4">
        <v>-79.879000000000005</v>
      </c>
      <c r="D179" s="5">
        <v>40693</v>
      </c>
      <c r="E179" s="5" t="str">
        <f t="shared" si="2"/>
        <v>Spring</v>
      </c>
      <c r="F179" s="3">
        <v>1</v>
      </c>
      <c r="G179" s="3">
        <v>1</v>
      </c>
      <c r="H179" s="6">
        <v>20.399999999999999</v>
      </c>
      <c r="I179" s="6">
        <v>17.8</v>
      </c>
      <c r="J179" s="3">
        <v>0.1</v>
      </c>
      <c r="K179" s="3" t="s">
        <v>11</v>
      </c>
      <c r="L179" s="3" t="s">
        <v>50</v>
      </c>
      <c r="M179" s="3" t="s">
        <v>244</v>
      </c>
      <c r="N179" s="3" t="s">
        <v>146</v>
      </c>
      <c r="O179" s="5">
        <v>40694</v>
      </c>
      <c r="P179" s="3">
        <v>1</v>
      </c>
      <c r="Q179" s="8">
        <v>87</v>
      </c>
      <c r="R179" s="8">
        <v>62</v>
      </c>
      <c r="S179" s="8">
        <v>53</v>
      </c>
      <c r="T179" s="8">
        <v>20</v>
      </c>
      <c r="U179" s="8">
        <v>1.403225806451613</v>
      </c>
      <c r="V179" s="8">
        <v>0.32258064516129031</v>
      </c>
      <c r="W179" s="8">
        <v>1.6415094339622642</v>
      </c>
      <c r="X179" s="8">
        <v>1.1698113207547169</v>
      </c>
      <c r="Y179" s="8">
        <v>0.37735849056603776</v>
      </c>
      <c r="Z179" s="8">
        <v>7.8260869565217397E-2</v>
      </c>
      <c r="AA179" s="8">
        <v>-0.45205479452054792</v>
      </c>
      <c r="AB179" s="8">
        <v>0.54838709677419351</v>
      </c>
      <c r="AC179" s="8">
        <v>-10.42857142857142</v>
      </c>
      <c r="AD179" s="8">
        <v>8675</v>
      </c>
      <c r="AE179" s="8">
        <v>9045</v>
      </c>
      <c r="AF179" s="8">
        <v>8865</v>
      </c>
      <c r="AG179" s="8">
        <v>8502</v>
      </c>
      <c r="AH179" s="8">
        <v>0.95909342177998891</v>
      </c>
      <c r="AI179" s="8">
        <v>0.93996683250414592</v>
      </c>
      <c r="AJ179" s="8">
        <v>0.97856739988719688</v>
      </c>
      <c r="AK179" s="8">
        <v>1.0203045685279188</v>
      </c>
      <c r="AL179" s="8">
        <v>0.95905245346869716</v>
      </c>
      <c r="AM179" s="8">
        <v>1.0050251256281407E-2</v>
      </c>
      <c r="AN179" s="8">
        <v>-2.0901710139920537E-2</v>
      </c>
      <c r="AO179" s="8">
        <v>-2.1006080707573246E-2</v>
      </c>
      <c r="AP179" s="8">
        <v>288.57142857142856</v>
      </c>
      <c r="AQ179" s="8">
        <v>3.0398612841963699E-2</v>
      </c>
      <c r="AR179" s="8">
        <v>4.2470980435609797E-2</v>
      </c>
      <c r="AS179" s="8">
        <v>3.8886591792106601E-2</v>
      </c>
      <c r="AT179" s="8">
        <v>2.8119968250393802E-2</v>
      </c>
      <c r="AU179" s="8">
        <v>0.7157502023776211</v>
      </c>
      <c r="AV179" s="8">
        <v>0.66209840135493114</v>
      </c>
      <c r="AW179" s="8">
        <v>0.78172479101483416</v>
      </c>
      <c r="AX179" s="8">
        <v>1.0921754383275823</v>
      </c>
      <c r="AY179" s="8">
        <v>0.72312761171581352</v>
      </c>
      <c r="AZ179" s="8">
        <v>4.4057222276380668E-2</v>
      </c>
      <c r="BA179" s="8">
        <v>-0.16068014139039266</v>
      </c>
      <c r="BB179" s="8">
        <v>-0.19985361447003835</v>
      </c>
      <c r="BC179" s="8">
        <v>8.4346623292991391E-3</v>
      </c>
      <c r="BD179" s="8">
        <v>546</v>
      </c>
      <c r="BE179" s="8">
        <v>608</v>
      </c>
      <c r="BF179" s="8">
        <v>525</v>
      </c>
      <c r="BG179" s="8">
        <v>409</v>
      </c>
      <c r="BH179" s="8">
        <v>0.89802631578947367</v>
      </c>
      <c r="BI179" s="8">
        <v>0.67269736842105265</v>
      </c>
      <c r="BJ179" s="8">
        <v>1.04</v>
      </c>
      <c r="BK179" s="8">
        <v>1.1580952380952381</v>
      </c>
      <c r="BL179" s="8">
        <v>0.7790476190476191</v>
      </c>
      <c r="BM179" s="8">
        <v>7.3256840247131513E-2</v>
      </c>
      <c r="BN179" s="8">
        <v>-0.12419700214132762</v>
      </c>
      <c r="BO179" s="8">
        <v>3.453947368421053E-2</v>
      </c>
      <c r="BP179" s="8">
        <v>71</v>
      </c>
      <c r="BQ179" s="8">
        <v>430</v>
      </c>
      <c r="BR179" s="8">
        <v>415</v>
      </c>
      <c r="BS179" s="8">
        <v>435</v>
      </c>
      <c r="BT179" s="8">
        <v>369</v>
      </c>
      <c r="BU179" s="8">
        <v>1.036144578313253</v>
      </c>
      <c r="BV179" s="8">
        <v>0.88915662650602412</v>
      </c>
      <c r="BW179" s="8">
        <v>0.9885057471264368</v>
      </c>
      <c r="BX179" s="8">
        <v>0.95402298850574707</v>
      </c>
      <c r="BY179" s="8">
        <v>0.84827586206896555</v>
      </c>
      <c r="BZ179" s="8">
        <v>-2.3529411764705882E-2</v>
      </c>
      <c r="CA179" s="8">
        <v>-8.2089552238805971E-2</v>
      </c>
      <c r="CB179" s="8">
        <v>-1.2048192771084338E-2</v>
      </c>
      <c r="CC179" s="8">
        <v>-17.142857142857146</v>
      </c>
      <c r="CD179" s="8">
        <v>544</v>
      </c>
      <c r="CE179" s="8">
        <v>575</v>
      </c>
      <c r="CF179" s="8">
        <v>518</v>
      </c>
      <c r="CG179" s="8">
        <v>210</v>
      </c>
      <c r="CH179" s="8">
        <v>0.94608695652173913</v>
      </c>
      <c r="CI179" s="8">
        <v>0.36521739130434783</v>
      </c>
      <c r="CJ179" s="8">
        <v>1.0501930501930501</v>
      </c>
      <c r="CK179" s="8">
        <v>1.1100386100386099</v>
      </c>
      <c r="CL179" s="8">
        <v>0.40540540540540543</v>
      </c>
      <c r="CM179" s="8">
        <v>5.2150045745654162E-2</v>
      </c>
      <c r="CN179" s="8">
        <v>-0.42307692307692307</v>
      </c>
      <c r="CO179" s="8">
        <v>4.5217391304347827E-2</v>
      </c>
      <c r="CP179" s="8">
        <v>42.142857142857153</v>
      </c>
      <c r="CQ179" s="8">
        <v>501</v>
      </c>
      <c r="CR179" s="8">
        <v>524</v>
      </c>
      <c r="CS179" s="8">
        <v>581</v>
      </c>
      <c r="CT179" s="8">
        <v>313</v>
      </c>
      <c r="CU179" s="8">
        <v>0.95610687022900764</v>
      </c>
      <c r="CV179" s="8">
        <v>0.59732824427480913</v>
      </c>
      <c r="CW179" s="8">
        <v>0.8623063683304647</v>
      </c>
      <c r="CX179" s="8">
        <v>0.90189328743545616</v>
      </c>
      <c r="CY179" s="8">
        <v>0.53872633390705682</v>
      </c>
      <c r="CZ179" s="8">
        <v>-5.1583710407239816E-2</v>
      </c>
      <c r="DA179" s="8">
        <v>-0.29977628635346754</v>
      </c>
      <c r="DB179" s="8">
        <v>-0.15267175572519084</v>
      </c>
      <c r="DC179" s="8">
        <v>-11.285714285714306</v>
      </c>
    </row>
    <row r="180" spans="1:107" x14ac:dyDescent="0.25">
      <c r="A180" s="3" t="s">
        <v>10</v>
      </c>
      <c r="B180" s="4">
        <v>43.28528</v>
      </c>
      <c r="C180" s="4">
        <v>-79.793890000000005</v>
      </c>
      <c r="D180" s="5">
        <v>41443</v>
      </c>
      <c r="E180" s="5" t="str">
        <f t="shared" si="2"/>
        <v>Summer</v>
      </c>
      <c r="F180" s="3">
        <v>1</v>
      </c>
      <c r="G180" s="3">
        <v>1</v>
      </c>
      <c r="H180" s="6">
        <v>20.8</v>
      </c>
      <c r="I180" s="6">
        <v>20.2</v>
      </c>
      <c r="J180" s="3">
        <v>0.1</v>
      </c>
      <c r="K180" s="3" t="s">
        <v>11</v>
      </c>
      <c r="L180" s="3" t="s">
        <v>50</v>
      </c>
      <c r="M180" s="3" t="s">
        <v>244</v>
      </c>
      <c r="N180" s="3" t="s">
        <v>155</v>
      </c>
      <c r="O180" s="5">
        <v>41446</v>
      </c>
      <c r="P180" s="3">
        <v>3</v>
      </c>
      <c r="Q180" s="8">
        <v>75</v>
      </c>
      <c r="R180" s="8">
        <v>48</v>
      </c>
      <c r="S180" s="8">
        <v>37</v>
      </c>
      <c r="T180" s="8">
        <v>17</v>
      </c>
      <c r="U180" s="8">
        <v>1.5625</v>
      </c>
      <c r="V180" s="8">
        <v>0.35416666666666669</v>
      </c>
      <c r="W180" s="8">
        <v>2.0270270270270272</v>
      </c>
      <c r="X180" s="8">
        <v>1.2972972972972974</v>
      </c>
      <c r="Y180" s="8">
        <v>0.45945945945945948</v>
      </c>
      <c r="Z180" s="8">
        <v>0.12941176470588237</v>
      </c>
      <c r="AA180" s="8">
        <v>-0.37037037037037035</v>
      </c>
      <c r="AB180" s="8">
        <v>0.79166666666666663</v>
      </c>
      <c r="AC180" s="8">
        <v>-10.714285714285705</v>
      </c>
      <c r="AD180" s="8">
        <v>8053</v>
      </c>
      <c r="AE180" s="8">
        <v>8178</v>
      </c>
      <c r="AF180" s="8">
        <v>7948</v>
      </c>
      <c r="AG180" s="8">
        <v>8165</v>
      </c>
      <c r="AH180" s="8">
        <v>0.98471508926387874</v>
      </c>
      <c r="AI180" s="8">
        <v>0.9984103692834434</v>
      </c>
      <c r="AJ180" s="8">
        <v>1.0132108706592853</v>
      </c>
      <c r="AK180" s="8">
        <v>1.028938097634625</v>
      </c>
      <c r="AL180" s="8">
        <v>1.0273024660291898</v>
      </c>
      <c r="AM180" s="8">
        <v>1.4262681384100211E-2</v>
      </c>
      <c r="AN180" s="8">
        <v>1.3467386582262769E-2</v>
      </c>
      <c r="AO180" s="8">
        <v>1.2839325018341893E-2</v>
      </c>
      <c r="AP180" s="8">
        <v>170.00000000000003</v>
      </c>
      <c r="AQ180" s="8">
        <v>1.00270397961139E-2</v>
      </c>
      <c r="AR180" s="8">
        <v>1.5860747545957499E-2</v>
      </c>
      <c r="AS180" s="8">
        <v>1.17183439433574E-2</v>
      </c>
      <c r="AT180" s="8">
        <v>1.7434829846024499E-2</v>
      </c>
      <c r="AU180" s="8">
        <v>0.63219213136454833</v>
      </c>
      <c r="AV180" s="8">
        <v>1.0992438909645337</v>
      </c>
      <c r="AW180" s="8">
        <v>0.85567037838975335</v>
      </c>
      <c r="AX180" s="8">
        <v>1.353497356164242</v>
      </c>
      <c r="AY180" s="8">
        <v>1.4878237002001906</v>
      </c>
      <c r="AZ180" s="8">
        <v>0.15020087243283597</v>
      </c>
      <c r="BA180" s="8">
        <v>0.19608451360960036</v>
      </c>
      <c r="BB180" s="8">
        <v>-0.10663457963395742</v>
      </c>
      <c r="BC180" s="8">
        <v>5.1088631153106707E-3</v>
      </c>
      <c r="BD180" s="8">
        <v>298</v>
      </c>
      <c r="BE180" s="8">
        <v>301</v>
      </c>
      <c r="BF180" s="8">
        <v>227</v>
      </c>
      <c r="BG180" s="8">
        <v>289</v>
      </c>
      <c r="BH180" s="8">
        <v>0.99003322259136217</v>
      </c>
      <c r="BI180" s="8">
        <v>0.96013289036544847</v>
      </c>
      <c r="BJ180" s="8">
        <v>1.3127753303964758</v>
      </c>
      <c r="BK180" s="8">
        <v>1.3259911894273129</v>
      </c>
      <c r="BL180" s="8">
        <v>1.2731277533039647</v>
      </c>
      <c r="BM180" s="8">
        <v>0.14015151515151514</v>
      </c>
      <c r="BN180" s="8">
        <v>0.12015503875968993</v>
      </c>
      <c r="BO180" s="8">
        <v>0.23588039867109634</v>
      </c>
      <c r="BP180" s="8">
        <v>33.428571428571445</v>
      </c>
      <c r="BQ180" s="8">
        <v>1071</v>
      </c>
      <c r="BR180" s="8">
        <v>774</v>
      </c>
      <c r="BS180" s="8">
        <v>550</v>
      </c>
      <c r="BT180" s="8">
        <v>436</v>
      </c>
      <c r="BU180" s="8">
        <v>1.3837209302325582</v>
      </c>
      <c r="BV180" s="8">
        <v>0.56330749354005172</v>
      </c>
      <c r="BW180" s="8">
        <v>1.9472727272727273</v>
      </c>
      <c r="BX180" s="8">
        <v>1.4072727272727272</v>
      </c>
      <c r="BY180" s="8">
        <v>0.79272727272727272</v>
      </c>
      <c r="BZ180" s="8">
        <v>0.16918429003021149</v>
      </c>
      <c r="CA180" s="8">
        <v>-0.11561866125760649</v>
      </c>
      <c r="CB180" s="8">
        <v>0.67312661498708015</v>
      </c>
      <c r="CC180" s="8">
        <v>-73.714285714285609</v>
      </c>
      <c r="CD180" s="8">
        <v>278</v>
      </c>
      <c r="CE180" s="8">
        <v>339</v>
      </c>
      <c r="CF180" s="8">
        <v>252</v>
      </c>
      <c r="CG180" s="8">
        <v>173</v>
      </c>
      <c r="CH180" s="8">
        <v>0.82005899705014751</v>
      </c>
      <c r="CI180" s="8">
        <v>0.51032448377581119</v>
      </c>
      <c r="CJ180" s="8">
        <v>1.1031746031746033</v>
      </c>
      <c r="CK180" s="8">
        <v>1.3452380952380953</v>
      </c>
      <c r="CL180" s="8">
        <v>0.68650793650793651</v>
      </c>
      <c r="CM180" s="8">
        <v>0.14720812182741116</v>
      </c>
      <c r="CN180" s="8">
        <v>-0.18588235294117647</v>
      </c>
      <c r="CO180" s="8">
        <v>7.6696165191740412E-2</v>
      </c>
      <c r="CP180" s="8">
        <v>72.142857142857153</v>
      </c>
      <c r="CQ180" s="8">
        <v>363</v>
      </c>
      <c r="CR180" s="8">
        <v>327</v>
      </c>
      <c r="CS180" s="8">
        <v>354</v>
      </c>
      <c r="CT180" s="8">
        <v>233</v>
      </c>
      <c r="CU180" s="8">
        <v>1.1100917431192661</v>
      </c>
      <c r="CV180" s="8">
        <v>0.71253822629969421</v>
      </c>
      <c r="CW180" s="8">
        <v>1.0254237288135593</v>
      </c>
      <c r="CX180" s="8">
        <v>0.92372881355932202</v>
      </c>
      <c r="CY180" s="8">
        <v>0.65819209039548021</v>
      </c>
      <c r="CZ180" s="8">
        <v>-3.9647577092511016E-2</v>
      </c>
      <c r="DA180" s="8">
        <v>-0.20613287904599659</v>
      </c>
      <c r="DB180" s="8">
        <v>2.7522935779816515E-2</v>
      </c>
      <c r="DC180" s="8">
        <v>-32.142857142857139</v>
      </c>
    </row>
    <row r="181" spans="1:107" x14ac:dyDescent="0.25">
      <c r="A181" s="3" t="s">
        <v>10</v>
      </c>
      <c r="B181" s="4">
        <v>43.28528</v>
      </c>
      <c r="C181" s="4">
        <v>-79.793890000000005</v>
      </c>
      <c r="D181" s="5">
        <v>40770</v>
      </c>
      <c r="E181" s="5" t="str">
        <f t="shared" si="2"/>
        <v>Summer</v>
      </c>
      <c r="F181" s="3">
        <v>1</v>
      </c>
      <c r="G181" s="3">
        <v>1</v>
      </c>
      <c r="H181" s="6">
        <v>21.3</v>
      </c>
      <c r="I181" s="6">
        <v>20.9</v>
      </c>
      <c r="J181" s="3">
        <v>0.1</v>
      </c>
      <c r="K181" s="3" t="s">
        <v>11</v>
      </c>
      <c r="L181" s="3" t="s">
        <v>50</v>
      </c>
      <c r="M181" s="3" t="s">
        <v>244</v>
      </c>
      <c r="N181" s="3" t="s">
        <v>147</v>
      </c>
      <c r="O181" s="5">
        <v>40774</v>
      </c>
      <c r="P181" s="3">
        <v>4</v>
      </c>
      <c r="Q181" s="8">
        <v>69</v>
      </c>
      <c r="R181" s="8">
        <v>49</v>
      </c>
      <c r="S181" s="8">
        <v>34</v>
      </c>
      <c r="T181" s="8">
        <v>13</v>
      </c>
      <c r="U181" s="8">
        <v>1.4081632653061225</v>
      </c>
      <c r="V181" s="8">
        <v>0.26530612244897961</v>
      </c>
      <c r="W181" s="8">
        <v>2.0294117647058822</v>
      </c>
      <c r="X181" s="8">
        <v>1.4411764705882353</v>
      </c>
      <c r="Y181" s="8">
        <v>0.38235294117647056</v>
      </c>
      <c r="Z181" s="8">
        <v>0.18072289156626506</v>
      </c>
      <c r="AA181" s="8">
        <v>-0.44680851063829785</v>
      </c>
      <c r="AB181" s="8">
        <v>0.7142857142857143</v>
      </c>
      <c r="AC181" s="8">
        <v>-4.9999999999999929</v>
      </c>
      <c r="AD181" s="8">
        <v>8136</v>
      </c>
      <c r="AE181" s="8">
        <v>8606</v>
      </c>
      <c r="AF181" s="8">
        <v>7973</v>
      </c>
      <c r="AG181" s="8">
        <v>7761</v>
      </c>
      <c r="AH181" s="8">
        <v>0.94538693934464324</v>
      </c>
      <c r="AI181" s="8">
        <v>0.90181268882175225</v>
      </c>
      <c r="AJ181" s="8">
        <v>1.0204439984949203</v>
      </c>
      <c r="AK181" s="8">
        <v>1.0793929512103349</v>
      </c>
      <c r="AL181" s="8">
        <v>0.97341025962623851</v>
      </c>
      <c r="AM181" s="8">
        <v>3.8180831171964531E-2</v>
      </c>
      <c r="AN181" s="8">
        <v>-1.3474005338756832E-2</v>
      </c>
      <c r="AO181" s="8">
        <v>1.8940274227283289E-2</v>
      </c>
      <c r="AP181" s="8">
        <v>539.85714285714289</v>
      </c>
      <c r="AQ181" s="8">
        <v>1.9165007397532401E-2</v>
      </c>
      <c r="AR181" s="8">
        <v>3.4193787723779602E-2</v>
      </c>
      <c r="AS181" s="8">
        <v>1.9033282995223999E-2</v>
      </c>
      <c r="AT181" s="8">
        <v>1.25649739056825E-2</v>
      </c>
      <c r="AU181" s="8">
        <v>0.56048214232213756</v>
      </c>
      <c r="AV181" s="8">
        <v>0.36746364594596698</v>
      </c>
      <c r="AW181" s="8">
        <v>1.0069207399659563</v>
      </c>
      <c r="AX181" s="8">
        <v>1.7965259977671646</v>
      </c>
      <c r="AY181" s="8">
        <v>0.66015799317623847</v>
      </c>
      <c r="AZ181" s="8">
        <v>0.28482695973616418</v>
      </c>
      <c r="BA181" s="8">
        <v>-0.20470461740425733</v>
      </c>
      <c r="BB181" s="8">
        <v>3.852290462012656E-3</v>
      </c>
      <c r="BC181" s="8">
        <v>1.5085233641522231E-2</v>
      </c>
      <c r="BD181" s="8">
        <v>262</v>
      </c>
      <c r="BE181" s="8">
        <v>395</v>
      </c>
      <c r="BF181" s="8">
        <v>207</v>
      </c>
      <c r="BG181" s="8">
        <v>151</v>
      </c>
      <c r="BH181" s="8">
        <v>0.66329113924050631</v>
      </c>
      <c r="BI181" s="8">
        <v>0.38227848101265821</v>
      </c>
      <c r="BJ181" s="8">
        <v>1.2657004830917875</v>
      </c>
      <c r="BK181" s="8">
        <v>1.9082125603864735</v>
      </c>
      <c r="BL181" s="8">
        <v>0.72946859903381644</v>
      </c>
      <c r="BM181" s="8">
        <v>0.3122923588039867</v>
      </c>
      <c r="BN181" s="8">
        <v>-0.15642458100558659</v>
      </c>
      <c r="BO181" s="8">
        <v>0.13924050632911392</v>
      </c>
      <c r="BP181" s="8">
        <v>156.57142857142858</v>
      </c>
      <c r="BQ181" s="8">
        <v>508</v>
      </c>
      <c r="BR181" s="8">
        <v>375</v>
      </c>
      <c r="BS181" s="8">
        <v>275</v>
      </c>
      <c r="BT181" s="8">
        <v>210</v>
      </c>
      <c r="BU181" s="8">
        <v>1.3546666666666667</v>
      </c>
      <c r="BV181" s="8">
        <v>0.56000000000000005</v>
      </c>
      <c r="BW181" s="8">
        <v>1.8472727272727272</v>
      </c>
      <c r="BX181" s="8">
        <v>1.3636363636363635</v>
      </c>
      <c r="BY181" s="8">
        <v>0.76363636363636367</v>
      </c>
      <c r="BZ181" s="8">
        <v>0.15384615384615385</v>
      </c>
      <c r="CA181" s="8">
        <v>-0.13402061855670103</v>
      </c>
      <c r="CB181" s="8">
        <v>0.62133333333333329</v>
      </c>
      <c r="CC181" s="8">
        <v>-33.142857142857082</v>
      </c>
      <c r="CD181" s="8">
        <v>115</v>
      </c>
      <c r="CE181" s="8">
        <v>334</v>
      </c>
      <c r="CF181" s="8">
        <v>79</v>
      </c>
      <c r="CG181" s="8" t="s">
        <v>630</v>
      </c>
      <c r="CH181" s="8">
        <v>0.34431137724550898</v>
      </c>
      <c r="CI181" s="8" t="s">
        <v>630</v>
      </c>
      <c r="CJ181" s="8">
        <v>1.4556962025316456</v>
      </c>
      <c r="CK181" s="8">
        <v>4.2278481012658231</v>
      </c>
      <c r="CL181" s="8" t="s">
        <v>630</v>
      </c>
      <c r="CM181" s="8">
        <v>0.61743341404358354</v>
      </c>
      <c r="CN181" s="8" t="s">
        <v>630</v>
      </c>
      <c r="CO181" s="8">
        <v>0.10778443113772455</v>
      </c>
      <c r="CP181" s="8">
        <v>234.42857142857144</v>
      </c>
      <c r="CQ181" s="8">
        <v>164</v>
      </c>
      <c r="CR181" s="8">
        <v>211</v>
      </c>
      <c r="CS181" s="8">
        <v>137</v>
      </c>
      <c r="CT181" s="8">
        <v>84</v>
      </c>
      <c r="CU181" s="8">
        <v>0.77725118483412325</v>
      </c>
      <c r="CV181" s="8">
        <v>0.3981042654028436</v>
      </c>
      <c r="CW181" s="8">
        <v>1.197080291970803</v>
      </c>
      <c r="CX181" s="8">
        <v>1.5401459854014599</v>
      </c>
      <c r="CY181" s="8">
        <v>0.61313868613138689</v>
      </c>
      <c r="CZ181" s="8">
        <v>0.21264367816091953</v>
      </c>
      <c r="DA181" s="8">
        <v>-0.23981900452488689</v>
      </c>
      <c r="DB181" s="8">
        <v>0.12796208530805686</v>
      </c>
      <c r="DC181" s="8">
        <v>58.571428571428577</v>
      </c>
    </row>
    <row r="182" spans="1:107" x14ac:dyDescent="0.25">
      <c r="A182" s="3" t="s">
        <v>10</v>
      </c>
      <c r="B182" s="4">
        <v>43.28528</v>
      </c>
      <c r="C182" s="4">
        <v>-79.793890000000005</v>
      </c>
      <c r="D182" s="5">
        <v>43378</v>
      </c>
      <c r="E182" s="5" t="str">
        <f t="shared" si="2"/>
        <v>Autumn</v>
      </c>
      <c r="F182" s="3">
        <v>1</v>
      </c>
      <c r="G182" s="3">
        <v>1</v>
      </c>
      <c r="H182" s="6">
        <v>21.4</v>
      </c>
      <c r="I182" s="6">
        <v>13.2</v>
      </c>
      <c r="J182" s="3">
        <v>0.1</v>
      </c>
      <c r="K182" s="3" t="s">
        <v>11</v>
      </c>
      <c r="L182" s="3" t="s">
        <v>50</v>
      </c>
      <c r="M182" s="3" t="s">
        <v>244</v>
      </c>
      <c r="N182" s="3" t="s">
        <v>175</v>
      </c>
      <c r="O182" s="5">
        <v>43382</v>
      </c>
      <c r="P182" s="3">
        <v>4</v>
      </c>
      <c r="Q182" s="8">
        <v>63</v>
      </c>
      <c r="R182" s="8">
        <v>43</v>
      </c>
      <c r="S182" s="8">
        <v>31</v>
      </c>
      <c r="T182" s="8">
        <v>13</v>
      </c>
      <c r="U182" s="8">
        <v>1.4651162790697674</v>
      </c>
      <c r="V182" s="8">
        <v>0.30232558139534882</v>
      </c>
      <c r="W182" s="8">
        <v>2.032258064516129</v>
      </c>
      <c r="X182" s="8">
        <v>1.3870967741935485</v>
      </c>
      <c r="Y182" s="8">
        <v>0.41935483870967744</v>
      </c>
      <c r="Z182" s="8">
        <v>0.16216216216216217</v>
      </c>
      <c r="AA182" s="8">
        <v>-0.40909090909090912</v>
      </c>
      <c r="AB182" s="8">
        <v>0.7441860465116279</v>
      </c>
      <c r="AC182" s="8">
        <v>-6.2857142857142776</v>
      </c>
      <c r="AD182" s="8">
        <v>8624</v>
      </c>
      <c r="AE182" s="8">
        <v>8813</v>
      </c>
      <c r="AF182" s="8">
        <v>8165</v>
      </c>
      <c r="AG182" s="8">
        <v>8064</v>
      </c>
      <c r="AH182" s="8">
        <v>0.9785544082605242</v>
      </c>
      <c r="AI182" s="8">
        <v>0.91501191421763306</v>
      </c>
      <c r="AJ182" s="8">
        <v>1.0562155541947336</v>
      </c>
      <c r="AK182" s="8">
        <v>1.0793631353337416</v>
      </c>
      <c r="AL182" s="8">
        <v>0.98763012859767296</v>
      </c>
      <c r="AM182" s="8">
        <v>3.8167039698433269E-2</v>
      </c>
      <c r="AN182" s="8">
        <v>-6.2234271982253989E-3</v>
      </c>
      <c r="AO182" s="8">
        <v>5.208215136729831E-2</v>
      </c>
      <c r="AP182" s="8">
        <v>385.71428571428584</v>
      </c>
      <c r="AQ182" s="8">
        <v>2.4844478815793901E-2</v>
      </c>
      <c r="AR182" s="8">
        <v>3.6215815693140002E-2</v>
      </c>
      <c r="AS182" s="8">
        <v>2.1006314083933799E-2</v>
      </c>
      <c r="AT182" s="8">
        <v>1.8327523022890001E-2</v>
      </c>
      <c r="AU182" s="8">
        <v>0.68601185256473296</v>
      </c>
      <c r="AV182" s="8">
        <v>0.50606406820105387</v>
      </c>
      <c r="AW182" s="8">
        <v>1.1827148121523916</v>
      </c>
      <c r="AX182" s="8">
        <v>1.7240442825159339</v>
      </c>
      <c r="AY182" s="8">
        <v>0.87247686336878061</v>
      </c>
      <c r="AZ182" s="8">
        <v>0.26579754490892665</v>
      </c>
      <c r="BA182" s="8">
        <v>-6.8103985221901239E-2</v>
      </c>
      <c r="BB182" s="8">
        <v>0.10598034749185911</v>
      </c>
      <c r="BC182" s="8">
        <v>1.301626461957186E-2</v>
      </c>
      <c r="BD182" s="8">
        <v>336</v>
      </c>
      <c r="BE182" s="8">
        <v>422</v>
      </c>
      <c r="BF182" s="8">
        <v>229</v>
      </c>
      <c r="BG182" s="8">
        <v>211</v>
      </c>
      <c r="BH182" s="8">
        <v>0.79620853080568721</v>
      </c>
      <c r="BI182" s="8">
        <v>0.5</v>
      </c>
      <c r="BJ182" s="8">
        <v>1.4672489082969433</v>
      </c>
      <c r="BK182" s="8">
        <v>1.8427947598253276</v>
      </c>
      <c r="BL182" s="8">
        <v>0.92139737991266379</v>
      </c>
      <c r="BM182" s="8">
        <v>0.2964669738863287</v>
      </c>
      <c r="BN182" s="8">
        <v>-4.0909090909090909E-2</v>
      </c>
      <c r="BO182" s="8">
        <v>0.25355450236966826</v>
      </c>
      <c r="BP182" s="8">
        <v>131.85714285714289</v>
      </c>
      <c r="BQ182" s="8">
        <v>1163</v>
      </c>
      <c r="BR182" s="8">
        <v>826</v>
      </c>
      <c r="BS182" s="8">
        <v>508</v>
      </c>
      <c r="BT182" s="8">
        <v>336</v>
      </c>
      <c r="BU182" s="8">
        <v>1.4079903147699757</v>
      </c>
      <c r="BV182" s="8">
        <v>0.40677966101694918</v>
      </c>
      <c r="BW182" s="8">
        <v>2.2893700787401574</v>
      </c>
      <c r="BX182" s="8">
        <v>1.6259842519685039</v>
      </c>
      <c r="BY182" s="8">
        <v>0.66141732283464572</v>
      </c>
      <c r="BZ182" s="8">
        <v>0.23838080959520239</v>
      </c>
      <c r="CA182" s="8">
        <v>-0.20379146919431279</v>
      </c>
      <c r="CB182" s="8">
        <v>0.79297820823244547</v>
      </c>
      <c r="CC182" s="8">
        <v>-56.285714285714107</v>
      </c>
      <c r="CD182" s="8">
        <v>237</v>
      </c>
      <c r="CE182" s="8">
        <v>349</v>
      </c>
      <c r="CF182" s="8">
        <v>132</v>
      </c>
      <c r="CG182" s="8">
        <v>31</v>
      </c>
      <c r="CH182" s="8">
        <v>0.6790830945558739</v>
      </c>
      <c r="CI182" s="8">
        <v>8.882521489971347E-2</v>
      </c>
      <c r="CJ182" s="8">
        <v>1.7954545454545454</v>
      </c>
      <c r="CK182" s="8">
        <v>2.643939393939394</v>
      </c>
      <c r="CL182" s="8">
        <v>0.23484848484848486</v>
      </c>
      <c r="CM182" s="8">
        <v>0.45114345114345117</v>
      </c>
      <c r="CN182" s="8">
        <v>-0.61963190184049077</v>
      </c>
      <c r="CO182" s="8">
        <v>0.3008595988538682</v>
      </c>
      <c r="CP182" s="8">
        <v>157.00000000000003</v>
      </c>
      <c r="CQ182" s="8">
        <v>972</v>
      </c>
      <c r="CR182" s="8">
        <v>379</v>
      </c>
      <c r="CS182" s="8">
        <v>245</v>
      </c>
      <c r="CT182" s="8">
        <v>116</v>
      </c>
      <c r="CU182" s="8">
        <v>2.5646437994722957</v>
      </c>
      <c r="CV182" s="8">
        <v>0.30606860158311344</v>
      </c>
      <c r="CW182" s="8">
        <v>3.9673469387755103</v>
      </c>
      <c r="CX182" s="8">
        <v>1.546938775510204</v>
      </c>
      <c r="CY182" s="8">
        <v>0.47346938775510206</v>
      </c>
      <c r="CZ182" s="8">
        <v>0.21474358974358973</v>
      </c>
      <c r="DA182" s="8">
        <v>-0.35734072022160662</v>
      </c>
      <c r="DB182" s="8">
        <v>1.9182058047493404</v>
      </c>
      <c r="DC182" s="8">
        <v>-281.42857142857122</v>
      </c>
    </row>
    <row r="183" spans="1:107" x14ac:dyDescent="0.25">
      <c r="A183" s="3" t="s">
        <v>10</v>
      </c>
      <c r="B183" s="4">
        <v>43.2883</v>
      </c>
      <c r="C183" s="4">
        <v>-79.836299999999994</v>
      </c>
      <c r="D183" s="5">
        <v>42935</v>
      </c>
      <c r="E183" s="5" t="str">
        <f t="shared" si="2"/>
        <v>Summer</v>
      </c>
      <c r="F183" s="3">
        <v>1</v>
      </c>
      <c r="G183" s="3">
        <v>1</v>
      </c>
      <c r="H183" s="6">
        <v>21.5</v>
      </c>
      <c r="I183" s="6">
        <v>50.9</v>
      </c>
      <c r="J183" s="3">
        <v>0.1</v>
      </c>
      <c r="K183" s="3" t="s">
        <v>11</v>
      </c>
      <c r="L183" s="3" t="s">
        <v>50</v>
      </c>
      <c r="M183" s="3" t="s">
        <v>244</v>
      </c>
      <c r="N183" s="3" t="s">
        <v>170</v>
      </c>
      <c r="O183" s="5">
        <v>42934</v>
      </c>
      <c r="P183" s="3">
        <v>1</v>
      </c>
      <c r="Q183" s="8">
        <v>68</v>
      </c>
      <c r="R183" s="8">
        <v>44</v>
      </c>
      <c r="S183" s="8">
        <v>32</v>
      </c>
      <c r="T183" s="8">
        <v>12</v>
      </c>
      <c r="U183" s="8">
        <v>1.5454545454545454</v>
      </c>
      <c r="V183" s="8">
        <v>0.27272727272727271</v>
      </c>
      <c r="W183" s="8">
        <v>2.125</v>
      </c>
      <c r="X183" s="8">
        <v>1.375</v>
      </c>
      <c r="Y183" s="8">
        <v>0.375</v>
      </c>
      <c r="Z183" s="8">
        <v>0.15789473684210525</v>
      </c>
      <c r="AA183" s="8">
        <v>-0.45454545454545453</v>
      </c>
      <c r="AB183" s="8">
        <v>0.81818181818181823</v>
      </c>
      <c r="AC183" s="8">
        <v>-8.5714285714285623</v>
      </c>
      <c r="AD183" s="8">
        <v>7757</v>
      </c>
      <c r="AE183" s="8">
        <v>7999</v>
      </c>
      <c r="AF183" s="8">
        <v>7711</v>
      </c>
      <c r="AG183" s="8">
        <v>7542</v>
      </c>
      <c r="AH183" s="8">
        <v>0.96974621827728469</v>
      </c>
      <c r="AI183" s="8">
        <v>0.94286785848231025</v>
      </c>
      <c r="AJ183" s="8">
        <v>1.0059655038257036</v>
      </c>
      <c r="AK183" s="8">
        <v>1.0373492413435352</v>
      </c>
      <c r="AL183" s="8">
        <v>0.97808325768382831</v>
      </c>
      <c r="AM183" s="8">
        <v>1.833227243793762E-2</v>
      </c>
      <c r="AN183" s="8">
        <v>-1.1079787582770603E-2</v>
      </c>
      <c r="AO183" s="8">
        <v>5.7507188398549817E-3</v>
      </c>
      <c r="AP183" s="8">
        <v>261.71428571428572</v>
      </c>
      <c r="AQ183" s="8">
        <v>9.5565430819988199E-3</v>
      </c>
      <c r="AR183" s="8">
        <v>1.8439102917909601E-2</v>
      </c>
      <c r="AS183" s="8">
        <v>1.23654035851359E-2</v>
      </c>
      <c r="AT183" s="8">
        <v>7.2147077880799701E-3</v>
      </c>
      <c r="AU183" s="8">
        <v>0.51827592288758828</v>
      </c>
      <c r="AV183" s="8">
        <v>0.39127216872749493</v>
      </c>
      <c r="AW183" s="8">
        <v>0.77284522225271068</v>
      </c>
      <c r="AX183" s="8">
        <v>1.4911848845819091</v>
      </c>
      <c r="AY183" s="8">
        <v>0.58345914376402275</v>
      </c>
      <c r="AZ183" s="8">
        <v>0.19716918146938084</v>
      </c>
      <c r="BA183" s="8">
        <v>-0.26305753317122071</v>
      </c>
      <c r="BB183" s="8">
        <v>-0.1523317330372336</v>
      </c>
      <c r="BC183" s="8">
        <v>7.6787624774234606E-3</v>
      </c>
      <c r="BD183" s="8">
        <v>169</v>
      </c>
      <c r="BE183" s="8">
        <v>224</v>
      </c>
      <c r="BF183" s="8">
        <v>140</v>
      </c>
      <c r="BG183" s="8">
        <v>93</v>
      </c>
      <c r="BH183" s="8">
        <v>0.7544642857142857</v>
      </c>
      <c r="BI183" s="8">
        <v>0.41517857142857145</v>
      </c>
      <c r="BJ183" s="8">
        <v>1.2071428571428571</v>
      </c>
      <c r="BK183" s="8">
        <v>1.6</v>
      </c>
      <c r="BL183" s="8">
        <v>0.66428571428571426</v>
      </c>
      <c r="BM183" s="8">
        <v>0.23076923076923078</v>
      </c>
      <c r="BN183" s="8">
        <v>-0.20171673819742489</v>
      </c>
      <c r="BO183" s="8">
        <v>0.12946428571428573</v>
      </c>
      <c r="BP183" s="8">
        <v>67.428571428571445</v>
      </c>
      <c r="BQ183" s="8">
        <v>956</v>
      </c>
      <c r="BR183" s="8">
        <v>641</v>
      </c>
      <c r="BS183" s="8">
        <v>439</v>
      </c>
      <c r="BT183" s="8">
        <v>304</v>
      </c>
      <c r="BU183" s="8">
        <v>1.4914196567862714</v>
      </c>
      <c r="BV183" s="8">
        <v>0.47425897035881437</v>
      </c>
      <c r="BW183" s="8">
        <v>2.1776765375854215</v>
      </c>
      <c r="BX183" s="8">
        <v>1.4601366742596811</v>
      </c>
      <c r="BY183" s="8">
        <v>0.69248291571753984</v>
      </c>
      <c r="BZ183" s="8">
        <v>0.18703703703703703</v>
      </c>
      <c r="CA183" s="8">
        <v>-0.18169582772543741</v>
      </c>
      <c r="CB183" s="8">
        <v>0.80655226209048358</v>
      </c>
      <c r="CC183" s="8">
        <v>-93.428571428571274</v>
      </c>
      <c r="CD183" s="8">
        <v>141</v>
      </c>
      <c r="CE183" s="8">
        <v>182</v>
      </c>
      <c r="CF183" s="8">
        <v>138</v>
      </c>
      <c r="CG183" s="8">
        <v>67</v>
      </c>
      <c r="CH183" s="8">
        <v>0.77472527472527475</v>
      </c>
      <c r="CI183" s="8">
        <v>0.36813186813186816</v>
      </c>
      <c r="CJ183" s="8">
        <v>1.0217391304347827</v>
      </c>
      <c r="CK183" s="8">
        <v>1.318840579710145</v>
      </c>
      <c r="CL183" s="8">
        <v>0.48550724637681159</v>
      </c>
      <c r="CM183" s="8">
        <v>0.13750000000000001</v>
      </c>
      <c r="CN183" s="8">
        <v>-0.34634146341463412</v>
      </c>
      <c r="CO183" s="8">
        <v>1.6483516483516484E-2</v>
      </c>
      <c r="CP183" s="8">
        <v>42.285714285714285</v>
      </c>
      <c r="CQ183" s="8">
        <v>612</v>
      </c>
      <c r="CR183" s="8">
        <v>127</v>
      </c>
      <c r="CS183" s="8">
        <v>132</v>
      </c>
      <c r="CT183" s="8">
        <v>77</v>
      </c>
      <c r="CU183" s="8">
        <v>4.8188976377952759</v>
      </c>
      <c r="CV183" s="8">
        <v>0.60629921259842523</v>
      </c>
      <c r="CW183" s="8">
        <v>4.6363636363636367</v>
      </c>
      <c r="CX183" s="8">
        <v>0.96212121212121215</v>
      </c>
      <c r="CY183" s="8">
        <v>0.58333333333333337</v>
      </c>
      <c r="CZ183" s="8">
        <v>-1.9305019305019305E-2</v>
      </c>
      <c r="DA183" s="8">
        <v>-0.26315789473684209</v>
      </c>
      <c r="DB183" s="8">
        <v>3.7795275590551181</v>
      </c>
      <c r="DC183" s="8">
        <v>-279.28571428571416</v>
      </c>
    </row>
    <row r="184" spans="1:107" x14ac:dyDescent="0.25">
      <c r="A184" s="3" t="s">
        <v>10</v>
      </c>
      <c r="B184" s="4">
        <v>43.28528</v>
      </c>
      <c r="C184" s="4">
        <v>-79.793890000000005</v>
      </c>
      <c r="D184" s="5">
        <v>43235</v>
      </c>
      <c r="E184" s="5" t="str">
        <f t="shared" si="2"/>
        <v>Spring</v>
      </c>
      <c r="F184" s="3">
        <v>1</v>
      </c>
      <c r="G184" s="3">
        <v>1</v>
      </c>
      <c r="H184" s="6">
        <v>21.5</v>
      </c>
      <c r="I184" s="6">
        <v>17.600000000000001</v>
      </c>
      <c r="J184" s="3">
        <v>0.1</v>
      </c>
      <c r="K184" s="3" t="s">
        <v>11</v>
      </c>
      <c r="L184" s="3" t="s">
        <v>50</v>
      </c>
      <c r="M184" s="3" t="s">
        <v>244</v>
      </c>
      <c r="N184" s="3" t="s">
        <v>44</v>
      </c>
      <c r="O184" s="5">
        <v>43238</v>
      </c>
      <c r="P184" s="3">
        <v>3</v>
      </c>
      <c r="Q184" s="8">
        <v>82</v>
      </c>
      <c r="R184" s="8">
        <v>59</v>
      </c>
      <c r="S184" s="8">
        <v>47</v>
      </c>
      <c r="T184" s="8">
        <v>21</v>
      </c>
      <c r="U184" s="8">
        <v>1.3898305084745763</v>
      </c>
      <c r="V184" s="8">
        <v>0.3559322033898305</v>
      </c>
      <c r="W184" s="8">
        <v>1.7446808510638299</v>
      </c>
      <c r="X184" s="8">
        <v>1.2553191489361701</v>
      </c>
      <c r="Y184" s="8">
        <v>0.44680851063829785</v>
      </c>
      <c r="Z184" s="8">
        <v>0.11320754716981132</v>
      </c>
      <c r="AA184" s="8">
        <v>-0.38235294117647056</v>
      </c>
      <c r="AB184" s="8">
        <v>0.59322033898305082</v>
      </c>
      <c r="AC184" s="8">
        <v>-7.9999999999999929</v>
      </c>
      <c r="AD184" s="8">
        <v>8657</v>
      </c>
      <c r="AE184" s="8">
        <v>9072</v>
      </c>
      <c r="AF184" s="8">
        <v>8673</v>
      </c>
      <c r="AG184" s="8">
        <v>8761</v>
      </c>
      <c r="AH184" s="8">
        <v>0.95425485008818345</v>
      </c>
      <c r="AI184" s="8">
        <v>0.96571869488536155</v>
      </c>
      <c r="AJ184" s="8">
        <v>0.99815519428110222</v>
      </c>
      <c r="AK184" s="8">
        <v>1.0460048426150121</v>
      </c>
      <c r="AL184" s="8">
        <v>1.0101464314539375</v>
      </c>
      <c r="AM184" s="8">
        <v>2.2485207100591716E-2</v>
      </c>
      <c r="AN184" s="8">
        <v>5.0476081220603422E-3</v>
      </c>
      <c r="AO184" s="8">
        <v>-1.7636684303350969E-3</v>
      </c>
      <c r="AP184" s="8">
        <v>408.14285714285711</v>
      </c>
      <c r="AQ184" s="8">
        <v>1.48006491363048E-2</v>
      </c>
      <c r="AR184" s="8">
        <v>3.0418042093515299E-2</v>
      </c>
      <c r="AS184" s="8">
        <v>2.2321844473481098E-2</v>
      </c>
      <c r="AT184" s="8">
        <v>2.5995977222919402E-2</v>
      </c>
      <c r="AU184" s="8">
        <v>0.48657468126326547</v>
      </c>
      <c r="AV184" s="8">
        <v>0.8546236191993889</v>
      </c>
      <c r="AW184" s="8">
        <v>0.66305672696036999</v>
      </c>
      <c r="AX184" s="8">
        <v>1.3627028953477693</v>
      </c>
      <c r="AY184" s="8">
        <v>1.1645980803155969</v>
      </c>
      <c r="AZ184" s="8">
        <v>0.15351185122003363</v>
      </c>
      <c r="BA184" s="8">
        <v>7.6040943495431057E-2</v>
      </c>
      <c r="BB184" s="8">
        <v>-0.24726099444709862</v>
      </c>
      <c r="BC184" s="8">
        <v>1.2394023526992082E-2</v>
      </c>
      <c r="BD184" s="8">
        <v>448</v>
      </c>
      <c r="BE184" s="8">
        <v>547</v>
      </c>
      <c r="BF184" s="8">
        <v>416</v>
      </c>
      <c r="BG184" s="8">
        <v>452</v>
      </c>
      <c r="BH184" s="8">
        <v>0.81901279707495434</v>
      </c>
      <c r="BI184" s="8">
        <v>0.82632541133455206</v>
      </c>
      <c r="BJ184" s="8">
        <v>1.0769230769230769</v>
      </c>
      <c r="BK184" s="8">
        <v>1.3149038461538463</v>
      </c>
      <c r="BL184" s="8">
        <v>1.0865384615384615</v>
      </c>
      <c r="BM184" s="8">
        <v>0.13603322949117341</v>
      </c>
      <c r="BN184" s="8">
        <v>4.1474654377880185E-2</v>
      </c>
      <c r="BO184" s="8">
        <v>5.850091407678245E-2</v>
      </c>
      <c r="BP184" s="8">
        <v>112.71428571428572</v>
      </c>
      <c r="BQ184" s="8">
        <v>1152</v>
      </c>
      <c r="BR184" s="8">
        <v>859</v>
      </c>
      <c r="BS184" s="8">
        <v>627</v>
      </c>
      <c r="BT184" s="8">
        <v>608</v>
      </c>
      <c r="BU184" s="8">
        <v>1.3410942956926659</v>
      </c>
      <c r="BV184" s="8">
        <v>0.70779976717112925</v>
      </c>
      <c r="BW184" s="8">
        <v>1.8373205741626795</v>
      </c>
      <c r="BX184" s="8">
        <v>1.3700159489633175</v>
      </c>
      <c r="BY184" s="8">
        <v>0.96969696969696972</v>
      </c>
      <c r="BZ184" s="8">
        <v>0.15612382234185734</v>
      </c>
      <c r="CA184" s="8">
        <v>-1.5384615384615385E-2</v>
      </c>
      <c r="CB184" s="8">
        <v>0.61117578579743892</v>
      </c>
      <c r="CC184" s="8">
        <v>-67.999999999999886</v>
      </c>
      <c r="CD184" s="8">
        <v>441</v>
      </c>
      <c r="CE184" s="8">
        <v>495</v>
      </c>
      <c r="CF184" s="8">
        <v>384</v>
      </c>
      <c r="CG184" s="8">
        <v>436</v>
      </c>
      <c r="CH184" s="8">
        <v>0.89090909090909087</v>
      </c>
      <c r="CI184" s="8">
        <v>0.88080808080808082</v>
      </c>
      <c r="CJ184" s="8">
        <v>1.1484375</v>
      </c>
      <c r="CK184" s="8">
        <v>1.2890625</v>
      </c>
      <c r="CL184" s="8">
        <v>1.1354166666666667</v>
      </c>
      <c r="CM184" s="8">
        <v>0.12627986348122866</v>
      </c>
      <c r="CN184" s="8">
        <v>6.3414634146341464E-2</v>
      </c>
      <c r="CO184" s="8">
        <v>0.11515151515151516</v>
      </c>
      <c r="CP184" s="8">
        <v>78.428571428571445</v>
      </c>
      <c r="CQ184" s="8">
        <v>1096</v>
      </c>
      <c r="CR184" s="8">
        <v>377</v>
      </c>
      <c r="CS184" s="8">
        <v>317</v>
      </c>
      <c r="CT184" s="8">
        <v>181</v>
      </c>
      <c r="CU184" s="8">
        <v>2.9071618037135281</v>
      </c>
      <c r="CV184" s="8">
        <v>0.48010610079575594</v>
      </c>
      <c r="CW184" s="8">
        <v>3.4574132492113563</v>
      </c>
      <c r="CX184" s="8">
        <v>1.1892744479495267</v>
      </c>
      <c r="CY184" s="8">
        <v>0.57097791798107256</v>
      </c>
      <c r="CZ184" s="8">
        <v>8.645533141210375E-2</v>
      </c>
      <c r="DA184" s="8">
        <v>-0.27309236947791166</v>
      </c>
      <c r="DB184" s="8">
        <v>2.0663129973474801</v>
      </c>
      <c r="DC184" s="8">
        <v>-385.14285714285694</v>
      </c>
    </row>
    <row r="185" spans="1:107" x14ac:dyDescent="0.25">
      <c r="A185" s="3" t="s">
        <v>10</v>
      </c>
      <c r="B185" s="4">
        <v>43.2883</v>
      </c>
      <c r="C185" s="4">
        <v>-79.836299999999994</v>
      </c>
      <c r="D185" s="5">
        <v>39271</v>
      </c>
      <c r="E185" s="5" t="str">
        <f t="shared" si="2"/>
        <v>Summer</v>
      </c>
      <c r="F185" s="3">
        <v>1</v>
      </c>
      <c r="G185" s="3">
        <v>1</v>
      </c>
      <c r="H185" s="6">
        <v>21.6</v>
      </c>
      <c r="I185" s="6">
        <v>19.399999999999999</v>
      </c>
      <c r="J185" s="3">
        <v>0.1</v>
      </c>
      <c r="K185" s="3" t="s">
        <v>11</v>
      </c>
      <c r="L185" s="3" t="s">
        <v>50</v>
      </c>
      <c r="M185" s="3" t="s">
        <v>244</v>
      </c>
      <c r="N185" s="3" t="s">
        <v>129</v>
      </c>
      <c r="O185" s="5">
        <v>39270</v>
      </c>
      <c r="P185" s="3">
        <v>1</v>
      </c>
      <c r="Q185" s="8">
        <v>84</v>
      </c>
      <c r="R185" s="8">
        <v>60</v>
      </c>
      <c r="S185" s="8">
        <v>44</v>
      </c>
      <c r="T185" s="8">
        <v>19</v>
      </c>
      <c r="U185" s="8">
        <v>1.4</v>
      </c>
      <c r="V185" s="8">
        <v>0.31666666666666665</v>
      </c>
      <c r="W185" s="8">
        <v>1.9090909090909092</v>
      </c>
      <c r="X185" s="8">
        <v>1.3636363636363635</v>
      </c>
      <c r="Y185" s="8">
        <v>0.43181818181818182</v>
      </c>
      <c r="Z185" s="8">
        <v>0.15384615384615385</v>
      </c>
      <c r="AA185" s="8">
        <v>-0.3968253968253968</v>
      </c>
      <c r="AB185" s="8">
        <v>0.66666666666666663</v>
      </c>
      <c r="AC185" s="8">
        <v>-6.857142857142847</v>
      </c>
      <c r="AD185" s="8">
        <v>8687</v>
      </c>
      <c r="AE185" s="8">
        <v>9076</v>
      </c>
      <c r="AF185" s="8">
        <v>8401</v>
      </c>
      <c r="AG185" s="8">
        <v>8455</v>
      </c>
      <c r="AH185" s="8">
        <v>0.95713970912296165</v>
      </c>
      <c r="AI185" s="8">
        <v>0.93157778757161747</v>
      </c>
      <c r="AJ185" s="8">
        <v>1.0340435662421141</v>
      </c>
      <c r="AK185" s="8">
        <v>1.080347577669325</v>
      </c>
      <c r="AL185" s="8">
        <v>1.0064278062135461</v>
      </c>
      <c r="AM185" s="8">
        <v>3.8622189162899813E-2</v>
      </c>
      <c r="AN185" s="8">
        <v>3.203607024205031E-3</v>
      </c>
      <c r="AO185" s="8">
        <v>3.1511679153812255E-2</v>
      </c>
      <c r="AP185" s="8">
        <v>511.57142857142867</v>
      </c>
      <c r="AQ185" s="8">
        <v>2.5930186733603401E-2</v>
      </c>
      <c r="AR185" s="8">
        <v>3.8950722664594602E-2</v>
      </c>
      <c r="AS185" s="8">
        <v>2.30076313018798E-2</v>
      </c>
      <c r="AT185" s="8">
        <v>2.4011522531509399E-2</v>
      </c>
      <c r="AU185" s="8">
        <v>0.66571773152679914</v>
      </c>
      <c r="AV185" s="8">
        <v>0.61645897402913596</v>
      </c>
      <c r="AW185" s="8">
        <v>1.127025480953566</v>
      </c>
      <c r="AX185" s="8">
        <v>1.6929479681557744</v>
      </c>
      <c r="AY185" s="8">
        <v>1.043632967534019</v>
      </c>
      <c r="AZ185" s="8">
        <v>0.25731947900587532</v>
      </c>
      <c r="BA185" s="8">
        <v>2.1350686853848007E-2</v>
      </c>
      <c r="BB185" s="8">
        <v>7.5032123457368968E-2</v>
      </c>
      <c r="BC185" s="8">
        <v>1.4273059687444174E-2</v>
      </c>
      <c r="BD185" s="8">
        <v>504</v>
      </c>
      <c r="BE185" s="8">
        <v>580</v>
      </c>
      <c r="BF185" s="8">
        <v>367</v>
      </c>
      <c r="BG185" s="8">
        <v>377</v>
      </c>
      <c r="BH185" s="8">
        <v>0.86896551724137927</v>
      </c>
      <c r="BI185" s="8">
        <v>0.65</v>
      </c>
      <c r="BJ185" s="8">
        <v>1.3732970027247957</v>
      </c>
      <c r="BK185" s="8">
        <v>1.5803814713896458</v>
      </c>
      <c r="BL185" s="8">
        <v>1.0272479564032697</v>
      </c>
      <c r="BM185" s="8">
        <v>0.2249208025343189</v>
      </c>
      <c r="BN185" s="8">
        <v>1.3440860215053764E-2</v>
      </c>
      <c r="BO185" s="8">
        <v>0.23620689655172414</v>
      </c>
      <c r="BP185" s="8">
        <v>134.71428571428575</v>
      </c>
      <c r="BQ185" s="8">
        <v>333</v>
      </c>
      <c r="BR185" s="8">
        <v>371</v>
      </c>
      <c r="BS185" s="8">
        <v>337</v>
      </c>
      <c r="BT185" s="8">
        <v>373</v>
      </c>
      <c r="BU185" s="8">
        <v>0.89757412398921832</v>
      </c>
      <c r="BV185" s="8">
        <v>1.0053908355795149</v>
      </c>
      <c r="BW185" s="8">
        <v>0.98813056379821962</v>
      </c>
      <c r="BX185" s="8">
        <v>1.1008902077151335</v>
      </c>
      <c r="BY185" s="8">
        <v>1.1068249258160237</v>
      </c>
      <c r="BZ185" s="8">
        <v>4.8022598870056499E-2</v>
      </c>
      <c r="CA185" s="8">
        <v>5.0704225352112678E-2</v>
      </c>
      <c r="CB185" s="8">
        <v>-1.078167115902965E-2</v>
      </c>
      <c r="CC185" s="8">
        <v>36.285714285714285</v>
      </c>
      <c r="CD185" s="8">
        <v>259</v>
      </c>
      <c r="CE185" s="8">
        <v>328</v>
      </c>
      <c r="CF185" s="8">
        <v>212</v>
      </c>
      <c r="CG185" s="8">
        <v>311</v>
      </c>
      <c r="CH185" s="8">
        <v>0.78963414634146345</v>
      </c>
      <c r="CI185" s="8">
        <v>0.94817073170731703</v>
      </c>
      <c r="CJ185" s="8">
        <v>1.2216981132075471</v>
      </c>
      <c r="CK185" s="8">
        <v>1.5471698113207548</v>
      </c>
      <c r="CL185" s="8">
        <v>1.4669811320754718</v>
      </c>
      <c r="CM185" s="8">
        <v>0.21481481481481482</v>
      </c>
      <c r="CN185" s="8">
        <v>0.18929254302103252</v>
      </c>
      <c r="CO185" s="8">
        <v>0.14329268292682926</v>
      </c>
      <c r="CP185" s="8">
        <v>89.142857142857153</v>
      </c>
      <c r="CQ185" s="8">
        <v>371</v>
      </c>
      <c r="CR185" s="8">
        <v>387</v>
      </c>
      <c r="CS185" s="8">
        <v>362</v>
      </c>
      <c r="CT185" s="8">
        <v>280</v>
      </c>
      <c r="CU185" s="8">
        <v>0.95865633074935397</v>
      </c>
      <c r="CV185" s="8">
        <v>0.72351421188630494</v>
      </c>
      <c r="CW185" s="8">
        <v>1.0248618784530388</v>
      </c>
      <c r="CX185" s="8">
        <v>1.069060773480663</v>
      </c>
      <c r="CY185" s="8">
        <v>0.77348066298342544</v>
      </c>
      <c r="CZ185" s="8">
        <v>3.3377837116154871E-2</v>
      </c>
      <c r="DA185" s="8">
        <v>-0.1277258566978193</v>
      </c>
      <c r="DB185" s="8">
        <v>2.3255813953488372E-2</v>
      </c>
      <c r="DC185" s="8">
        <v>19.857142857142861</v>
      </c>
    </row>
    <row r="186" spans="1:107" x14ac:dyDescent="0.25">
      <c r="A186" s="3" t="s">
        <v>10</v>
      </c>
      <c r="B186" s="4">
        <v>43.28528</v>
      </c>
      <c r="C186" s="4">
        <v>-79.793890000000005</v>
      </c>
      <c r="D186" s="5">
        <v>43320</v>
      </c>
      <c r="E186" s="5" t="str">
        <f t="shared" si="2"/>
        <v>Summer</v>
      </c>
      <c r="F186" s="3">
        <v>1</v>
      </c>
      <c r="G186" s="3">
        <v>1</v>
      </c>
      <c r="H186" s="6">
        <v>21.7</v>
      </c>
      <c r="I186" s="6">
        <v>21.9</v>
      </c>
      <c r="J186" s="3">
        <v>0.1</v>
      </c>
      <c r="K186" s="3" t="s">
        <v>11</v>
      </c>
      <c r="L186" s="3" t="s">
        <v>50</v>
      </c>
      <c r="M186" s="3" t="s">
        <v>244</v>
      </c>
      <c r="N186" s="3" t="s">
        <v>105</v>
      </c>
      <c r="O186" s="5">
        <v>43318</v>
      </c>
      <c r="P186" s="3">
        <v>2</v>
      </c>
      <c r="Q186" s="8">
        <v>92</v>
      </c>
      <c r="R186" s="8">
        <v>68</v>
      </c>
      <c r="S186" s="8">
        <v>52</v>
      </c>
      <c r="T186" s="8">
        <v>21</v>
      </c>
      <c r="U186" s="8">
        <v>1.3529411764705883</v>
      </c>
      <c r="V186" s="8">
        <v>0.30882352941176472</v>
      </c>
      <c r="W186" s="8">
        <v>1.7692307692307692</v>
      </c>
      <c r="X186" s="8">
        <v>1.3076923076923077</v>
      </c>
      <c r="Y186" s="8">
        <v>0.40384615384615385</v>
      </c>
      <c r="Z186" s="8">
        <v>0.13333333333333333</v>
      </c>
      <c r="AA186" s="8">
        <v>-0.42465753424657532</v>
      </c>
      <c r="AB186" s="8">
        <v>0.58823529411764708</v>
      </c>
      <c r="AC186" s="8">
        <v>-6.857142857142847</v>
      </c>
      <c r="AD186" s="8">
        <v>8847</v>
      </c>
      <c r="AE186" s="8">
        <v>9418</v>
      </c>
      <c r="AF186" s="8">
        <v>8657</v>
      </c>
      <c r="AG186" s="8">
        <v>8555</v>
      </c>
      <c r="AH186" s="8">
        <v>0.93937141643661071</v>
      </c>
      <c r="AI186" s="8">
        <v>0.90836695689105962</v>
      </c>
      <c r="AJ186" s="8">
        <v>1.0219475568903778</v>
      </c>
      <c r="AK186" s="8">
        <v>1.0879057410188286</v>
      </c>
      <c r="AL186" s="8">
        <v>0.98821762735358665</v>
      </c>
      <c r="AM186" s="8">
        <v>4.2102351313969569E-2</v>
      </c>
      <c r="AN186" s="8">
        <v>-5.9260980711131773E-3</v>
      </c>
      <c r="AO186" s="8">
        <v>2.0174134635803781E-2</v>
      </c>
      <c r="AP186" s="8">
        <v>652.42857142857144</v>
      </c>
      <c r="AQ186" s="8">
        <v>4.3181728571653297E-2</v>
      </c>
      <c r="AR186" s="8">
        <v>5.7777363806962898E-2</v>
      </c>
      <c r="AS186" s="8">
        <v>3.8646094501018503E-2</v>
      </c>
      <c r="AT186" s="8">
        <v>3.2793428748845999E-2</v>
      </c>
      <c r="AU186" s="8">
        <v>0.74738142633031235</v>
      </c>
      <c r="AV186" s="8">
        <v>0.56758264116048129</v>
      </c>
      <c r="AW186" s="8">
        <v>1.1173633229747253</v>
      </c>
      <c r="AX186" s="8">
        <v>1.4950375853746412</v>
      </c>
      <c r="AY186" s="8">
        <v>0.84855738134112724</v>
      </c>
      <c r="AZ186" s="8">
        <v>0.19840886897914564</v>
      </c>
      <c r="BA186" s="8">
        <v>-8.1924759375876802E-2</v>
      </c>
      <c r="BB186" s="8">
        <v>7.8501921371639194E-2</v>
      </c>
      <c r="BC186" s="8">
        <v>1.65394784084388E-2</v>
      </c>
      <c r="BD186" s="8">
        <v>545</v>
      </c>
      <c r="BE186" s="8">
        <v>660</v>
      </c>
      <c r="BF186" s="8">
        <v>454</v>
      </c>
      <c r="BG186" s="8">
        <v>423</v>
      </c>
      <c r="BH186" s="8">
        <v>0.8257575757575758</v>
      </c>
      <c r="BI186" s="8">
        <v>0.64090909090909087</v>
      </c>
      <c r="BJ186" s="8">
        <v>1.2004405286343611</v>
      </c>
      <c r="BK186" s="8">
        <v>1.4537444933920705</v>
      </c>
      <c r="BL186" s="8">
        <v>0.93171806167400884</v>
      </c>
      <c r="BM186" s="8">
        <v>0.18491921005385997</v>
      </c>
      <c r="BN186" s="8">
        <v>-3.5347776510832381E-2</v>
      </c>
      <c r="BO186" s="8">
        <v>0.13787878787878788</v>
      </c>
      <c r="BP186" s="8">
        <v>154.00000000000003</v>
      </c>
      <c r="BQ186" s="8">
        <v>1381</v>
      </c>
      <c r="BR186" s="8">
        <v>1042</v>
      </c>
      <c r="BS186" s="8">
        <v>743</v>
      </c>
      <c r="BT186" s="8">
        <v>631</v>
      </c>
      <c r="BU186" s="8">
        <v>1.3253358925143954</v>
      </c>
      <c r="BV186" s="8">
        <v>0.60556621880998085</v>
      </c>
      <c r="BW186" s="8">
        <v>1.8586810228802153</v>
      </c>
      <c r="BX186" s="8">
        <v>1.4024226110363391</v>
      </c>
      <c r="BY186" s="8">
        <v>0.84925975773889639</v>
      </c>
      <c r="BZ186" s="8">
        <v>0.16750700280112044</v>
      </c>
      <c r="CA186" s="8">
        <v>-8.1513828238719069E-2</v>
      </c>
      <c r="CB186" s="8">
        <v>0.61228406909788868</v>
      </c>
      <c r="CC186" s="8">
        <v>-65.571428571428385</v>
      </c>
      <c r="CD186" s="8">
        <v>782</v>
      </c>
      <c r="CE186" s="8">
        <v>729</v>
      </c>
      <c r="CF186" s="8">
        <v>465</v>
      </c>
      <c r="CG186" s="8">
        <v>297</v>
      </c>
      <c r="CH186" s="8">
        <v>1.0727023319615911</v>
      </c>
      <c r="CI186" s="8">
        <v>0.40740740740740738</v>
      </c>
      <c r="CJ186" s="8">
        <v>1.6817204301075268</v>
      </c>
      <c r="CK186" s="8">
        <v>1.5677419354838709</v>
      </c>
      <c r="CL186" s="8">
        <v>0.6387096774193548</v>
      </c>
      <c r="CM186" s="8">
        <v>0.22110552763819097</v>
      </c>
      <c r="CN186" s="8">
        <v>-0.22047244094488189</v>
      </c>
      <c r="CO186" s="8">
        <v>0.43484224965706447</v>
      </c>
      <c r="CP186" s="8">
        <v>82.857142857142946</v>
      </c>
      <c r="CQ186" s="8">
        <v>820</v>
      </c>
      <c r="CR186" s="8">
        <v>405</v>
      </c>
      <c r="CS186" s="8">
        <v>361</v>
      </c>
      <c r="CT186" s="8">
        <v>176</v>
      </c>
      <c r="CU186" s="8">
        <v>2.0246913580246915</v>
      </c>
      <c r="CV186" s="8">
        <v>0.4345679012345679</v>
      </c>
      <c r="CW186" s="8">
        <v>2.2714681440443214</v>
      </c>
      <c r="CX186" s="8">
        <v>1.1218836565096952</v>
      </c>
      <c r="CY186" s="8">
        <v>0.48753462603878117</v>
      </c>
      <c r="CZ186" s="8">
        <v>5.7441253263707574E-2</v>
      </c>
      <c r="DA186" s="8">
        <v>-0.34450651769087526</v>
      </c>
      <c r="DB186" s="8">
        <v>1.1333333333333333</v>
      </c>
      <c r="DC186" s="8">
        <v>-218.28571428571416</v>
      </c>
    </row>
    <row r="187" spans="1:107" x14ac:dyDescent="0.25">
      <c r="A187" s="3" t="s">
        <v>10</v>
      </c>
      <c r="B187" s="4">
        <v>43.28528</v>
      </c>
      <c r="C187" s="4">
        <v>-79.793890000000005</v>
      </c>
      <c r="D187" s="5">
        <v>39987</v>
      </c>
      <c r="E187" s="5" t="str">
        <f t="shared" si="2"/>
        <v>Summer</v>
      </c>
      <c r="F187" s="3">
        <v>1</v>
      </c>
      <c r="G187" s="3">
        <v>1</v>
      </c>
      <c r="H187" s="6">
        <v>22</v>
      </c>
      <c r="I187" s="6">
        <v>20.3</v>
      </c>
      <c r="J187" s="3">
        <v>0.1</v>
      </c>
      <c r="K187" s="3" t="s">
        <v>11</v>
      </c>
      <c r="L187" s="3" t="s">
        <v>50</v>
      </c>
      <c r="M187" s="3" t="s">
        <v>244</v>
      </c>
      <c r="N187" s="3" t="s">
        <v>137</v>
      </c>
      <c r="O187" s="5">
        <v>39990</v>
      </c>
      <c r="P187" s="3">
        <v>3</v>
      </c>
      <c r="Q187" s="8">
        <v>88</v>
      </c>
      <c r="R187" s="8">
        <v>61</v>
      </c>
      <c r="S187" s="8">
        <v>49</v>
      </c>
      <c r="T187" s="8">
        <v>21</v>
      </c>
      <c r="U187" s="8">
        <v>1.4426229508196722</v>
      </c>
      <c r="V187" s="8">
        <v>0.34426229508196721</v>
      </c>
      <c r="W187" s="8">
        <v>1.7959183673469388</v>
      </c>
      <c r="X187" s="8">
        <v>1.2448979591836735</v>
      </c>
      <c r="Y187" s="8">
        <v>0.42857142857142855</v>
      </c>
      <c r="Z187" s="8">
        <v>0.10909090909090909</v>
      </c>
      <c r="AA187" s="8">
        <v>-0.4</v>
      </c>
      <c r="AB187" s="8">
        <v>0.63934426229508201</v>
      </c>
      <c r="AC187" s="8">
        <v>-10.285714285714278</v>
      </c>
      <c r="AD187" s="8">
        <v>8811</v>
      </c>
      <c r="AE187" s="8">
        <v>9044</v>
      </c>
      <c r="AF187" s="8">
        <v>8640</v>
      </c>
      <c r="AG187" s="8">
        <v>8659</v>
      </c>
      <c r="AH187" s="8">
        <v>0.97423706324635118</v>
      </c>
      <c r="AI187" s="8">
        <v>0.95743034055727549</v>
      </c>
      <c r="AJ187" s="8">
        <v>1.0197916666666667</v>
      </c>
      <c r="AK187" s="8">
        <v>1.0467592592592592</v>
      </c>
      <c r="AL187" s="8">
        <v>1.002199074074074</v>
      </c>
      <c r="AM187" s="8">
        <v>2.2845510065596018E-2</v>
      </c>
      <c r="AN187" s="8">
        <v>1.0983293832013412E-3</v>
      </c>
      <c r="AO187" s="8">
        <v>1.8907563025210083E-2</v>
      </c>
      <c r="AP187" s="8">
        <v>306.28571428571433</v>
      </c>
      <c r="AQ187" s="8">
        <v>3.1530231237411499E-2</v>
      </c>
      <c r="AR187" s="8">
        <v>4.0477477014064699E-2</v>
      </c>
      <c r="AS187" s="8">
        <v>3.2021570950746502E-2</v>
      </c>
      <c r="AT187" s="8">
        <v>3.2465551048517199E-2</v>
      </c>
      <c r="AU187" s="8">
        <v>0.7789574243092201</v>
      </c>
      <c r="AV187" s="8">
        <v>0.80206459106224437</v>
      </c>
      <c r="AW187" s="8">
        <v>0.98465597724450338</v>
      </c>
      <c r="AX187" s="8">
        <v>1.2640690575838556</v>
      </c>
      <c r="AY187" s="8">
        <v>1.0138650317454319</v>
      </c>
      <c r="AZ187" s="8">
        <v>0.1166347186713739</v>
      </c>
      <c r="BA187" s="8">
        <v>6.8847869777126517E-3</v>
      </c>
      <c r="BB187" s="8">
        <v>-1.2138595327082191E-2</v>
      </c>
      <c r="BC187" s="8">
        <v>8.7366716137953406E-3</v>
      </c>
      <c r="BD187" s="8">
        <v>575</v>
      </c>
      <c r="BE187" s="8">
        <v>592</v>
      </c>
      <c r="BF187" s="8">
        <v>455</v>
      </c>
      <c r="BG187" s="8">
        <v>452</v>
      </c>
      <c r="BH187" s="8">
        <v>0.97128378378378377</v>
      </c>
      <c r="BI187" s="8">
        <v>0.76351351351351349</v>
      </c>
      <c r="BJ187" s="8">
        <v>1.2637362637362637</v>
      </c>
      <c r="BK187" s="8">
        <v>1.3010989010989011</v>
      </c>
      <c r="BL187" s="8">
        <v>0.99340659340659343</v>
      </c>
      <c r="BM187" s="8">
        <v>0.13085004775549189</v>
      </c>
      <c r="BN187" s="8">
        <v>-3.3076074972436605E-3</v>
      </c>
      <c r="BO187" s="8">
        <v>0.20270270270270271</v>
      </c>
      <c r="BP187" s="8">
        <v>68.428571428571459</v>
      </c>
      <c r="BQ187" s="8">
        <v>460</v>
      </c>
      <c r="BR187" s="8">
        <v>416</v>
      </c>
      <c r="BS187" s="8">
        <v>437</v>
      </c>
      <c r="BT187" s="8">
        <v>405</v>
      </c>
      <c r="BU187" s="8">
        <v>1.1057692307692308</v>
      </c>
      <c r="BV187" s="8">
        <v>0.97355769230769229</v>
      </c>
      <c r="BW187" s="8">
        <v>1.0526315789473684</v>
      </c>
      <c r="BX187" s="8">
        <v>0.95194508009153322</v>
      </c>
      <c r="BY187" s="8">
        <v>0.92677345537757438</v>
      </c>
      <c r="BZ187" s="8">
        <v>-2.4618991793669401E-2</v>
      </c>
      <c r="CA187" s="8">
        <v>-3.800475059382423E-2</v>
      </c>
      <c r="CB187" s="8">
        <v>5.5288461538461536E-2</v>
      </c>
      <c r="CC187" s="8">
        <v>-34.142857142857139</v>
      </c>
      <c r="CD187" s="8">
        <v>438</v>
      </c>
      <c r="CE187" s="8">
        <v>432</v>
      </c>
      <c r="CF187" s="8">
        <v>412</v>
      </c>
      <c r="CG187" s="8">
        <v>373</v>
      </c>
      <c r="CH187" s="8">
        <v>1.0138888888888888</v>
      </c>
      <c r="CI187" s="8">
        <v>0.86342592592592593</v>
      </c>
      <c r="CJ187" s="8">
        <v>1.0631067961165048</v>
      </c>
      <c r="CK187" s="8">
        <v>1.0485436893203883</v>
      </c>
      <c r="CL187" s="8">
        <v>0.90533980582524276</v>
      </c>
      <c r="CM187" s="8">
        <v>2.3696682464454975E-2</v>
      </c>
      <c r="CN187" s="8">
        <v>-4.9681528662420385E-2</v>
      </c>
      <c r="CO187" s="8">
        <v>6.0185185185185182E-2</v>
      </c>
      <c r="CP187" s="8">
        <v>5.1428571428571495</v>
      </c>
      <c r="CQ187" s="8">
        <v>330</v>
      </c>
      <c r="CR187" s="8">
        <v>282</v>
      </c>
      <c r="CS187" s="8">
        <v>344</v>
      </c>
      <c r="CT187" s="8">
        <v>262</v>
      </c>
      <c r="CU187" s="8">
        <v>1.1702127659574468</v>
      </c>
      <c r="CV187" s="8">
        <v>0.92907801418439717</v>
      </c>
      <c r="CW187" s="8">
        <v>0.95930232558139539</v>
      </c>
      <c r="CX187" s="8">
        <v>0.81976744186046513</v>
      </c>
      <c r="CY187" s="8">
        <v>0.76162790697674421</v>
      </c>
      <c r="CZ187" s="8">
        <v>-9.9041533546325874E-2</v>
      </c>
      <c r="DA187" s="8">
        <v>-0.13531353135313531</v>
      </c>
      <c r="DB187" s="8">
        <v>-4.9645390070921988E-2</v>
      </c>
      <c r="DC187" s="8">
        <v>-54</v>
      </c>
    </row>
    <row r="188" spans="1:107" x14ac:dyDescent="0.25">
      <c r="A188" s="3" t="s">
        <v>10</v>
      </c>
      <c r="B188" s="4">
        <v>43.2883</v>
      </c>
      <c r="C188" s="4">
        <v>-79.836299999999994</v>
      </c>
      <c r="D188" s="5">
        <v>43367</v>
      </c>
      <c r="E188" s="5" t="str">
        <f t="shared" si="2"/>
        <v>Autumn</v>
      </c>
      <c r="F188" s="3">
        <v>1</v>
      </c>
      <c r="G188" s="3">
        <v>1</v>
      </c>
      <c r="H188" s="6">
        <v>22</v>
      </c>
      <c r="I188" s="6">
        <v>9</v>
      </c>
      <c r="J188" s="3">
        <v>0.1</v>
      </c>
      <c r="K188" s="3" t="s">
        <v>11</v>
      </c>
      <c r="L188" s="3" t="s">
        <v>50</v>
      </c>
      <c r="M188" s="3" t="s">
        <v>244</v>
      </c>
      <c r="N188" s="3" t="s">
        <v>174</v>
      </c>
      <c r="O188" s="5">
        <v>43366</v>
      </c>
      <c r="P188" s="3">
        <v>1</v>
      </c>
      <c r="Q188" s="8">
        <v>63</v>
      </c>
      <c r="R188" s="8">
        <v>49</v>
      </c>
      <c r="S188" s="8">
        <v>33</v>
      </c>
      <c r="T188" s="8">
        <v>13</v>
      </c>
      <c r="U188" s="8">
        <v>1.2857142857142858</v>
      </c>
      <c r="V188" s="8">
        <v>0.26530612244897961</v>
      </c>
      <c r="W188" s="8">
        <v>1.9090909090909092</v>
      </c>
      <c r="X188" s="8">
        <v>1.4848484848484849</v>
      </c>
      <c r="Y188" s="8">
        <v>0.39393939393939392</v>
      </c>
      <c r="Z188" s="8">
        <v>0.1951219512195122</v>
      </c>
      <c r="AA188" s="8">
        <v>-0.43478260869565216</v>
      </c>
      <c r="AB188" s="8">
        <v>0.61224489795918369</v>
      </c>
      <c r="AC188" s="8">
        <v>-1.1428571428571352</v>
      </c>
      <c r="AD188" s="8">
        <v>8311</v>
      </c>
      <c r="AE188" s="8">
        <v>9120</v>
      </c>
      <c r="AF188" s="8">
        <v>8209</v>
      </c>
      <c r="AG188" s="8">
        <v>7957</v>
      </c>
      <c r="AH188" s="8">
        <v>0.91129385964912279</v>
      </c>
      <c r="AI188" s="8">
        <v>0.87247807017543855</v>
      </c>
      <c r="AJ188" s="8">
        <v>1.0124253867706177</v>
      </c>
      <c r="AK188" s="8">
        <v>1.1109757583140456</v>
      </c>
      <c r="AL188" s="8">
        <v>0.96930198562553294</v>
      </c>
      <c r="AM188" s="8">
        <v>5.2570835016446417E-2</v>
      </c>
      <c r="AN188" s="8">
        <v>-1.5588271681306446E-2</v>
      </c>
      <c r="AO188" s="8">
        <v>1.118421052631579E-2</v>
      </c>
      <c r="AP188" s="8">
        <v>852.71428571428578</v>
      </c>
      <c r="AQ188" s="8">
        <v>2.1054564043879499E-2</v>
      </c>
      <c r="AR188" s="8">
        <v>4.77127805352211E-2</v>
      </c>
      <c r="AS188" s="8">
        <v>2.48809866607189E-2</v>
      </c>
      <c r="AT188" s="8">
        <v>1.8106088042259199E-2</v>
      </c>
      <c r="AU188" s="8">
        <v>0.44127723867061636</v>
      </c>
      <c r="AV188" s="8">
        <v>0.37948088204361646</v>
      </c>
      <c r="AW188" s="8">
        <v>0.84621097752202878</v>
      </c>
      <c r="AX188" s="8">
        <v>1.9176402120157121</v>
      </c>
      <c r="AY188" s="8">
        <v>0.72770779909803018</v>
      </c>
      <c r="AZ188" s="8">
        <v>0.31451452041159711</v>
      </c>
      <c r="BA188" s="8">
        <v>-0.1576031554896743</v>
      </c>
      <c r="BB188" s="8">
        <v>-8.0197015850182421E-2</v>
      </c>
      <c r="BC188" s="8">
        <v>2.5018321084124714E-2</v>
      </c>
      <c r="BD188" s="8">
        <v>240</v>
      </c>
      <c r="BE188" s="8">
        <v>519</v>
      </c>
      <c r="BF188" s="8">
        <v>810</v>
      </c>
      <c r="BG188" s="8">
        <v>676</v>
      </c>
      <c r="BH188" s="8">
        <v>0.46242774566473988</v>
      </c>
      <c r="BI188" s="8">
        <v>1.3025048169556841</v>
      </c>
      <c r="BJ188" s="8">
        <v>0.29629629629629628</v>
      </c>
      <c r="BK188" s="8">
        <v>0.64074074074074072</v>
      </c>
      <c r="BL188" s="8">
        <v>0.83456790123456792</v>
      </c>
      <c r="BM188" s="8">
        <v>-0.21896162528216703</v>
      </c>
      <c r="BN188" s="8">
        <v>-9.0174966352624494E-2</v>
      </c>
      <c r="BO188" s="8">
        <v>-1.0982658959537572</v>
      </c>
      <c r="BP188" s="8">
        <v>34.714285714285552</v>
      </c>
      <c r="BQ188" s="8">
        <v>1113</v>
      </c>
      <c r="BR188" s="8">
        <v>854</v>
      </c>
      <c r="BS188" s="8">
        <v>541</v>
      </c>
      <c r="BT188" s="8">
        <v>440</v>
      </c>
      <c r="BU188" s="8">
        <v>1.3032786885245902</v>
      </c>
      <c r="BV188" s="8">
        <v>0.51522248243559721</v>
      </c>
      <c r="BW188" s="8">
        <v>2.0573012939001849</v>
      </c>
      <c r="BX188" s="8">
        <v>1.5785582255083179</v>
      </c>
      <c r="BY188" s="8">
        <v>0.81330868761552677</v>
      </c>
      <c r="BZ188" s="8">
        <v>0.22437275985663083</v>
      </c>
      <c r="CA188" s="8">
        <v>-0.10295616717635066</v>
      </c>
      <c r="CB188" s="8">
        <v>0.66978922716627631</v>
      </c>
      <c r="CC188" s="8">
        <v>-13.857142857142719</v>
      </c>
      <c r="CD188" s="8">
        <v>303</v>
      </c>
      <c r="CE188" s="8">
        <v>452</v>
      </c>
      <c r="CF188" s="8">
        <v>249</v>
      </c>
      <c r="CG188" s="8">
        <v>231</v>
      </c>
      <c r="CH188" s="8">
        <v>0.67035398230088494</v>
      </c>
      <c r="CI188" s="8">
        <v>0.51106194690265483</v>
      </c>
      <c r="CJ188" s="8">
        <v>1.2168674698795181</v>
      </c>
      <c r="CK188" s="8">
        <v>1.8152610441767068</v>
      </c>
      <c r="CL188" s="8">
        <v>0.92771084337349397</v>
      </c>
      <c r="CM188" s="8">
        <v>0.28958630527817403</v>
      </c>
      <c r="CN188" s="8">
        <v>-3.7499999999999999E-2</v>
      </c>
      <c r="CO188" s="8">
        <v>0.11946902654867257</v>
      </c>
      <c r="CP188" s="8">
        <v>172.14285714285717</v>
      </c>
      <c r="CQ188" s="8">
        <v>954</v>
      </c>
      <c r="CR188" s="8">
        <v>520</v>
      </c>
      <c r="CS188" s="8">
        <v>355</v>
      </c>
      <c r="CT188" s="8">
        <v>274</v>
      </c>
      <c r="CU188" s="8">
        <v>1.8346153846153845</v>
      </c>
      <c r="CV188" s="8">
        <v>0.52692307692307694</v>
      </c>
      <c r="CW188" s="8">
        <v>2.6873239436619718</v>
      </c>
      <c r="CX188" s="8">
        <v>1.4647887323943662</v>
      </c>
      <c r="CY188" s="8">
        <v>0.77183098591549293</v>
      </c>
      <c r="CZ188" s="8">
        <v>0.18857142857142858</v>
      </c>
      <c r="DA188" s="8">
        <v>-0.12877583465818759</v>
      </c>
      <c r="DB188" s="8">
        <v>1.1519230769230768</v>
      </c>
      <c r="DC188" s="8">
        <v>-177.28571428571411</v>
      </c>
    </row>
    <row r="189" spans="1:107" x14ac:dyDescent="0.25">
      <c r="A189" s="3" t="s">
        <v>10</v>
      </c>
      <c r="B189" s="4">
        <v>43.288809999999998</v>
      </c>
      <c r="C189" s="4">
        <v>-79.836250000000007</v>
      </c>
      <c r="D189" s="5">
        <v>36803.48333333333</v>
      </c>
      <c r="E189" s="5" t="str">
        <f t="shared" si="2"/>
        <v>Autumn</v>
      </c>
      <c r="F189" s="3">
        <v>0</v>
      </c>
      <c r="G189" s="3">
        <v>0</v>
      </c>
      <c r="H189" s="6">
        <v>22.3</v>
      </c>
      <c r="I189" s="6">
        <v>19.3</v>
      </c>
      <c r="J189" s="3" t="s">
        <v>630</v>
      </c>
      <c r="K189" s="3" t="s">
        <v>13</v>
      </c>
      <c r="L189" s="3" t="s">
        <v>50</v>
      </c>
      <c r="M189" s="3" t="s">
        <v>244</v>
      </c>
      <c r="N189" s="3" t="s">
        <v>107</v>
      </c>
      <c r="O189" s="5">
        <v>36806</v>
      </c>
      <c r="P189" s="3">
        <v>3</v>
      </c>
      <c r="Q189" s="8">
        <v>62</v>
      </c>
      <c r="R189" s="8">
        <v>38</v>
      </c>
      <c r="S189" s="8">
        <v>29</v>
      </c>
      <c r="T189" s="8">
        <v>16</v>
      </c>
      <c r="U189" s="8">
        <v>1.631578947368421</v>
      </c>
      <c r="V189" s="8">
        <v>0.42105263157894735</v>
      </c>
      <c r="W189" s="8">
        <v>2.1379310344827585</v>
      </c>
      <c r="X189" s="8">
        <v>1.3103448275862069</v>
      </c>
      <c r="Y189" s="8">
        <v>0.55172413793103448</v>
      </c>
      <c r="Z189" s="8">
        <v>0.13432835820895522</v>
      </c>
      <c r="AA189" s="8">
        <v>-0.28888888888888886</v>
      </c>
      <c r="AB189" s="8">
        <v>0.86842105263157898</v>
      </c>
      <c r="AC189" s="8">
        <v>-9.857142857142847</v>
      </c>
      <c r="AD189" s="8">
        <v>8584</v>
      </c>
      <c r="AE189" s="8">
        <v>8376</v>
      </c>
      <c r="AF189" s="8">
        <v>8020</v>
      </c>
      <c r="AG189" s="8">
        <v>7645</v>
      </c>
      <c r="AH189" s="8">
        <v>1.0248328557784145</v>
      </c>
      <c r="AI189" s="8">
        <v>0.91272683858643744</v>
      </c>
      <c r="AJ189" s="8">
        <v>1.0703241895261846</v>
      </c>
      <c r="AK189" s="8">
        <v>1.0443890274314214</v>
      </c>
      <c r="AL189" s="8">
        <v>0.95324189526184544</v>
      </c>
      <c r="AM189" s="8">
        <v>2.1712612832398146E-2</v>
      </c>
      <c r="AN189" s="8">
        <v>-2.3938716884774978E-2</v>
      </c>
      <c r="AO189" s="8">
        <v>6.73352435530086E-2</v>
      </c>
      <c r="AP189" s="8">
        <v>33.714285714285836</v>
      </c>
      <c r="AQ189" s="8">
        <v>2.5851342827081601E-2</v>
      </c>
      <c r="AR189" s="8">
        <v>2.4269724264740899E-2</v>
      </c>
      <c r="AS189" s="8">
        <v>1.7705498263239802E-2</v>
      </c>
      <c r="AT189" s="8">
        <v>7.8736450523137994E-3</v>
      </c>
      <c r="AU189" s="8">
        <v>1.0651683778970031</v>
      </c>
      <c r="AV189" s="8">
        <v>0.324422517801434</v>
      </c>
      <c r="AW189" s="8">
        <v>1.460074291202198</v>
      </c>
      <c r="AX189" s="8">
        <v>1.3707450591847934</v>
      </c>
      <c r="AY189" s="8">
        <v>0.44470056336460639</v>
      </c>
      <c r="AZ189" s="8">
        <v>0.15638335203882198</v>
      </c>
      <c r="BA189" s="8">
        <v>-0.38436991769570583</v>
      </c>
      <c r="BB189" s="8">
        <v>0.33563811747445754</v>
      </c>
      <c r="BC189" s="8">
        <v>1.9094576793057859E-3</v>
      </c>
      <c r="BD189" s="8">
        <v>304</v>
      </c>
      <c r="BE189" s="8">
        <v>255</v>
      </c>
      <c r="BF189" s="8">
        <v>174</v>
      </c>
      <c r="BG189" s="8">
        <v>88</v>
      </c>
      <c r="BH189" s="8">
        <v>1.192156862745098</v>
      </c>
      <c r="BI189" s="8">
        <v>0.34509803921568627</v>
      </c>
      <c r="BJ189" s="8">
        <v>1.7471264367816093</v>
      </c>
      <c r="BK189" s="8">
        <v>1.4655172413793103</v>
      </c>
      <c r="BL189" s="8">
        <v>0.50574712643678166</v>
      </c>
      <c r="BM189" s="8">
        <v>0.1888111888111888</v>
      </c>
      <c r="BN189" s="8">
        <v>-0.3282442748091603</v>
      </c>
      <c r="BO189" s="8">
        <v>0.50980392156862742</v>
      </c>
      <c r="BP189" s="8">
        <v>6.7142857142857508</v>
      </c>
      <c r="BQ189" s="8">
        <v>1142</v>
      </c>
      <c r="BR189" s="8">
        <v>716</v>
      </c>
      <c r="BS189" s="8">
        <v>446</v>
      </c>
      <c r="BT189" s="8">
        <v>193</v>
      </c>
      <c r="BU189" s="8">
        <v>1.5949720670391061</v>
      </c>
      <c r="BV189" s="8">
        <v>0.26955307262569833</v>
      </c>
      <c r="BW189" s="8">
        <v>2.5605381165919283</v>
      </c>
      <c r="BX189" s="8">
        <v>1.6053811659192825</v>
      </c>
      <c r="BY189" s="8">
        <v>0.43273542600896858</v>
      </c>
      <c r="BZ189" s="8">
        <v>0.23235800344234078</v>
      </c>
      <c r="CA189" s="8">
        <v>-0.39593114241001565</v>
      </c>
      <c r="CB189" s="8">
        <v>0.97206703910614523</v>
      </c>
      <c r="CC189" s="8">
        <v>-127.71428571428555</v>
      </c>
      <c r="CD189" s="8">
        <v>225</v>
      </c>
      <c r="CE189" s="8">
        <v>221</v>
      </c>
      <c r="CF189" s="8">
        <v>158</v>
      </c>
      <c r="CG189" s="8">
        <v>93</v>
      </c>
      <c r="CH189" s="8">
        <v>1.0180995475113122</v>
      </c>
      <c r="CI189" s="8">
        <v>0.42081447963800905</v>
      </c>
      <c r="CJ189" s="8">
        <v>1.4240506329113924</v>
      </c>
      <c r="CK189" s="8">
        <v>1.3987341772151898</v>
      </c>
      <c r="CL189" s="8">
        <v>0.58860759493670889</v>
      </c>
      <c r="CM189" s="8">
        <v>0.16622691292875991</v>
      </c>
      <c r="CN189" s="8">
        <v>-0.25896414342629481</v>
      </c>
      <c r="CO189" s="8">
        <v>0.30316742081447962</v>
      </c>
      <c r="CP189" s="8">
        <v>24.71428571428573</v>
      </c>
      <c r="CQ189" s="8">
        <v>185</v>
      </c>
      <c r="CR189" s="8">
        <v>393</v>
      </c>
      <c r="CS189" s="8">
        <v>305</v>
      </c>
      <c r="CT189" s="8">
        <v>75</v>
      </c>
      <c r="CU189" s="8">
        <v>0.47073791348600508</v>
      </c>
      <c r="CV189" s="8">
        <v>0.19083969465648856</v>
      </c>
      <c r="CW189" s="8">
        <v>0.60655737704918034</v>
      </c>
      <c r="CX189" s="8">
        <v>1.2885245901639344</v>
      </c>
      <c r="CY189" s="8">
        <v>0.24590163934426229</v>
      </c>
      <c r="CZ189" s="8">
        <v>0.12607449856733524</v>
      </c>
      <c r="DA189" s="8">
        <v>-0.60526315789473684</v>
      </c>
      <c r="DB189" s="8">
        <v>-0.30534351145038169</v>
      </c>
      <c r="DC189" s="8">
        <v>156.57142857142856</v>
      </c>
    </row>
    <row r="190" spans="1:107" x14ac:dyDescent="0.25">
      <c r="A190" s="3" t="s">
        <v>10</v>
      </c>
      <c r="B190" s="4">
        <v>43.297220000000003</v>
      </c>
      <c r="C190" s="4">
        <v>-79.799170000000004</v>
      </c>
      <c r="D190" s="5">
        <v>36755</v>
      </c>
      <c r="E190" s="5" t="str">
        <f t="shared" si="2"/>
        <v>Summer</v>
      </c>
      <c r="F190" s="1">
        <v>1</v>
      </c>
      <c r="G190" s="1">
        <v>1</v>
      </c>
      <c r="H190" s="7">
        <v>22.5</v>
      </c>
      <c r="I190" s="7">
        <v>18.600000000000001</v>
      </c>
      <c r="J190" s="1">
        <v>0.1</v>
      </c>
      <c r="K190" s="3" t="s">
        <v>11</v>
      </c>
      <c r="L190" s="3" t="s">
        <v>50</v>
      </c>
      <c r="M190" s="3" t="s">
        <v>244</v>
      </c>
      <c r="N190" s="3" t="s">
        <v>37</v>
      </c>
      <c r="O190" s="5">
        <v>36758</v>
      </c>
      <c r="P190" s="3">
        <v>3</v>
      </c>
      <c r="Q190" s="8">
        <v>43.639358520507798</v>
      </c>
      <c r="R190" s="8">
        <v>26.351619720458899</v>
      </c>
      <c r="S190" s="8">
        <v>13.6494998931884</v>
      </c>
      <c r="T190" s="8">
        <v>7.5007700920104901</v>
      </c>
      <c r="U190" s="8">
        <v>1.6560408424013127</v>
      </c>
      <c r="V190" s="8">
        <v>0.28464170975369057</v>
      </c>
      <c r="W190" s="8">
        <v>3.1971397385984401</v>
      </c>
      <c r="X190" s="8">
        <v>1.930592324016891</v>
      </c>
      <c r="Y190" s="8">
        <v>0.54952709994551874</v>
      </c>
      <c r="Z190" s="8">
        <v>0.3175441075138527</v>
      </c>
      <c r="AA190" s="8">
        <v>-0.29071637409266338</v>
      </c>
      <c r="AB190" s="8">
        <v>1.1380650960151737</v>
      </c>
      <c r="AC190" s="8">
        <v>-4.4349422454834357</v>
      </c>
      <c r="AD190" s="8">
        <v>1876.2499094009399</v>
      </c>
      <c r="AE190" s="8">
        <v>2393.2499811053199</v>
      </c>
      <c r="AF190" s="8">
        <v>1554.50003221631</v>
      </c>
      <c r="AG190" s="8">
        <v>1873.5000863671298</v>
      </c>
      <c r="AH190" s="8">
        <v>0.78397573350628258</v>
      </c>
      <c r="AI190" s="8">
        <v>0.78282674236222327</v>
      </c>
      <c r="AJ190" s="8">
        <v>1.2069796529536887</v>
      </c>
      <c r="AK190" s="8">
        <v>1.5395625162472155</v>
      </c>
      <c r="AL190" s="8">
        <v>1.205210709256795</v>
      </c>
      <c r="AM190" s="8">
        <v>0.21246278159930576</v>
      </c>
      <c r="AN190" s="8">
        <v>9.3057188773564239E-2</v>
      </c>
      <c r="AO190" s="8">
        <v>0.13444056397152046</v>
      </c>
      <c r="AP190" s="8">
        <v>654.89287621207859</v>
      </c>
      <c r="AQ190" s="8">
        <v>1.33696682751178E-2</v>
      </c>
      <c r="AR190" s="8">
        <v>2.12129522114992E-2</v>
      </c>
      <c r="AS190" s="8">
        <v>1.4947984367609E-2</v>
      </c>
      <c r="AT190" s="8">
        <v>1.8090061843395198E-2</v>
      </c>
      <c r="AU190" s="8">
        <v>0.63025967068696442</v>
      </c>
      <c r="AV190" s="8">
        <v>0.85278379279942307</v>
      </c>
      <c r="AW190" s="8">
        <v>0.89441278143752434</v>
      </c>
      <c r="AX190" s="8">
        <v>1.4191179017731548</v>
      </c>
      <c r="AY190" s="8">
        <v>1.2102007467036699</v>
      </c>
      <c r="AZ190" s="8">
        <v>0.17325236668537383</v>
      </c>
      <c r="BA190" s="8">
        <v>9.5104821142227416E-2</v>
      </c>
      <c r="BB190" s="8">
        <v>-7.4403415269828424E-2</v>
      </c>
      <c r="BC190" s="8">
        <v>7.1668627538851717E-3</v>
      </c>
      <c r="BD190" s="8">
        <v>90</v>
      </c>
      <c r="BE190" s="8">
        <v>183</v>
      </c>
      <c r="BF190" s="8">
        <v>593</v>
      </c>
      <c r="BG190" s="8">
        <v>179</v>
      </c>
      <c r="BH190" s="8">
        <v>0.49180327868852458</v>
      </c>
      <c r="BI190" s="8">
        <v>0.97814207650273222</v>
      </c>
      <c r="BJ190" s="8">
        <v>0.15177065767284992</v>
      </c>
      <c r="BK190" s="8">
        <v>0.30860033726812819</v>
      </c>
      <c r="BL190" s="8">
        <v>0.30185497470489037</v>
      </c>
      <c r="BM190" s="8">
        <v>-0.52835051546391754</v>
      </c>
      <c r="BN190" s="8">
        <v>-0.53626943005181349</v>
      </c>
      <c r="BO190" s="8">
        <v>-2.7486338797814209</v>
      </c>
      <c r="BP190" s="8">
        <v>-122.57142857142873</v>
      </c>
      <c r="BQ190" s="8">
        <v>1001</v>
      </c>
      <c r="BR190" s="8">
        <v>672</v>
      </c>
      <c r="BS190" s="8">
        <v>421</v>
      </c>
      <c r="BT190" s="8">
        <v>286</v>
      </c>
      <c r="BU190" s="8">
        <v>1.4895833333333333</v>
      </c>
      <c r="BV190" s="8">
        <v>0.42559523809523808</v>
      </c>
      <c r="BW190" s="8">
        <v>2.3776722090261284</v>
      </c>
      <c r="BX190" s="8">
        <v>1.5961995249406176</v>
      </c>
      <c r="BY190" s="8">
        <v>0.67933491686460812</v>
      </c>
      <c r="BZ190" s="8">
        <v>0.22964318389752975</v>
      </c>
      <c r="CA190" s="8">
        <v>-0.19094766619519093</v>
      </c>
      <c r="CB190" s="8">
        <v>0.86309523809523814</v>
      </c>
      <c r="CC190" s="8">
        <v>-80.428571428571274</v>
      </c>
      <c r="CD190" s="8">
        <v>121</v>
      </c>
      <c r="CE190" s="8">
        <v>187</v>
      </c>
      <c r="CF190" s="8">
        <v>124</v>
      </c>
      <c r="CG190" s="8">
        <v>173</v>
      </c>
      <c r="CH190" s="8">
        <v>0.6470588235294118</v>
      </c>
      <c r="CI190" s="8">
        <v>0.92513368983957223</v>
      </c>
      <c r="CJ190" s="8">
        <v>0.97580645161290325</v>
      </c>
      <c r="CK190" s="8">
        <v>1.5080645161290323</v>
      </c>
      <c r="CL190" s="8">
        <v>1.3951612903225807</v>
      </c>
      <c r="CM190" s="8">
        <v>0.20257234726688103</v>
      </c>
      <c r="CN190" s="8">
        <v>0.16498316498316498</v>
      </c>
      <c r="CO190" s="8">
        <v>-1.6042780748663103E-2</v>
      </c>
      <c r="CP190" s="8">
        <v>64.714285714285708</v>
      </c>
      <c r="CQ190" s="8">
        <v>140</v>
      </c>
      <c r="CR190" s="8">
        <v>146</v>
      </c>
      <c r="CS190" s="8">
        <v>145</v>
      </c>
      <c r="CT190" s="8">
        <v>179</v>
      </c>
      <c r="CU190" s="8">
        <v>0.95890410958904104</v>
      </c>
      <c r="CV190" s="8">
        <v>1.226027397260274</v>
      </c>
      <c r="CW190" s="8">
        <v>0.96551724137931039</v>
      </c>
      <c r="CX190" s="8">
        <v>1.0068965517241379</v>
      </c>
      <c r="CY190" s="8">
        <v>1.2344827586206897</v>
      </c>
      <c r="CZ190" s="8">
        <v>3.4364261168384879E-3</v>
      </c>
      <c r="DA190" s="8">
        <v>0.10493827160493827</v>
      </c>
      <c r="DB190" s="8">
        <v>-3.4246575342465752E-2</v>
      </c>
      <c r="DC190" s="8">
        <v>3.8571428571428559</v>
      </c>
    </row>
    <row r="191" spans="1:107" x14ac:dyDescent="0.25">
      <c r="A191" s="3" t="s">
        <v>10</v>
      </c>
      <c r="B191" s="4">
        <v>43.305599999999998</v>
      </c>
      <c r="C191" s="4">
        <v>-79.813500000000005</v>
      </c>
      <c r="D191" s="5">
        <v>40918</v>
      </c>
      <c r="E191" s="5" t="str">
        <f t="shared" si="2"/>
        <v>Winter</v>
      </c>
      <c r="F191" s="3">
        <v>1</v>
      </c>
      <c r="G191" s="3">
        <v>1</v>
      </c>
      <c r="H191" s="6">
        <v>23.1</v>
      </c>
      <c r="I191" s="6">
        <v>22.7</v>
      </c>
      <c r="J191" s="3">
        <v>0.1</v>
      </c>
      <c r="K191" s="3" t="s">
        <v>11</v>
      </c>
      <c r="L191" s="3" t="s">
        <v>50</v>
      </c>
      <c r="M191" s="3" t="s">
        <v>244</v>
      </c>
      <c r="N191" s="3" t="s">
        <v>150</v>
      </c>
      <c r="O191" s="5">
        <v>40918</v>
      </c>
      <c r="P191" s="3">
        <v>0</v>
      </c>
      <c r="Q191" s="8">
        <v>46</v>
      </c>
      <c r="R191" s="8">
        <v>29</v>
      </c>
      <c r="S191" s="8">
        <v>23</v>
      </c>
      <c r="T191" s="8">
        <v>13</v>
      </c>
      <c r="U191" s="8">
        <v>1.5862068965517242</v>
      </c>
      <c r="V191" s="8">
        <v>0.44827586206896552</v>
      </c>
      <c r="W191" s="8">
        <v>2</v>
      </c>
      <c r="X191" s="8">
        <v>1.2608695652173914</v>
      </c>
      <c r="Y191" s="8">
        <v>0.56521739130434778</v>
      </c>
      <c r="Z191" s="8">
        <v>0.11538461538461539</v>
      </c>
      <c r="AA191" s="8">
        <v>-0.27777777777777779</v>
      </c>
      <c r="AB191" s="8">
        <v>0.7931034482758621</v>
      </c>
      <c r="AC191" s="8">
        <v>-7.142857142857137</v>
      </c>
      <c r="AD191" s="8">
        <v>7956</v>
      </c>
      <c r="AE191" s="8">
        <v>7950</v>
      </c>
      <c r="AF191" s="8">
        <v>7713</v>
      </c>
      <c r="AG191" s="8">
        <v>7220</v>
      </c>
      <c r="AH191" s="8">
        <v>1.0007547169811322</v>
      </c>
      <c r="AI191" s="8">
        <v>0.90817610062893084</v>
      </c>
      <c r="AJ191" s="8">
        <v>1.0315052508751459</v>
      </c>
      <c r="AK191" s="8">
        <v>1.0307273434461299</v>
      </c>
      <c r="AL191" s="8">
        <v>0.93608193958252306</v>
      </c>
      <c r="AM191" s="8">
        <v>1.5131200919364107E-2</v>
      </c>
      <c r="AN191" s="8">
        <v>-3.3014129779682586E-2</v>
      </c>
      <c r="AO191" s="8">
        <v>3.0566037735849056E-2</v>
      </c>
      <c r="AP191" s="8">
        <v>98.142857142857196</v>
      </c>
      <c r="AQ191" s="8">
        <v>1.14204138517379E-2</v>
      </c>
      <c r="AR191" s="8">
        <v>1.73686984926462E-2</v>
      </c>
      <c r="AS191" s="8">
        <v>1.36562837287783E-2</v>
      </c>
      <c r="AT191" s="8">
        <v>5.5364496802212603E-5</v>
      </c>
      <c r="AU191" s="8">
        <v>0.65752847610160503</v>
      </c>
      <c r="AV191" s="8">
        <v>3.1876019280116809E-3</v>
      </c>
      <c r="AW191" s="8">
        <v>0.83627537905289095</v>
      </c>
      <c r="AX191" s="8">
        <v>1.2718466339451204</v>
      </c>
      <c r="AY191" s="8">
        <v>4.0541407824986331E-3</v>
      </c>
      <c r="AZ191" s="8">
        <v>0.11965888448774899</v>
      </c>
      <c r="BA191" s="8">
        <v>-0.99192445781989591</v>
      </c>
      <c r="BB191" s="8">
        <v>-0.12872984570415877</v>
      </c>
      <c r="BC191" s="8">
        <v>4.9900546936052712E-3</v>
      </c>
      <c r="BD191" s="8">
        <v>34</v>
      </c>
      <c r="BE191" s="8">
        <v>104</v>
      </c>
      <c r="BF191" s="8">
        <v>72</v>
      </c>
      <c r="BG191" s="8">
        <v>913</v>
      </c>
      <c r="BH191" s="8">
        <v>0.32692307692307693</v>
      </c>
      <c r="BI191" s="8">
        <v>8.7788461538461533</v>
      </c>
      <c r="BJ191" s="8">
        <v>0.47222222222222221</v>
      </c>
      <c r="BK191" s="8">
        <v>1.4444444444444444</v>
      </c>
      <c r="BL191" s="8">
        <v>12.680555555555555</v>
      </c>
      <c r="BM191" s="8">
        <v>0.18181818181818182</v>
      </c>
      <c r="BN191" s="8">
        <v>0.85380710659898473</v>
      </c>
      <c r="BO191" s="8">
        <v>-0.36538461538461536</v>
      </c>
      <c r="BP191" s="8">
        <v>53.714285714285708</v>
      </c>
      <c r="BQ191" s="8">
        <v>426</v>
      </c>
      <c r="BR191" s="8">
        <v>207</v>
      </c>
      <c r="BS191" s="8">
        <v>233</v>
      </c>
      <c r="BT191" s="8">
        <v>252</v>
      </c>
      <c r="BU191" s="8">
        <v>2.0579710144927534</v>
      </c>
      <c r="BV191" s="8">
        <v>1.2173913043478262</v>
      </c>
      <c r="BW191" s="8">
        <v>1.8283261802575108</v>
      </c>
      <c r="BX191" s="8">
        <v>0.88841201716738194</v>
      </c>
      <c r="BY191" s="8">
        <v>1.0815450643776825</v>
      </c>
      <c r="BZ191" s="8">
        <v>-5.909090909090909E-2</v>
      </c>
      <c r="CA191" s="8">
        <v>3.9175257731958762E-2</v>
      </c>
      <c r="CB191" s="8">
        <v>0.93236714975845414</v>
      </c>
      <c r="CC191" s="8">
        <v>-136.28571428571422</v>
      </c>
      <c r="CD191" s="8">
        <v>83</v>
      </c>
      <c r="CE191" s="8">
        <v>101</v>
      </c>
      <c r="CF191" s="8">
        <v>42</v>
      </c>
      <c r="CG191" s="8">
        <v>71</v>
      </c>
      <c r="CH191" s="8">
        <v>0.82178217821782173</v>
      </c>
      <c r="CI191" s="8">
        <v>0.70297029702970293</v>
      </c>
      <c r="CJ191" s="8">
        <v>1.9761904761904763</v>
      </c>
      <c r="CK191" s="8">
        <v>2.4047619047619047</v>
      </c>
      <c r="CL191" s="8">
        <v>1.6904761904761905</v>
      </c>
      <c r="CM191" s="8">
        <v>0.41258741258741261</v>
      </c>
      <c r="CN191" s="8">
        <v>0.25663716814159293</v>
      </c>
      <c r="CO191" s="8">
        <v>0.40594059405940597</v>
      </c>
      <c r="CP191" s="8">
        <v>35.571428571428584</v>
      </c>
      <c r="CQ191" s="8">
        <v>69</v>
      </c>
      <c r="CR191" s="8">
        <v>48</v>
      </c>
      <c r="CS191" s="8">
        <v>71</v>
      </c>
      <c r="CT191" s="8">
        <v>93</v>
      </c>
      <c r="CU191" s="8">
        <v>1.4375</v>
      </c>
      <c r="CV191" s="8">
        <v>1.9375</v>
      </c>
      <c r="CW191" s="8">
        <v>0.971830985915493</v>
      </c>
      <c r="CX191" s="8">
        <v>0.676056338028169</v>
      </c>
      <c r="CY191" s="8">
        <v>1.3098591549295775</v>
      </c>
      <c r="CZ191" s="8">
        <v>-0.19327731092436976</v>
      </c>
      <c r="DA191" s="8">
        <v>0.13414634146341464</v>
      </c>
      <c r="DB191" s="8">
        <v>-4.1666666666666664E-2</v>
      </c>
      <c r="DC191" s="8">
        <v>-21.857142857142858</v>
      </c>
    </row>
    <row r="192" spans="1:107" x14ac:dyDescent="0.25">
      <c r="A192" s="3" t="s">
        <v>10</v>
      </c>
      <c r="B192" s="4">
        <v>43.2883</v>
      </c>
      <c r="C192" s="4">
        <v>-79.836299999999994</v>
      </c>
      <c r="D192" s="5">
        <v>38152</v>
      </c>
      <c r="E192" s="5" t="str">
        <f t="shared" si="2"/>
        <v>Summer</v>
      </c>
      <c r="F192" s="3">
        <v>1</v>
      </c>
      <c r="G192" s="3">
        <v>1</v>
      </c>
      <c r="H192" s="6">
        <v>23.3</v>
      </c>
      <c r="I192" s="6">
        <v>22.1</v>
      </c>
      <c r="J192" s="3">
        <v>0.1</v>
      </c>
      <c r="K192" s="3" t="s">
        <v>11</v>
      </c>
      <c r="L192" s="3" t="s">
        <v>50</v>
      </c>
      <c r="M192" s="3" t="s">
        <v>244</v>
      </c>
      <c r="N192" s="3" t="s">
        <v>119</v>
      </c>
      <c r="O192" s="5">
        <v>38150</v>
      </c>
      <c r="P192" s="3">
        <v>2</v>
      </c>
      <c r="Q192" s="8">
        <v>82</v>
      </c>
      <c r="R192" s="8">
        <v>57</v>
      </c>
      <c r="S192" s="8">
        <v>48</v>
      </c>
      <c r="T192" s="8">
        <v>22</v>
      </c>
      <c r="U192" s="8">
        <v>1.4385964912280702</v>
      </c>
      <c r="V192" s="8">
        <v>0.38596491228070173</v>
      </c>
      <c r="W192" s="8">
        <v>1.7083333333333333</v>
      </c>
      <c r="X192" s="8">
        <v>1.1875</v>
      </c>
      <c r="Y192" s="8">
        <v>0.45833333333333331</v>
      </c>
      <c r="Z192" s="8">
        <v>8.5714285714285715E-2</v>
      </c>
      <c r="AA192" s="8">
        <v>-0.37142857142857144</v>
      </c>
      <c r="AB192" s="8">
        <v>0.59649122807017541</v>
      </c>
      <c r="AC192" s="8">
        <v>-10.42857142857142</v>
      </c>
      <c r="AD192" s="8">
        <v>8618</v>
      </c>
      <c r="AE192" s="8">
        <v>8884</v>
      </c>
      <c r="AF192" s="8">
        <v>8705</v>
      </c>
      <c r="AG192" s="8">
        <v>8874</v>
      </c>
      <c r="AH192" s="8">
        <v>0.97005853219270599</v>
      </c>
      <c r="AI192" s="8">
        <v>0.9988743809095002</v>
      </c>
      <c r="AJ192" s="8">
        <v>0.99000574382538775</v>
      </c>
      <c r="AK192" s="8">
        <v>1.0205628948879955</v>
      </c>
      <c r="AL192" s="8">
        <v>1.0194141298104538</v>
      </c>
      <c r="AM192" s="8">
        <v>1.0176815054863836E-2</v>
      </c>
      <c r="AN192" s="8">
        <v>9.6137436714261327E-3</v>
      </c>
      <c r="AO192" s="8">
        <v>-9.7928860873480409E-3</v>
      </c>
      <c r="AP192" s="8">
        <v>228.71428571428569</v>
      </c>
      <c r="AQ192" s="8">
        <v>1.7378207296133E-2</v>
      </c>
      <c r="AR192" s="8">
        <v>2.8539804741740199E-2</v>
      </c>
      <c r="AS192" s="8">
        <v>2.60102432221174E-2</v>
      </c>
      <c r="AT192" s="8">
        <v>3.1439371407031999E-2</v>
      </c>
      <c r="AU192" s="8">
        <v>0.60891121902866152</v>
      </c>
      <c r="AV192" s="8">
        <v>1.1015972846181077</v>
      </c>
      <c r="AW192" s="8">
        <v>0.66812936533233624</v>
      </c>
      <c r="AX192" s="8">
        <v>1.097252513097295</v>
      </c>
      <c r="AY192" s="8">
        <v>1.2087303889683747</v>
      </c>
      <c r="AZ192" s="8">
        <v>4.637138946786578E-2</v>
      </c>
      <c r="BA192" s="8">
        <v>9.4502429998197246E-2</v>
      </c>
      <c r="BB192" s="8">
        <v>-0.3024560260343977</v>
      </c>
      <c r="BC192" s="8">
        <v>7.4621534773281683E-3</v>
      </c>
      <c r="BD192" s="8">
        <v>448</v>
      </c>
      <c r="BE192" s="8">
        <v>502</v>
      </c>
      <c r="BF192" s="8">
        <v>434</v>
      </c>
      <c r="BG192" s="8">
        <v>491</v>
      </c>
      <c r="BH192" s="8">
        <v>0.89243027888446214</v>
      </c>
      <c r="BI192" s="8">
        <v>0.97808764940239046</v>
      </c>
      <c r="BJ192" s="8">
        <v>1.032258064516129</v>
      </c>
      <c r="BK192" s="8">
        <v>1.1566820276497696</v>
      </c>
      <c r="BL192" s="8">
        <v>1.131336405529954</v>
      </c>
      <c r="BM192" s="8">
        <v>7.2649572649572655E-2</v>
      </c>
      <c r="BN192" s="8">
        <v>6.1621621621621624E-2</v>
      </c>
      <c r="BO192" s="8">
        <v>2.7888446215139442E-2</v>
      </c>
      <c r="BP192" s="8">
        <v>60</v>
      </c>
      <c r="BQ192" s="8">
        <v>1178</v>
      </c>
      <c r="BR192" s="8">
        <v>841</v>
      </c>
      <c r="BS192" s="8">
        <v>684</v>
      </c>
      <c r="BT192" s="8">
        <v>606</v>
      </c>
      <c r="BU192" s="8">
        <v>1.4007134363852556</v>
      </c>
      <c r="BV192" s="8">
        <v>0.72057074910820451</v>
      </c>
      <c r="BW192" s="8">
        <v>1.7222222222222223</v>
      </c>
      <c r="BX192" s="8">
        <v>1.2295321637426901</v>
      </c>
      <c r="BY192" s="8">
        <v>0.88596491228070173</v>
      </c>
      <c r="BZ192" s="8">
        <v>0.10295081967213114</v>
      </c>
      <c r="CA192" s="8">
        <v>-6.0465116279069767E-2</v>
      </c>
      <c r="CB192" s="8">
        <v>0.58739595719381688</v>
      </c>
      <c r="CC192" s="8">
        <v>-125.28571428571416</v>
      </c>
      <c r="CD192" s="8">
        <v>458</v>
      </c>
      <c r="CE192" s="8">
        <v>469</v>
      </c>
      <c r="CF192" s="8">
        <v>451</v>
      </c>
      <c r="CG192" s="8">
        <v>471</v>
      </c>
      <c r="CH192" s="8">
        <v>0.97654584221748397</v>
      </c>
      <c r="CI192" s="8">
        <v>1.0042643923240939</v>
      </c>
      <c r="CJ192" s="8">
        <v>1.0155210643015522</v>
      </c>
      <c r="CK192" s="8">
        <v>1.039911308203991</v>
      </c>
      <c r="CL192" s="8">
        <v>1.0443458980044347</v>
      </c>
      <c r="CM192" s="8">
        <v>1.9565217391304349E-2</v>
      </c>
      <c r="CN192" s="8">
        <v>2.1691973969631236E-2</v>
      </c>
      <c r="CO192" s="8">
        <v>1.4925373134328358E-2</v>
      </c>
      <c r="CP192" s="8">
        <v>14.000000000000002</v>
      </c>
      <c r="CQ192" s="8">
        <v>559</v>
      </c>
      <c r="CR192" s="8">
        <v>465</v>
      </c>
      <c r="CS192" s="8">
        <v>595</v>
      </c>
      <c r="CT192" s="8">
        <v>410</v>
      </c>
      <c r="CU192" s="8">
        <v>1.2021505376344086</v>
      </c>
      <c r="CV192" s="8">
        <v>0.88172043010752688</v>
      </c>
      <c r="CW192" s="8">
        <v>0.93949579831932772</v>
      </c>
      <c r="CX192" s="8">
        <v>0.78151260504201681</v>
      </c>
      <c r="CY192" s="8">
        <v>0.68907563025210083</v>
      </c>
      <c r="CZ192" s="8">
        <v>-0.12264150943396226</v>
      </c>
      <c r="DA192" s="8">
        <v>-0.18407960199004975</v>
      </c>
      <c r="DB192" s="8">
        <v>-7.7419354838709681E-2</v>
      </c>
      <c r="DC192" s="8">
        <v>-109.42857142857144</v>
      </c>
    </row>
    <row r="193" spans="1:107" x14ac:dyDescent="0.25">
      <c r="A193" s="3" t="s">
        <v>10</v>
      </c>
      <c r="B193" s="4">
        <v>43.305599999999998</v>
      </c>
      <c r="C193" s="4">
        <v>-79.813500000000005</v>
      </c>
      <c r="D193" s="5">
        <v>41850</v>
      </c>
      <c r="E193" s="5" t="str">
        <f t="shared" si="2"/>
        <v>Summer</v>
      </c>
      <c r="F193" s="3">
        <v>1</v>
      </c>
      <c r="G193" s="3">
        <v>1</v>
      </c>
      <c r="H193" s="6">
        <v>23.7</v>
      </c>
      <c r="I193" s="6">
        <v>20.9</v>
      </c>
      <c r="J193" s="3">
        <v>0.1</v>
      </c>
      <c r="K193" s="3" t="s">
        <v>11</v>
      </c>
      <c r="L193" s="3" t="s">
        <v>50</v>
      </c>
      <c r="M193" s="3" t="s">
        <v>244</v>
      </c>
      <c r="N193" s="3" t="s">
        <v>158</v>
      </c>
      <c r="O193" s="5">
        <v>41846</v>
      </c>
      <c r="P193" s="3">
        <v>4</v>
      </c>
      <c r="Q193" s="8">
        <v>84</v>
      </c>
      <c r="R193" s="8">
        <v>54</v>
      </c>
      <c r="S193" s="8">
        <v>42</v>
      </c>
      <c r="T193" s="8">
        <v>17</v>
      </c>
      <c r="U193" s="8">
        <v>1.5555555555555556</v>
      </c>
      <c r="V193" s="8">
        <v>0.31481481481481483</v>
      </c>
      <c r="W193" s="8">
        <v>2</v>
      </c>
      <c r="X193" s="8">
        <v>1.2857142857142858</v>
      </c>
      <c r="Y193" s="8">
        <v>0.40476190476190477</v>
      </c>
      <c r="Z193" s="8">
        <v>0.125</v>
      </c>
      <c r="AA193" s="8">
        <v>-0.42372881355932202</v>
      </c>
      <c r="AB193" s="8">
        <v>0.77777777777777779</v>
      </c>
      <c r="AC193" s="8">
        <v>-11.999999999999989</v>
      </c>
      <c r="AD193" s="8">
        <v>8436</v>
      </c>
      <c r="AE193" s="8">
        <v>8416</v>
      </c>
      <c r="AF193" s="8">
        <v>8078</v>
      </c>
      <c r="AG193" s="8">
        <v>8029</v>
      </c>
      <c r="AH193" s="8">
        <v>1.0023764258555132</v>
      </c>
      <c r="AI193" s="8">
        <v>0.95401615969581754</v>
      </c>
      <c r="AJ193" s="8">
        <v>1.0443179004704135</v>
      </c>
      <c r="AK193" s="8">
        <v>1.0418420401089379</v>
      </c>
      <c r="AL193" s="8">
        <v>0.9939341421143848</v>
      </c>
      <c r="AM193" s="8">
        <v>2.0492300230386808E-2</v>
      </c>
      <c r="AN193" s="8">
        <v>-3.0421555845284659E-3</v>
      </c>
      <c r="AO193" s="8">
        <v>4.2538022813688216E-2</v>
      </c>
      <c r="AP193" s="8">
        <v>133.42857142857153</v>
      </c>
      <c r="AQ193" s="8">
        <v>2.77006942778825E-2</v>
      </c>
      <c r="AR193" s="8">
        <v>2.9687743633985499E-2</v>
      </c>
      <c r="AS193" s="8">
        <v>2.2507315501570702E-2</v>
      </c>
      <c r="AT193" s="8">
        <v>2.04556751996278E-2</v>
      </c>
      <c r="AU193" s="8">
        <v>0.93306836044527497</v>
      </c>
      <c r="AV193" s="8">
        <v>0.6890276152954532</v>
      </c>
      <c r="AW193" s="8">
        <v>1.2307418126319583</v>
      </c>
      <c r="AX193" s="8">
        <v>1.31902641307506</v>
      </c>
      <c r="AY193" s="8">
        <v>0.90884562391282397</v>
      </c>
      <c r="AZ193" s="8">
        <v>0.13756911576182815</v>
      </c>
      <c r="BA193" s="8">
        <v>-4.775366585189026E-2</v>
      </c>
      <c r="BB193" s="8">
        <v>0.17493342843228404</v>
      </c>
      <c r="BC193" s="8">
        <v>4.2127831173794849E-3</v>
      </c>
      <c r="BD193" s="8">
        <v>522</v>
      </c>
      <c r="BE193" s="8">
        <v>459</v>
      </c>
      <c r="BF193" s="8">
        <v>337</v>
      </c>
      <c r="BG193" s="8">
        <v>302</v>
      </c>
      <c r="BH193" s="8">
        <v>1.1372549019607843</v>
      </c>
      <c r="BI193" s="8">
        <v>0.65795206971677556</v>
      </c>
      <c r="BJ193" s="8">
        <v>1.5489614243323442</v>
      </c>
      <c r="BK193" s="8">
        <v>1.3620178041543027</v>
      </c>
      <c r="BL193" s="8">
        <v>0.89614243323442133</v>
      </c>
      <c r="BM193" s="8">
        <v>0.15326633165829145</v>
      </c>
      <c r="BN193" s="8">
        <v>-5.4773082942097026E-2</v>
      </c>
      <c r="BO193" s="8">
        <v>0.40305010893246185</v>
      </c>
      <c r="BP193" s="8">
        <v>16.285714285714334</v>
      </c>
      <c r="BQ193" s="8">
        <v>1208</v>
      </c>
      <c r="BR193" s="8">
        <v>878</v>
      </c>
      <c r="BS193" s="8">
        <v>580</v>
      </c>
      <c r="BT193" s="8">
        <v>447</v>
      </c>
      <c r="BU193" s="8">
        <v>1.3758542141230068</v>
      </c>
      <c r="BV193" s="8">
        <v>0.50911161731207288</v>
      </c>
      <c r="BW193" s="8">
        <v>2.0827586206896553</v>
      </c>
      <c r="BX193" s="8">
        <v>1.5137931034482759</v>
      </c>
      <c r="BY193" s="8">
        <v>0.77068965517241383</v>
      </c>
      <c r="BZ193" s="8">
        <v>0.20438957475994513</v>
      </c>
      <c r="CA193" s="8">
        <v>-0.12950340798442064</v>
      </c>
      <c r="CB193" s="8">
        <v>0.71526195899772205</v>
      </c>
      <c r="CC193" s="8">
        <v>-60.857142857142719</v>
      </c>
      <c r="CD193" s="8">
        <v>444</v>
      </c>
      <c r="CE193" s="8">
        <v>479</v>
      </c>
      <c r="CF193" s="8">
        <v>290</v>
      </c>
      <c r="CG193" s="8">
        <v>213</v>
      </c>
      <c r="CH193" s="8">
        <v>0.92693110647181631</v>
      </c>
      <c r="CI193" s="8">
        <v>0.44467640918580376</v>
      </c>
      <c r="CJ193" s="8">
        <v>1.5310344827586206</v>
      </c>
      <c r="CK193" s="8">
        <v>1.6517241379310346</v>
      </c>
      <c r="CL193" s="8">
        <v>0.73448275862068968</v>
      </c>
      <c r="CM193" s="8">
        <v>0.24577373211963588</v>
      </c>
      <c r="CN193" s="8">
        <v>-0.15308151093439365</v>
      </c>
      <c r="CO193" s="8">
        <v>0.32150313152400833</v>
      </c>
      <c r="CP193" s="8">
        <v>101.00000000000004</v>
      </c>
      <c r="CQ193" s="8">
        <v>636</v>
      </c>
      <c r="CR193" s="8">
        <v>241</v>
      </c>
      <c r="CS193" s="8">
        <v>211</v>
      </c>
      <c r="CT193" s="8">
        <v>159</v>
      </c>
      <c r="CU193" s="8">
        <v>2.6390041493775933</v>
      </c>
      <c r="CV193" s="8">
        <v>0.65975103734439833</v>
      </c>
      <c r="CW193" s="8">
        <v>3.014218009478673</v>
      </c>
      <c r="CX193" s="8">
        <v>1.1421800947867298</v>
      </c>
      <c r="CY193" s="8">
        <v>0.75355450236966826</v>
      </c>
      <c r="CZ193" s="8">
        <v>6.637168141592921E-2</v>
      </c>
      <c r="DA193" s="8">
        <v>-0.14054054054054055</v>
      </c>
      <c r="DB193" s="8">
        <v>1.7634854771784232</v>
      </c>
      <c r="DC193" s="8">
        <v>-212.85714285714275</v>
      </c>
    </row>
    <row r="194" spans="1:107" x14ac:dyDescent="0.25">
      <c r="A194" s="3" t="s">
        <v>10</v>
      </c>
      <c r="B194" s="4">
        <v>43.278500000000001</v>
      </c>
      <c r="C194" s="4">
        <v>-79.879000000000005</v>
      </c>
      <c r="D194" s="5">
        <v>41830</v>
      </c>
      <c r="E194" s="5" t="str">
        <f t="shared" ref="E194:E218" si="3">CHOOSE(MONTH(D194),"Winter","Winter","Spring","Spring","Spring","Summer","Summer","Summer","Autumn","Autumn","Autumn","Winter")</f>
        <v>Summer</v>
      </c>
      <c r="F194" s="3">
        <v>1</v>
      </c>
      <c r="G194" s="3">
        <v>1</v>
      </c>
      <c r="H194" s="6">
        <v>23.8</v>
      </c>
      <c r="I194" s="6">
        <v>20.7</v>
      </c>
      <c r="J194" s="3">
        <v>0.1</v>
      </c>
      <c r="K194" s="3" t="s">
        <v>11</v>
      </c>
      <c r="L194" s="3" t="s">
        <v>50</v>
      </c>
      <c r="M194" s="3" t="s">
        <v>244</v>
      </c>
      <c r="N194" s="3" t="s">
        <v>157</v>
      </c>
      <c r="O194" s="5">
        <v>41830</v>
      </c>
      <c r="P194" s="3">
        <v>0</v>
      </c>
      <c r="Q194" s="8">
        <v>76</v>
      </c>
      <c r="R194" s="8">
        <v>54</v>
      </c>
      <c r="S194" s="8">
        <v>38</v>
      </c>
      <c r="T194" s="8">
        <v>17</v>
      </c>
      <c r="U194" s="8">
        <v>1.4074074074074074</v>
      </c>
      <c r="V194" s="8">
        <v>0.31481481481481483</v>
      </c>
      <c r="W194" s="8">
        <v>2</v>
      </c>
      <c r="X194" s="8">
        <v>1.4210526315789473</v>
      </c>
      <c r="Y194" s="8">
        <v>0.44736842105263158</v>
      </c>
      <c r="Z194" s="8">
        <v>0.17391304347826086</v>
      </c>
      <c r="AA194" s="8">
        <v>-0.38181818181818183</v>
      </c>
      <c r="AB194" s="8">
        <v>0.70370370370370372</v>
      </c>
      <c r="AC194" s="8">
        <v>-5.7142857142857046</v>
      </c>
      <c r="AD194" s="8">
        <v>8278</v>
      </c>
      <c r="AE194" s="8">
        <v>8737</v>
      </c>
      <c r="AF194" s="8">
        <v>8099</v>
      </c>
      <c r="AG194" s="8">
        <v>8221</v>
      </c>
      <c r="AH194" s="8">
        <v>0.94746480485292439</v>
      </c>
      <c r="AI194" s="8">
        <v>0.94094082637060772</v>
      </c>
      <c r="AJ194" s="8">
        <v>1.0221014940116064</v>
      </c>
      <c r="AK194" s="8">
        <v>1.0787751574268427</v>
      </c>
      <c r="AL194" s="8">
        <v>1.015063588097296</v>
      </c>
      <c r="AM194" s="8">
        <v>3.7894986932763129E-2</v>
      </c>
      <c r="AN194" s="8">
        <v>7.4754901960784317E-3</v>
      </c>
      <c r="AO194" s="8">
        <v>2.0487581549731029E-2</v>
      </c>
      <c r="AP194" s="8">
        <v>535.71428571428578</v>
      </c>
      <c r="AQ194" s="8">
        <v>2.0837651565670901E-2</v>
      </c>
      <c r="AR194" s="8">
        <v>3.4848921000957399E-2</v>
      </c>
      <c r="AS194" s="8">
        <v>1.9997324794530799E-2</v>
      </c>
      <c r="AT194" s="8">
        <v>2.29193679988384E-2</v>
      </c>
      <c r="AU194" s="8">
        <v>0.5979425177926867</v>
      </c>
      <c r="AV194" s="8">
        <v>0.65767798085366092</v>
      </c>
      <c r="AW194" s="8">
        <v>1.0420219594257891</v>
      </c>
      <c r="AX194" s="8">
        <v>1.7426791512876993</v>
      </c>
      <c r="AY194" s="8">
        <v>1.1461217054946655</v>
      </c>
      <c r="AZ194" s="8">
        <v>0.2707860126252859</v>
      </c>
      <c r="BA194" s="8">
        <v>6.8086402146044875E-2</v>
      </c>
      <c r="BB194" s="8">
        <v>2.4113422941187072E-2</v>
      </c>
      <c r="BC194" s="8">
        <v>1.4371409480060828E-2</v>
      </c>
      <c r="BD194" s="8">
        <v>331</v>
      </c>
      <c r="BE194" s="8">
        <v>441</v>
      </c>
      <c r="BF194" s="8">
        <v>251</v>
      </c>
      <c r="BG194" s="8">
        <v>293</v>
      </c>
      <c r="BH194" s="8">
        <v>0.75056689342403626</v>
      </c>
      <c r="BI194" s="8">
        <v>0.66439909297052158</v>
      </c>
      <c r="BJ194" s="8">
        <v>1.3187250996015936</v>
      </c>
      <c r="BK194" s="8">
        <v>1.7569721115537849</v>
      </c>
      <c r="BL194" s="8">
        <v>1.1673306772908367</v>
      </c>
      <c r="BM194" s="8">
        <v>0.27456647398843931</v>
      </c>
      <c r="BN194" s="8">
        <v>7.720588235294118E-2</v>
      </c>
      <c r="BO194" s="8">
        <v>0.18140589569160998</v>
      </c>
      <c r="BP194" s="8">
        <v>144.28571428571431</v>
      </c>
      <c r="BQ194" s="8">
        <v>1068</v>
      </c>
      <c r="BR194" s="8">
        <v>813</v>
      </c>
      <c r="BS194" s="8">
        <v>526</v>
      </c>
      <c r="BT194" s="8">
        <v>473</v>
      </c>
      <c r="BU194" s="8">
        <v>1.3136531365313653</v>
      </c>
      <c r="BV194" s="8">
        <v>0.58179581795817958</v>
      </c>
      <c r="BW194" s="8">
        <v>2.0304182509505702</v>
      </c>
      <c r="BX194" s="8">
        <v>1.5456273764258555</v>
      </c>
      <c r="BY194" s="8">
        <v>0.89923954372623571</v>
      </c>
      <c r="BZ194" s="8">
        <v>0.21433905899925318</v>
      </c>
      <c r="CA194" s="8">
        <v>-5.3053053053053051E-2</v>
      </c>
      <c r="CB194" s="8">
        <v>0.66666666666666663</v>
      </c>
      <c r="CC194" s="8">
        <v>-22.714285714285552</v>
      </c>
      <c r="CD194" s="8">
        <v>302</v>
      </c>
      <c r="CE194" s="8">
        <v>413</v>
      </c>
      <c r="CF194" s="8">
        <v>241</v>
      </c>
      <c r="CG194" s="8">
        <v>242</v>
      </c>
      <c r="CH194" s="8">
        <v>0.73123486682808714</v>
      </c>
      <c r="CI194" s="8">
        <v>0.58595641646489105</v>
      </c>
      <c r="CJ194" s="8">
        <v>1.2531120331950207</v>
      </c>
      <c r="CK194" s="8">
        <v>1.7136929460580912</v>
      </c>
      <c r="CL194" s="8">
        <v>1.004149377593361</v>
      </c>
      <c r="CM194" s="8">
        <v>0.26299694189602446</v>
      </c>
      <c r="CN194" s="8">
        <v>2.070393374741201E-3</v>
      </c>
      <c r="CO194" s="8">
        <v>0.14769975786924938</v>
      </c>
      <c r="CP194" s="8">
        <v>137.14285714285717</v>
      </c>
      <c r="CQ194" s="8">
        <v>624</v>
      </c>
      <c r="CR194" s="8">
        <v>281</v>
      </c>
      <c r="CS194" s="8">
        <v>231</v>
      </c>
      <c r="CT194" s="8">
        <v>227</v>
      </c>
      <c r="CU194" s="8">
        <v>2.2206405693950177</v>
      </c>
      <c r="CV194" s="8">
        <v>0.80782918149466187</v>
      </c>
      <c r="CW194" s="8">
        <v>2.7012987012987013</v>
      </c>
      <c r="CX194" s="8">
        <v>1.2164502164502164</v>
      </c>
      <c r="CY194" s="8">
        <v>0.98268398268398272</v>
      </c>
      <c r="CZ194" s="8">
        <v>9.765625E-2</v>
      </c>
      <c r="DA194" s="8">
        <v>-8.7336244541484712E-3</v>
      </c>
      <c r="DB194" s="8">
        <v>1.3985765124555161</v>
      </c>
      <c r="DC194" s="8">
        <v>-174.57142857142847</v>
      </c>
    </row>
    <row r="195" spans="1:107" x14ac:dyDescent="0.25">
      <c r="A195" s="3" t="s">
        <v>10</v>
      </c>
      <c r="B195" s="4">
        <v>43.2883</v>
      </c>
      <c r="C195" s="4">
        <v>-79.836299999999994</v>
      </c>
      <c r="D195" s="5">
        <v>38695</v>
      </c>
      <c r="E195" s="5" t="str">
        <f t="shared" si="3"/>
        <v>Winter</v>
      </c>
      <c r="F195" s="3">
        <v>1</v>
      </c>
      <c r="G195" s="3">
        <v>1</v>
      </c>
      <c r="H195" s="6">
        <v>24.2</v>
      </c>
      <c r="I195" s="6">
        <v>25.2</v>
      </c>
      <c r="J195" s="3">
        <v>0.1</v>
      </c>
      <c r="K195" s="3" t="s">
        <v>11</v>
      </c>
      <c r="L195" s="3" t="s">
        <v>50</v>
      </c>
      <c r="M195" s="3" t="s">
        <v>244</v>
      </c>
      <c r="N195" s="3" t="s">
        <v>123</v>
      </c>
      <c r="O195" s="5">
        <v>38694</v>
      </c>
      <c r="P195" s="3">
        <v>1</v>
      </c>
      <c r="Q195" s="8">
        <v>50</v>
      </c>
      <c r="R195" s="8">
        <v>32</v>
      </c>
      <c r="S195" s="8">
        <v>26</v>
      </c>
      <c r="T195" s="8">
        <v>14</v>
      </c>
      <c r="U195" s="8">
        <v>1.5625</v>
      </c>
      <c r="V195" s="8">
        <v>0.4375</v>
      </c>
      <c r="W195" s="8">
        <v>1.9230769230769231</v>
      </c>
      <c r="X195" s="8">
        <v>1.2307692307692308</v>
      </c>
      <c r="Y195" s="8">
        <v>0.53846153846153844</v>
      </c>
      <c r="Z195" s="8">
        <v>0.10344827586206896</v>
      </c>
      <c r="AA195" s="8">
        <v>-0.3</v>
      </c>
      <c r="AB195" s="8">
        <v>0.75</v>
      </c>
      <c r="AC195" s="8">
        <v>-7.7142857142857082</v>
      </c>
      <c r="AD195" s="8">
        <v>8887</v>
      </c>
      <c r="AE195" s="8">
        <v>8756</v>
      </c>
      <c r="AF195" s="8">
        <v>8390</v>
      </c>
      <c r="AG195" s="8">
        <v>7579</v>
      </c>
      <c r="AH195" s="8">
        <v>1.0149611694837826</v>
      </c>
      <c r="AI195" s="8">
        <v>0.86557788944723613</v>
      </c>
      <c r="AJ195" s="8">
        <v>1.0592371871275328</v>
      </c>
      <c r="AK195" s="8">
        <v>1.0436233611442194</v>
      </c>
      <c r="AL195" s="8">
        <v>0.90333730631704412</v>
      </c>
      <c r="AM195" s="8">
        <v>2.1346086550799021E-2</v>
      </c>
      <c r="AN195" s="8">
        <v>-5.0785897676748702E-2</v>
      </c>
      <c r="AO195" s="8">
        <v>5.6761078117862039E-2</v>
      </c>
      <c r="AP195" s="8">
        <v>82.000000000000114</v>
      </c>
      <c r="AQ195" s="8">
        <v>1.48464431986212E-2</v>
      </c>
      <c r="AR195" s="8">
        <v>2.0250944420695301E-2</v>
      </c>
      <c r="AS195" s="8">
        <v>1.61909889429807E-2</v>
      </c>
      <c r="AT195" s="8" t="s">
        <v>630</v>
      </c>
      <c r="AU195" s="8">
        <v>0.73312349736385574</v>
      </c>
      <c r="AV195" s="8" t="s">
        <v>630</v>
      </c>
      <c r="AW195" s="8">
        <v>0.91695715752172124</v>
      </c>
      <c r="AX195" s="8">
        <v>1.2507540145949343</v>
      </c>
      <c r="AY195" s="8" t="s">
        <v>630</v>
      </c>
      <c r="AZ195" s="8">
        <v>0.1114088936280592</v>
      </c>
      <c r="BA195" s="8" t="s">
        <v>630</v>
      </c>
      <c r="BB195" s="8">
        <v>-6.639422421136329E-2</v>
      </c>
      <c r="BC195" s="8">
        <v>4.8282673316343153E-3</v>
      </c>
      <c r="BD195" s="8">
        <v>297</v>
      </c>
      <c r="BE195" s="8">
        <v>311</v>
      </c>
      <c r="BF195" s="8">
        <v>1388</v>
      </c>
      <c r="BG195" s="8">
        <v>991</v>
      </c>
      <c r="BH195" s="8">
        <v>0.954983922829582</v>
      </c>
      <c r="BI195" s="8">
        <v>3.1864951768488745</v>
      </c>
      <c r="BJ195" s="8">
        <v>0.21397694524495678</v>
      </c>
      <c r="BK195" s="8">
        <v>0.22406340057636887</v>
      </c>
      <c r="BL195" s="8">
        <v>0.71397694524495681</v>
      </c>
      <c r="BM195" s="8">
        <v>-0.63390229546792232</v>
      </c>
      <c r="BN195" s="8">
        <v>-0.16687683900798655</v>
      </c>
      <c r="BO195" s="8">
        <v>-3.508038585209003</v>
      </c>
      <c r="BP195" s="8">
        <v>-453.5714285714289</v>
      </c>
      <c r="BQ195" s="8">
        <v>1445</v>
      </c>
      <c r="BR195" s="8">
        <v>892</v>
      </c>
      <c r="BS195" s="8">
        <v>700</v>
      </c>
      <c r="BT195" s="8">
        <v>354</v>
      </c>
      <c r="BU195" s="8">
        <v>1.6199551569506727</v>
      </c>
      <c r="BV195" s="8">
        <v>0.39686098654708518</v>
      </c>
      <c r="BW195" s="8">
        <v>2.0642857142857145</v>
      </c>
      <c r="BX195" s="8">
        <v>1.2742857142857142</v>
      </c>
      <c r="BY195" s="8">
        <v>0.50571428571428567</v>
      </c>
      <c r="BZ195" s="8">
        <v>0.12060301507537688</v>
      </c>
      <c r="CA195" s="8">
        <v>-0.32827324478178366</v>
      </c>
      <c r="CB195" s="8">
        <v>0.83520179372197312</v>
      </c>
      <c r="CC195" s="8">
        <v>-233.71428571428555</v>
      </c>
      <c r="CD195" s="8">
        <v>250</v>
      </c>
      <c r="CE195" s="8">
        <v>282</v>
      </c>
      <c r="CF195" s="8">
        <v>293</v>
      </c>
      <c r="CG195" s="8">
        <v>84</v>
      </c>
      <c r="CH195" s="8">
        <v>0.88652482269503541</v>
      </c>
      <c r="CI195" s="8">
        <v>0.2978723404255319</v>
      </c>
      <c r="CJ195" s="8">
        <v>0.85324232081911267</v>
      </c>
      <c r="CK195" s="8">
        <v>0.96245733788395904</v>
      </c>
      <c r="CL195" s="8">
        <v>0.28668941979522183</v>
      </c>
      <c r="CM195" s="8">
        <v>-1.9130434782608695E-2</v>
      </c>
      <c r="CN195" s="8">
        <v>-0.55437665782493373</v>
      </c>
      <c r="CO195" s="8">
        <v>-0.1524822695035461</v>
      </c>
      <c r="CP195" s="8">
        <v>13.571428571428562</v>
      </c>
      <c r="CQ195" s="8">
        <v>293</v>
      </c>
      <c r="CR195" s="8">
        <v>101</v>
      </c>
      <c r="CS195" s="8">
        <v>148</v>
      </c>
      <c r="CT195" s="8">
        <v>66</v>
      </c>
      <c r="CU195" s="8">
        <v>2.9009900990099009</v>
      </c>
      <c r="CV195" s="8">
        <v>0.65346534653465349</v>
      </c>
      <c r="CW195" s="8">
        <v>1.9797297297297298</v>
      </c>
      <c r="CX195" s="8">
        <v>0.68243243243243246</v>
      </c>
      <c r="CY195" s="8">
        <v>0.44594594594594594</v>
      </c>
      <c r="CZ195" s="8">
        <v>-0.18875502008032127</v>
      </c>
      <c r="DA195" s="8">
        <v>-0.38317757009345793</v>
      </c>
      <c r="DB195" s="8">
        <v>1.4356435643564356</v>
      </c>
      <c r="DC195" s="8">
        <v>-129.85714285714283</v>
      </c>
    </row>
    <row r="196" spans="1:107" x14ac:dyDescent="0.25">
      <c r="A196" s="3" t="s">
        <v>10</v>
      </c>
      <c r="B196" s="4">
        <v>43.305599999999998</v>
      </c>
      <c r="C196" s="4">
        <v>-79.813500000000005</v>
      </c>
      <c r="D196" s="5">
        <v>41879</v>
      </c>
      <c r="E196" s="5" t="str">
        <f t="shared" si="3"/>
        <v>Summer</v>
      </c>
      <c r="F196" s="3">
        <v>1</v>
      </c>
      <c r="G196" s="3">
        <v>1</v>
      </c>
      <c r="H196" s="6">
        <v>24.5</v>
      </c>
      <c r="I196" s="6">
        <v>22.2</v>
      </c>
      <c r="J196" s="3">
        <v>0.1</v>
      </c>
      <c r="K196" s="3" t="s">
        <v>11</v>
      </c>
      <c r="L196" s="3" t="s">
        <v>50</v>
      </c>
      <c r="M196" s="3" t="s">
        <v>244</v>
      </c>
      <c r="N196" s="3" t="s">
        <v>159</v>
      </c>
      <c r="O196" s="5">
        <v>41878</v>
      </c>
      <c r="P196" s="3">
        <v>1</v>
      </c>
      <c r="Q196" s="8">
        <v>63</v>
      </c>
      <c r="R196" s="8">
        <v>41</v>
      </c>
      <c r="S196" s="8">
        <v>28</v>
      </c>
      <c r="T196" s="8">
        <v>12</v>
      </c>
      <c r="U196" s="8">
        <v>1.5365853658536586</v>
      </c>
      <c r="V196" s="8">
        <v>0.29268292682926828</v>
      </c>
      <c r="W196" s="8">
        <v>2.25</v>
      </c>
      <c r="X196" s="8">
        <v>1.4642857142857142</v>
      </c>
      <c r="Y196" s="8">
        <v>0.42857142857142855</v>
      </c>
      <c r="Z196" s="8">
        <v>0.18840579710144928</v>
      </c>
      <c r="AA196" s="8">
        <v>-0.4</v>
      </c>
      <c r="AB196" s="8">
        <v>0.85365853658536583</v>
      </c>
      <c r="AC196" s="8">
        <v>-6.9999999999999929</v>
      </c>
      <c r="AD196" s="8">
        <v>7891</v>
      </c>
      <c r="AE196" s="8">
        <v>8115</v>
      </c>
      <c r="AF196" s="8">
        <v>7658</v>
      </c>
      <c r="AG196" s="8">
        <v>7695</v>
      </c>
      <c r="AH196" s="8">
        <v>0.97239679605668516</v>
      </c>
      <c r="AI196" s="8">
        <v>0.94824399260628467</v>
      </c>
      <c r="AJ196" s="8">
        <v>1.0304256986158267</v>
      </c>
      <c r="AK196" s="8">
        <v>1.0596761556542178</v>
      </c>
      <c r="AL196" s="8">
        <v>1.0048315487072343</v>
      </c>
      <c r="AM196" s="8">
        <v>2.8973562416788182E-2</v>
      </c>
      <c r="AN196" s="8">
        <v>2.4099524522894549E-3</v>
      </c>
      <c r="AO196" s="8">
        <v>2.8712261244608749E-2</v>
      </c>
      <c r="AP196" s="8">
        <v>323.85714285714289</v>
      </c>
      <c r="AQ196" s="8">
        <v>1.0522861033677999E-2</v>
      </c>
      <c r="AR196" s="8">
        <v>2.0024877041578199E-2</v>
      </c>
      <c r="AS196" s="8">
        <v>9.9380537867545995E-3</v>
      </c>
      <c r="AT196" s="8">
        <v>1.05748400092124E-2</v>
      </c>
      <c r="AU196" s="8">
        <v>0.52548942057567172</v>
      </c>
      <c r="AV196" s="8">
        <v>0.52808514066056789</v>
      </c>
      <c r="AW196" s="8">
        <v>1.0588452487249393</v>
      </c>
      <c r="AX196" s="8">
        <v>2.0149696782952895</v>
      </c>
      <c r="AY196" s="8">
        <v>1.0640755459893472</v>
      </c>
      <c r="AZ196" s="8">
        <v>0.33664341157459637</v>
      </c>
      <c r="BA196" s="8">
        <v>3.1043217441266042E-2</v>
      </c>
      <c r="BB196" s="8">
        <v>2.9204036844228735E-2</v>
      </c>
      <c r="BC196" s="8">
        <v>9.752647685153085E-3</v>
      </c>
      <c r="BD196" s="8">
        <v>140</v>
      </c>
      <c r="BE196" s="8">
        <v>212</v>
      </c>
      <c r="BF196" s="8">
        <v>88</v>
      </c>
      <c r="BG196" s="8">
        <v>110</v>
      </c>
      <c r="BH196" s="8">
        <v>0.660377358490566</v>
      </c>
      <c r="BI196" s="8">
        <v>0.51886792452830188</v>
      </c>
      <c r="BJ196" s="8">
        <v>1.5909090909090908</v>
      </c>
      <c r="BK196" s="8">
        <v>2.4090909090909092</v>
      </c>
      <c r="BL196" s="8">
        <v>1.25</v>
      </c>
      <c r="BM196" s="8">
        <v>0.41333333333333333</v>
      </c>
      <c r="BN196" s="8">
        <v>0.1111111111111111</v>
      </c>
      <c r="BO196" s="8">
        <v>0.24528301886792453</v>
      </c>
      <c r="BP196" s="8">
        <v>94.285714285714306</v>
      </c>
      <c r="BQ196" s="8">
        <v>948</v>
      </c>
      <c r="BR196" s="8">
        <v>679</v>
      </c>
      <c r="BS196" s="8">
        <v>409</v>
      </c>
      <c r="BT196" s="8">
        <v>325</v>
      </c>
      <c r="BU196" s="8">
        <v>1.3961708394698085</v>
      </c>
      <c r="BV196" s="8">
        <v>0.47864506627393227</v>
      </c>
      <c r="BW196" s="8">
        <v>2.317848410757946</v>
      </c>
      <c r="BX196" s="8">
        <v>1.6601466992665037</v>
      </c>
      <c r="BY196" s="8">
        <v>0.79462102689486558</v>
      </c>
      <c r="BZ196" s="8">
        <v>0.24816176470588236</v>
      </c>
      <c r="CA196" s="8">
        <v>-0.11444141689373297</v>
      </c>
      <c r="CB196" s="8">
        <v>0.79381443298969068</v>
      </c>
      <c r="CC196" s="8">
        <v>-37.999999999999886</v>
      </c>
      <c r="CD196" s="8">
        <v>90</v>
      </c>
      <c r="CE196" s="8">
        <v>215</v>
      </c>
      <c r="CF196" s="8">
        <v>87</v>
      </c>
      <c r="CG196" s="8">
        <v>76</v>
      </c>
      <c r="CH196" s="8">
        <v>0.41860465116279072</v>
      </c>
      <c r="CI196" s="8">
        <v>0.35348837209302325</v>
      </c>
      <c r="CJ196" s="8">
        <v>1.0344827586206897</v>
      </c>
      <c r="CK196" s="8">
        <v>2.4712643678160919</v>
      </c>
      <c r="CL196" s="8">
        <v>0.87356321839080464</v>
      </c>
      <c r="CM196" s="8">
        <v>0.42384105960264901</v>
      </c>
      <c r="CN196" s="8">
        <v>-6.7484662576687116E-2</v>
      </c>
      <c r="CO196" s="8">
        <v>1.3953488372093023E-2</v>
      </c>
      <c r="CP196" s="8">
        <v>126.28571428571429</v>
      </c>
      <c r="CQ196" s="8">
        <v>507</v>
      </c>
      <c r="CR196" s="8">
        <v>127</v>
      </c>
      <c r="CS196" s="8">
        <v>94</v>
      </c>
      <c r="CT196" s="8">
        <v>85</v>
      </c>
      <c r="CU196" s="8">
        <v>3.9921259842519685</v>
      </c>
      <c r="CV196" s="8">
        <v>0.6692913385826772</v>
      </c>
      <c r="CW196" s="8">
        <v>5.3936170212765955</v>
      </c>
      <c r="CX196" s="8">
        <v>1.3510638297872339</v>
      </c>
      <c r="CY196" s="8">
        <v>0.9042553191489362</v>
      </c>
      <c r="CZ196" s="8">
        <v>0.14932126696832579</v>
      </c>
      <c r="DA196" s="8">
        <v>-5.027932960893855E-2</v>
      </c>
      <c r="DB196" s="8">
        <v>3.2519685039370079</v>
      </c>
      <c r="DC196" s="8">
        <v>-202.99999999999989</v>
      </c>
    </row>
    <row r="197" spans="1:107" x14ac:dyDescent="0.25">
      <c r="A197" s="3" t="s">
        <v>10</v>
      </c>
      <c r="B197" s="4">
        <v>43.2883</v>
      </c>
      <c r="C197" s="4">
        <v>-79.836299999999994</v>
      </c>
      <c r="D197" s="5">
        <v>41416</v>
      </c>
      <c r="E197" s="5" t="str">
        <f t="shared" si="3"/>
        <v>Spring</v>
      </c>
      <c r="F197" s="3">
        <v>1</v>
      </c>
      <c r="G197" s="3">
        <v>1</v>
      </c>
      <c r="H197" s="6">
        <v>26.4</v>
      </c>
      <c r="I197" s="6">
        <v>24.5</v>
      </c>
      <c r="J197" s="3">
        <v>0.1</v>
      </c>
      <c r="K197" s="3" t="s">
        <v>11</v>
      </c>
      <c r="L197" s="3" t="s">
        <v>50</v>
      </c>
      <c r="M197" s="3" t="s">
        <v>244</v>
      </c>
      <c r="N197" s="3" t="s">
        <v>154</v>
      </c>
      <c r="O197" s="5">
        <v>41414</v>
      </c>
      <c r="P197" s="3">
        <v>2</v>
      </c>
      <c r="Q197" s="8">
        <v>85</v>
      </c>
      <c r="R197" s="8">
        <v>58</v>
      </c>
      <c r="S197" s="8">
        <v>45</v>
      </c>
      <c r="T197" s="8">
        <v>21</v>
      </c>
      <c r="U197" s="8">
        <v>1.4655172413793103</v>
      </c>
      <c r="V197" s="8">
        <v>0.36206896551724138</v>
      </c>
      <c r="W197" s="8">
        <v>1.8888888888888888</v>
      </c>
      <c r="X197" s="8">
        <v>1.288888888888889</v>
      </c>
      <c r="Y197" s="8">
        <v>0.46666666666666667</v>
      </c>
      <c r="Z197" s="8">
        <v>0.12621359223300971</v>
      </c>
      <c r="AA197" s="8">
        <v>-0.36363636363636365</v>
      </c>
      <c r="AB197" s="8">
        <v>0.68965517241379315</v>
      </c>
      <c r="AC197" s="8">
        <v>-9.857142857142847</v>
      </c>
      <c r="AD197" s="8">
        <v>8668</v>
      </c>
      <c r="AE197" s="8">
        <v>8870</v>
      </c>
      <c r="AF197" s="8">
        <v>8420</v>
      </c>
      <c r="AG197" s="8">
        <v>8708</v>
      </c>
      <c r="AH197" s="8">
        <v>0.97722660653889515</v>
      </c>
      <c r="AI197" s="8">
        <v>0.98173618940248031</v>
      </c>
      <c r="AJ197" s="8">
        <v>1.0294536817102138</v>
      </c>
      <c r="AK197" s="8">
        <v>1.0534441805225654</v>
      </c>
      <c r="AL197" s="8">
        <v>1.0342042755344418</v>
      </c>
      <c r="AM197" s="8">
        <v>2.6026604973973393E-2</v>
      </c>
      <c r="AN197" s="8">
        <v>1.6814572629612331E-2</v>
      </c>
      <c r="AO197" s="8">
        <v>2.7959413754227735E-2</v>
      </c>
      <c r="AP197" s="8">
        <v>308.28571428571433</v>
      </c>
      <c r="AQ197" s="8">
        <v>1.37230521067976E-2</v>
      </c>
      <c r="AR197" s="8">
        <v>2.3292805999517399E-2</v>
      </c>
      <c r="AS197" s="8">
        <v>1.41907203942537E-2</v>
      </c>
      <c r="AT197" s="8">
        <v>2.2429447621107101E-2</v>
      </c>
      <c r="AU197" s="8">
        <v>0.58915409792542495</v>
      </c>
      <c r="AV197" s="8">
        <v>0.96293454818504109</v>
      </c>
      <c r="AW197" s="8">
        <v>0.9670440770825508</v>
      </c>
      <c r="AX197" s="8">
        <v>1.6414111019303461</v>
      </c>
      <c r="AY197" s="8">
        <v>1.5805714578232082</v>
      </c>
      <c r="AZ197" s="8">
        <v>0.24282895663670151</v>
      </c>
      <c r="BA197" s="8">
        <v>0.22497786529536296</v>
      </c>
      <c r="BB197" s="8">
        <v>-2.0077799448713452E-2</v>
      </c>
      <c r="BC197" s="8">
        <v>9.3693246266671852E-3</v>
      </c>
      <c r="BD197" s="8">
        <v>512</v>
      </c>
      <c r="BE197" s="8">
        <v>527</v>
      </c>
      <c r="BF197" s="8">
        <v>380</v>
      </c>
      <c r="BG197" s="8">
        <v>453</v>
      </c>
      <c r="BH197" s="8">
        <v>0.97153700189753323</v>
      </c>
      <c r="BI197" s="8">
        <v>0.85958254269449719</v>
      </c>
      <c r="BJ197" s="8">
        <v>1.3473684210526315</v>
      </c>
      <c r="BK197" s="8">
        <v>1.3868421052631579</v>
      </c>
      <c r="BL197" s="8">
        <v>1.1921052631578948</v>
      </c>
      <c r="BM197" s="8">
        <v>0.16207276736493936</v>
      </c>
      <c r="BN197" s="8">
        <v>8.7635054021608649E-2</v>
      </c>
      <c r="BO197" s="8">
        <v>0.25047438330170779</v>
      </c>
      <c r="BP197" s="8">
        <v>71.571428571428612</v>
      </c>
      <c r="BQ197" s="8">
        <v>1182</v>
      </c>
      <c r="BR197" s="8">
        <v>860</v>
      </c>
      <c r="BS197" s="8">
        <v>643</v>
      </c>
      <c r="BT197" s="8">
        <v>575</v>
      </c>
      <c r="BU197" s="8">
        <v>1.3744186046511628</v>
      </c>
      <c r="BV197" s="8">
        <v>0.66860465116279066</v>
      </c>
      <c r="BW197" s="8">
        <v>1.8382581648522551</v>
      </c>
      <c r="BX197" s="8">
        <v>1.3374805598755832</v>
      </c>
      <c r="BY197" s="8">
        <v>0.89424572317262829</v>
      </c>
      <c r="BZ197" s="8">
        <v>0.14437791084497673</v>
      </c>
      <c r="CA197" s="8">
        <v>-5.5829228243021348E-2</v>
      </c>
      <c r="CB197" s="8">
        <v>0.62674418604651161</v>
      </c>
      <c r="CC197" s="8">
        <v>-90.999999999999886</v>
      </c>
      <c r="CD197" s="8">
        <v>449</v>
      </c>
      <c r="CE197" s="8">
        <v>482</v>
      </c>
      <c r="CF197" s="8">
        <v>372</v>
      </c>
      <c r="CG197" s="8">
        <v>362</v>
      </c>
      <c r="CH197" s="8">
        <v>0.93153526970954359</v>
      </c>
      <c r="CI197" s="8">
        <v>0.75103734439834025</v>
      </c>
      <c r="CJ197" s="8">
        <v>1.206989247311828</v>
      </c>
      <c r="CK197" s="8">
        <v>1.2956989247311828</v>
      </c>
      <c r="CL197" s="8">
        <v>0.9731182795698925</v>
      </c>
      <c r="CM197" s="8">
        <v>0.1288056206088993</v>
      </c>
      <c r="CN197" s="8">
        <v>-1.3623978201634877E-2</v>
      </c>
      <c r="CO197" s="8">
        <v>0.15975103734439833</v>
      </c>
      <c r="CP197" s="8">
        <v>66.000000000000028</v>
      </c>
      <c r="CQ197" s="8">
        <v>267</v>
      </c>
      <c r="CR197" s="8">
        <v>246</v>
      </c>
      <c r="CS197" s="8">
        <v>313</v>
      </c>
      <c r="CT197" s="8">
        <v>316</v>
      </c>
      <c r="CU197" s="8">
        <v>1.0853658536585367</v>
      </c>
      <c r="CV197" s="8">
        <v>1.2845528455284554</v>
      </c>
      <c r="CW197" s="8">
        <v>0.85303514376996803</v>
      </c>
      <c r="CX197" s="8">
        <v>0.78594249201277955</v>
      </c>
      <c r="CY197" s="8">
        <v>1.0095846645367412</v>
      </c>
      <c r="CZ197" s="8">
        <v>-0.11985688729874776</v>
      </c>
      <c r="DA197" s="8">
        <v>4.7694753577106515E-3</v>
      </c>
      <c r="DB197" s="8">
        <v>-0.18699186991869918</v>
      </c>
      <c r="DC197" s="8">
        <v>-40.714285714285722</v>
      </c>
    </row>
    <row r="198" spans="1:107" x14ac:dyDescent="0.25">
      <c r="A198" s="3" t="s">
        <v>10</v>
      </c>
      <c r="B198" s="4">
        <v>43.28528</v>
      </c>
      <c r="C198" s="4">
        <v>-79.793890000000005</v>
      </c>
      <c r="D198" s="5">
        <v>41850</v>
      </c>
      <c r="E198" s="5" t="str">
        <f t="shared" si="3"/>
        <v>Summer</v>
      </c>
      <c r="F198" s="3">
        <v>1</v>
      </c>
      <c r="G198" s="3">
        <v>1</v>
      </c>
      <c r="H198" s="6">
        <v>26.6</v>
      </c>
      <c r="I198" s="6">
        <v>24.4</v>
      </c>
      <c r="J198" s="3">
        <v>0.1</v>
      </c>
      <c r="K198" s="3" t="s">
        <v>11</v>
      </c>
      <c r="L198" s="3" t="s">
        <v>50</v>
      </c>
      <c r="M198" s="3" t="s">
        <v>244</v>
      </c>
      <c r="N198" s="3" t="s">
        <v>158</v>
      </c>
      <c r="O198" s="5">
        <v>41846</v>
      </c>
      <c r="P198" s="3">
        <v>4</v>
      </c>
      <c r="Q198" s="8">
        <v>88</v>
      </c>
      <c r="R198" s="8">
        <v>59</v>
      </c>
      <c r="S198" s="8">
        <v>48</v>
      </c>
      <c r="T198" s="8">
        <v>18</v>
      </c>
      <c r="U198" s="8">
        <v>1.4915254237288136</v>
      </c>
      <c r="V198" s="8">
        <v>0.30508474576271188</v>
      </c>
      <c r="W198" s="8">
        <v>1.8333333333333333</v>
      </c>
      <c r="X198" s="8">
        <v>1.2291666666666667</v>
      </c>
      <c r="Y198" s="8">
        <v>0.375</v>
      </c>
      <c r="Z198" s="8">
        <v>0.10280373831775701</v>
      </c>
      <c r="AA198" s="8">
        <v>-0.45454545454545453</v>
      </c>
      <c r="AB198" s="8">
        <v>0.67796610169491522</v>
      </c>
      <c r="AC198" s="8">
        <v>-11.857142857142847</v>
      </c>
      <c r="AD198" s="8">
        <v>8730</v>
      </c>
      <c r="AE198" s="8">
        <v>8819</v>
      </c>
      <c r="AF198" s="8">
        <v>8506</v>
      </c>
      <c r="AG198" s="8">
        <v>8181</v>
      </c>
      <c r="AH198" s="8">
        <v>0.98990815285179723</v>
      </c>
      <c r="AI198" s="8">
        <v>0.92765619684771516</v>
      </c>
      <c r="AJ198" s="8">
        <v>1.026334352221961</v>
      </c>
      <c r="AK198" s="8">
        <v>1.0367975546672936</v>
      </c>
      <c r="AL198" s="8">
        <v>0.9617916764636727</v>
      </c>
      <c r="AM198" s="8">
        <v>1.8066378066378067E-2</v>
      </c>
      <c r="AN198" s="8">
        <v>-1.9476238988434109E-2</v>
      </c>
      <c r="AO198" s="8">
        <v>2.5399705181993422E-2</v>
      </c>
      <c r="AP198" s="8">
        <v>185.00000000000006</v>
      </c>
      <c r="AQ198" s="8">
        <v>3.5309556871652603E-2</v>
      </c>
      <c r="AR198" s="8">
        <v>3.9927039295434903E-2</v>
      </c>
      <c r="AS198" s="8">
        <v>3.3259831368923097E-2</v>
      </c>
      <c r="AT198" s="8">
        <v>2.38067526370286E-2</v>
      </c>
      <c r="AU198" s="8">
        <v>0.884351995408028</v>
      </c>
      <c r="AV198" s="8">
        <v>0.5962563980983826</v>
      </c>
      <c r="AW198" s="8">
        <v>1.0616276576989714</v>
      </c>
      <c r="AX198" s="8">
        <v>1.2004582600722813</v>
      </c>
      <c r="AY198" s="8">
        <v>0.71578091821814993</v>
      </c>
      <c r="AZ198" s="8">
        <v>9.1098415139079528E-2</v>
      </c>
      <c r="BA198" s="8">
        <v>-0.16564998407664627</v>
      </c>
      <c r="BB198" s="8">
        <v>5.1336776753288176E-2</v>
      </c>
      <c r="BC198" s="8">
        <v>5.4959362106663748E-3</v>
      </c>
      <c r="BD198" s="8">
        <v>607</v>
      </c>
      <c r="BE198" s="8">
        <v>572</v>
      </c>
      <c r="BF198" s="8">
        <v>452</v>
      </c>
      <c r="BG198" s="8">
        <v>343</v>
      </c>
      <c r="BH198" s="8">
        <v>1.0611888111888113</v>
      </c>
      <c r="BI198" s="8">
        <v>0.59965034965034969</v>
      </c>
      <c r="BJ198" s="8">
        <v>1.3429203539823009</v>
      </c>
      <c r="BK198" s="8">
        <v>1.2654867256637168</v>
      </c>
      <c r="BL198" s="8">
        <v>0.75884955752212391</v>
      </c>
      <c r="BM198" s="8">
        <v>0.1171875</v>
      </c>
      <c r="BN198" s="8">
        <v>-0.13710691823899371</v>
      </c>
      <c r="BO198" s="8">
        <v>0.27097902097902099</v>
      </c>
      <c r="BP198" s="8">
        <v>31.428571428571473</v>
      </c>
      <c r="BQ198" s="8">
        <v>1237</v>
      </c>
      <c r="BR198" s="8">
        <v>910</v>
      </c>
      <c r="BS198" s="8">
        <v>686</v>
      </c>
      <c r="BT198" s="8">
        <v>516</v>
      </c>
      <c r="BU198" s="8">
        <v>1.3593406593406594</v>
      </c>
      <c r="BV198" s="8">
        <v>0.56703296703296702</v>
      </c>
      <c r="BW198" s="8">
        <v>1.8032069970845481</v>
      </c>
      <c r="BX198" s="8">
        <v>1.3265306122448979</v>
      </c>
      <c r="BY198" s="8">
        <v>0.75218658892128276</v>
      </c>
      <c r="BZ198" s="8">
        <v>0.14035087719298245</v>
      </c>
      <c r="CA198" s="8">
        <v>-0.14143094841930118</v>
      </c>
      <c r="CB198" s="8">
        <v>0.60549450549450545</v>
      </c>
      <c r="CC198" s="8">
        <v>-90.857142857142719</v>
      </c>
      <c r="CD198" s="8">
        <v>471</v>
      </c>
      <c r="CE198" s="8">
        <v>512</v>
      </c>
      <c r="CF198" s="8">
        <v>420</v>
      </c>
      <c r="CG198" s="8">
        <v>295</v>
      </c>
      <c r="CH198" s="8">
        <v>0.919921875</v>
      </c>
      <c r="CI198" s="8">
        <v>0.576171875</v>
      </c>
      <c r="CJ198" s="8">
        <v>1.1214285714285714</v>
      </c>
      <c r="CK198" s="8">
        <v>1.2190476190476192</v>
      </c>
      <c r="CL198" s="8">
        <v>0.70238095238095233</v>
      </c>
      <c r="CM198" s="8">
        <v>9.8712446351931327E-2</v>
      </c>
      <c r="CN198" s="8">
        <v>-0.17482517482517482</v>
      </c>
      <c r="CO198" s="8">
        <v>9.9609375E-2</v>
      </c>
      <c r="CP198" s="8">
        <v>62.857142857142868</v>
      </c>
      <c r="CQ198" s="8">
        <v>654</v>
      </c>
      <c r="CR198" s="8">
        <v>267</v>
      </c>
      <c r="CS198" s="8">
        <v>309</v>
      </c>
      <c r="CT198" s="8">
        <v>217</v>
      </c>
      <c r="CU198" s="8">
        <v>2.4494382022471912</v>
      </c>
      <c r="CV198" s="8">
        <v>0.81273408239700373</v>
      </c>
      <c r="CW198" s="8">
        <v>2.116504854368932</v>
      </c>
      <c r="CX198" s="8">
        <v>0.86407766990291257</v>
      </c>
      <c r="CY198" s="8">
        <v>0.70226537216828477</v>
      </c>
      <c r="CZ198" s="8">
        <v>-7.2916666666666671E-2</v>
      </c>
      <c r="DA198" s="8">
        <v>-0.17490494296577946</v>
      </c>
      <c r="DB198" s="8">
        <v>1.2921348314606742</v>
      </c>
      <c r="DC198" s="8">
        <v>-239.14285714285705</v>
      </c>
    </row>
    <row r="199" spans="1:107" x14ac:dyDescent="0.25">
      <c r="A199" s="3" t="s">
        <v>10</v>
      </c>
      <c r="B199" s="4">
        <v>43.2883</v>
      </c>
      <c r="C199" s="4">
        <v>-79.836299999999994</v>
      </c>
      <c r="D199" s="5">
        <v>37431</v>
      </c>
      <c r="E199" s="5" t="str">
        <f t="shared" si="3"/>
        <v>Summer</v>
      </c>
      <c r="F199" s="3">
        <v>1</v>
      </c>
      <c r="G199" s="3">
        <v>1</v>
      </c>
      <c r="H199" s="6">
        <v>26.8</v>
      </c>
      <c r="I199" s="6">
        <v>24.5</v>
      </c>
      <c r="J199" s="3">
        <v>0.1</v>
      </c>
      <c r="K199" s="3" t="s">
        <v>11</v>
      </c>
      <c r="L199" s="3" t="s">
        <v>50</v>
      </c>
      <c r="M199" s="3" t="s">
        <v>244</v>
      </c>
      <c r="N199" s="3" t="s">
        <v>114</v>
      </c>
      <c r="O199" s="5">
        <v>37430</v>
      </c>
      <c r="P199" s="3">
        <v>1</v>
      </c>
      <c r="Q199" s="8">
        <v>116</v>
      </c>
      <c r="R199" s="8">
        <v>82</v>
      </c>
      <c r="S199" s="8">
        <v>70</v>
      </c>
      <c r="T199" s="8">
        <v>30</v>
      </c>
      <c r="U199" s="8">
        <v>1.4146341463414633</v>
      </c>
      <c r="V199" s="8">
        <v>0.36585365853658536</v>
      </c>
      <c r="W199" s="8">
        <v>1.6571428571428573</v>
      </c>
      <c r="X199" s="8">
        <v>1.1714285714285715</v>
      </c>
      <c r="Y199" s="8">
        <v>0.42857142857142855</v>
      </c>
      <c r="Z199" s="8">
        <v>7.8947368421052627E-2</v>
      </c>
      <c r="AA199" s="8">
        <v>-0.4</v>
      </c>
      <c r="AB199" s="8">
        <v>0.56097560975609762</v>
      </c>
      <c r="AC199" s="8">
        <v>-14.285714285714274</v>
      </c>
      <c r="AD199" s="8">
        <v>9369</v>
      </c>
      <c r="AE199" s="8">
        <v>9560</v>
      </c>
      <c r="AF199" s="8">
        <v>9103</v>
      </c>
      <c r="AG199" s="8">
        <v>9348</v>
      </c>
      <c r="AH199" s="8">
        <v>0.980020920502092</v>
      </c>
      <c r="AI199" s="8">
        <v>0.97782426778242681</v>
      </c>
      <c r="AJ199" s="8">
        <v>1.0292211358892673</v>
      </c>
      <c r="AK199" s="8">
        <v>1.050203229704493</v>
      </c>
      <c r="AL199" s="8">
        <v>1.0269142041085357</v>
      </c>
      <c r="AM199" s="8">
        <v>2.4486952794298879E-2</v>
      </c>
      <c r="AN199" s="8">
        <v>1.3278413094141239E-2</v>
      </c>
      <c r="AO199" s="8">
        <v>2.7824267782426779E-2</v>
      </c>
      <c r="AP199" s="8">
        <v>305.00000000000006</v>
      </c>
      <c r="AQ199" s="8">
        <v>7.3509596288204193E-2</v>
      </c>
      <c r="AR199" s="8">
        <v>7.41921067237854E-2</v>
      </c>
      <c r="AS199" s="8">
        <v>6.1375502496957703E-2</v>
      </c>
      <c r="AT199" s="8">
        <v>5.9711776673793703E-2</v>
      </c>
      <c r="AU199" s="8">
        <v>0.99080076755169966</v>
      </c>
      <c r="AV199" s="8">
        <v>0.80482654167105061</v>
      </c>
      <c r="AW199" s="8">
        <v>1.197702557170069</v>
      </c>
      <c r="AX199" s="8">
        <v>1.2088227990876816</v>
      </c>
      <c r="AY199" s="8">
        <v>0.97289267288285797</v>
      </c>
      <c r="AZ199" s="8">
        <v>9.4540313135998269E-2</v>
      </c>
      <c r="BA199" s="8">
        <v>-1.3739889396787046E-2</v>
      </c>
      <c r="BB199" s="8">
        <v>0.16354965948630215</v>
      </c>
      <c r="BC199" s="8">
        <v>5.8828363461154208E-3</v>
      </c>
      <c r="BD199" s="8">
        <v>1153</v>
      </c>
      <c r="BE199" s="8">
        <v>1053</v>
      </c>
      <c r="BF199" s="8">
        <v>847</v>
      </c>
      <c r="BG199" s="8">
        <v>814</v>
      </c>
      <c r="BH199" s="8">
        <v>1.0949667616334282</v>
      </c>
      <c r="BI199" s="8">
        <v>0.77302943969610638</v>
      </c>
      <c r="BJ199" s="8">
        <v>1.3612750885478158</v>
      </c>
      <c r="BK199" s="8">
        <v>1.2432113341204249</v>
      </c>
      <c r="BL199" s="8">
        <v>0.96103896103896103</v>
      </c>
      <c r="BM199" s="8">
        <v>0.10842105263157895</v>
      </c>
      <c r="BN199" s="8">
        <v>-1.9867549668874173E-2</v>
      </c>
      <c r="BO199" s="8">
        <v>0.29059829059829062</v>
      </c>
      <c r="BP199" s="8">
        <v>31.142857142857224</v>
      </c>
      <c r="BQ199" s="8">
        <v>1730</v>
      </c>
      <c r="BR199" s="8">
        <v>1271</v>
      </c>
      <c r="BS199" s="8">
        <v>1024</v>
      </c>
      <c r="BT199" s="8">
        <v>981</v>
      </c>
      <c r="BU199" s="8">
        <v>1.3611329661683713</v>
      </c>
      <c r="BV199" s="8">
        <v>0.77183320220298979</v>
      </c>
      <c r="BW199" s="8">
        <v>1.689453125</v>
      </c>
      <c r="BX199" s="8">
        <v>1.2412109375</v>
      </c>
      <c r="BY199" s="8">
        <v>0.9580078125</v>
      </c>
      <c r="BZ199" s="8">
        <v>0.10762527233115468</v>
      </c>
      <c r="CA199" s="8">
        <v>-2.1446384039900249E-2</v>
      </c>
      <c r="CB199" s="8">
        <v>0.55546813532651451</v>
      </c>
      <c r="CC199" s="8">
        <v>-156.42857142857127</v>
      </c>
      <c r="CD199" s="8">
        <v>1061</v>
      </c>
      <c r="CE199" s="8">
        <v>940</v>
      </c>
      <c r="CF199" s="8">
        <v>805</v>
      </c>
      <c r="CG199" s="8">
        <v>807</v>
      </c>
      <c r="CH199" s="8">
        <v>1.1287234042553191</v>
      </c>
      <c r="CI199" s="8">
        <v>0.85851063829787233</v>
      </c>
      <c r="CJ199" s="8">
        <v>1.3180124223602485</v>
      </c>
      <c r="CK199" s="8">
        <v>1.1677018633540373</v>
      </c>
      <c r="CL199" s="8">
        <v>1.0024844720496895</v>
      </c>
      <c r="CM199" s="8">
        <v>7.7363896848137534E-2</v>
      </c>
      <c r="CN199" s="8">
        <v>1.2406947890818859E-3</v>
      </c>
      <c r="CO199" s="8">
        <v>0.2723404255319149</v>
      </c>
      <c r="CP199" s="8">
        <v>-11.285714285714221</v>
      </c>
      <c r="CQ199" s="8">
        <v>652</v>
      </c>
      <c r="CR199" s="8">
        <v>295</v>
      </c>
      <c r="CS199" s="8">
        <v>469</v>
      </c>
      <c r="CT199" s="8">
        <v>446</v>
      </c>
      <c r="CU199" s="8">
        <v>2.2101694915254235</v>
      </c>
      <c r="CV199" s="8">
        <v>1.5118644067796609</v>
      </c>
      <c r="CW199" s="8">
        <v>1.3901918976545842</v>
      </c>
      <c r="CX199" s="8">
        <v>0.62899786780383793</v>
      </c>
      <c r="CY199" s="8">
        <v>0.95095948827292109</v>
      </c>
      <c r="CZ199" s="8">
        <v>-0.22774869109947643</v>
      </c>
      <c r="DA199" s="8">
        <v>-2.5136612021857924E-2</v>
      </c>
      <c r="DB199" s="8">
        <v>0.62033898305084745</v>
      </c>
      <c r="DC199" s="8">
        <v>-278.57142857142856</v>
      </c>
    </row>
    <row r="200" spans="1:107" x14ac:dyDescent="0.25">
      <c r="A200" s="3" t="s">
        <v>10</v>
      </c>
      <c r="B200" s="4">
        <v>43.28528</v>
      </c>
      <c r="C200" s="4">
        <v>-79.793890000000005</v>
      </c>
      <c r="D200" s="5">
        <v>42935</v>
      </c>
      <c r="E200" s="5" t="str">
        <f t="shared" si="3"/>
        <v>Summer</v>
      </c>
      <c r="F200" s="3">
        <v>1</v>
      </c>
      <c r="G200" s="3">
        <v>1</v>
      </c>
      <c r="H200" s="6">
        <v>27.1</v>
      </c>
      <c r="I200" s="6">
        <v>18.8</v>
      </c>
      <c r="J200" s="3">
        <v>0.1</v>
      </c>
      <c r="K200" s="3" t="s">
        <v>11</v>
      </c>
      <c r="L200" s="3" t="s">
        <v>50</v>
      </c>
      <c r="M200" s="3" t="s">
        <v>244</v>
      </c>
      <c r="N200" s="3" t="s">
        <v>170</v>
      </c>
      <c r="O200" s="5">
        <v>42934</v>
      </c>
      <c r="P200" s="3">
        <v>1</v>
      </c>
      <c r="Q200" s="8">
        <v>69</v>
      </c>
      <c r="R200" s="8">
        <v>46</v>
      </c>
      <c r="S200" s="8">
        <v>33</v>
      </c>
      <c r="T200" s="8">
        <v>13</v>
      </c>
      <c r="U200" s="8">
        <v>1.5</v>
      </c>
      <c r="V200" s="8">
        <v>0.28260869565217389</v>
      </c>
      <c r="W200" s="8">
        <v>2.0909090909090908</v>
      </c>
      <c r="X200" s="8">
        <v>1.393939393939394</v>
      </c>
      <c r="Y200" s="8">
        <v>0.39393939393939392</v>
      </c>
      <c r="Z200" s="8">
        <v>0.16455696202531644</v>
      </c>
      <c r="AA200" s="8">
        <v>-0.43478260869565216</v>
      </c>
      <c r="AB200" s="8">
        <v>0.78260869565217395</v>
      </c>
      <c r="AC200" s="8">
        <v>-7.5714285714285623</v>
      </c>
      <c r="AD200" s="8">
        <v>7848</v>
      </c>
      <c r="AE200" s="8">
        <v>8163</v>
      </c>
      <c r="AF200" s="8">
        <v>7792</v>
      </c>
      <c r="AG200" s="8">
        <v>7693</v>
      </c>
      <c r="AH200" s="8">
        <v>0.96141124586549065</v>
      </c>
      <c r="AI200" s="8">
        <v>0.94242312875168444</v>
      </c>
      <c r="AJ200" s="8">
        <v>1.0071868583162218</v>
      </c>
      <c r="AK200" s="8">
        <v>1.0476129363449691</v>
      </c>
      <c r="AL200" s="8">
        <v>0.98729466119096509</v>
      </c>
      <c r="AM200" s="8">
        <v>2.3252898777812597E-2</v>
      </c>
      <c r="AN200" s="8">
        <v>-6.3932838230545685E-3</v>
      </c>
      <c r="AO200" s="8">
        <v>6.8602229572461105E-3</v>
      </c>
      <c r="AP200" s="8">
        <v>339</v>
      </c>
      <c r="AQ200" s="8">
        <v>1.146902423352E-2</v>
      </c>
      <c r="AR200" s="8">
        <v>2.2481298074126198E-2</v>
      </c>
      <c r="AS200" s="8">
        <v>1.42606198787689E-2</v>
      </c>
      <c r="AT200" s="8">
        <v>1.10988235101103E-2</v>
      </c>
      <c r="AU200" s="8">
        <v>0.5101584524035887</v>
      </c>
      <c r="AV200" s="8">
        <v>0.49369139955863905</v>
      </c>
      <c r="AW200" s="8">
        <v>0.80424443895282516</v>
      </c>
      <c r="AX200" s="8">
        <v>1.5764600883581632</v>
      </c>
      <c r="AY200" s="8">
        <v>0.77828478736987738</v>
      </c>
      <c r="AZ200" s="8">
        <v>0.22374112875371946</v>
      </c>
      <c r="BA200" s="8">
        <v>-0.12467924946827234</v>
      </c>
      <c r="BB200" s="8">
        <v>-0.12417413069496006</v>
      </c>
      <c r="BC200" s="8">
        <v>9.8158757069280976E-3</v>
      </c>
      <c r="BD200" s="8">
        <v>190</v>
      </c>
      <c r="BE200" s="8">
        <v>268</v>
      </c>
      <c r="BF200" s="8">
        <v>158</v>
      </c>
      <c r="BG200" s="8">
        <v>133</v>
      </c>
      <c r="BH200" s="8">
        <v>0.70895522388059706</v>
      </c>
      <c r="BI200" s="8">
        <v>0.4962686567164179</v>
      </c>
      <c r="BJ200" s="8">
        <v>1.2025316455696202</v>
      </c>
      <c r="BK200" s="8">
        <v>1.6962025316455696</v>
      </c>
      <c r="BL200" s="8">
        <v>0.84177215189873422</v>
      </c>
      <c r="BM200" s="8">
        <v>0.25821596244131456</v>
      </c>
      <c r="BN200" s="8">
        <v>-8.5910652920962199E-2</v>
      </c>
      <c r="BO200" s="8">
        <v>0.11940298507462686</v>
      </c>
      <c r="BP200" s="8">
        <v>91.714285714285722</v>
      </c>
      <c r="BQ200" s="8">
        <v>971</v>
      </c>
      <c r="BR200" s="8">
        <v>673</v>
      </c>
      <c r="BS200" s="8">
        <v>469</v>
      </c>
      <c r="BT200" s="8">
        <v>339</v>
      </c>
      <c r="BU200" s="8">
        <v>1.4427934621099554</v>
      </c>
      <c r="BV200" s="8">
        <v>0.50371471025260028</v>
      </c>
      <c r="BW200" s="8">
        <v>2.0703624733475481</v>
      </c>
      <c r="BX200" s="8">
        <v>1.4349680170575694</v>
      </c>
      <c r="BY200" s="8">
        <v>0.72281449893390193</v>
      </c>
      <c r="BZ200" s="8">
        <v>0.1786339754816112</v>
      </c>
      <c r="CA200" s="8">
        <v>-0.1608910891089109</v>
      </c>
      <c r="CB200" s="8">
        <v>0.74591381872213969</v>
      </c>
      <c r="CC200" s="8">
        <v>-82.857142857142719</v>
      </c>
      <c r="CD200" s="8">
        <v>123</v>
      </c>
      <c r="CE200" s="8">
        <v>193</v>
      </c>
      <c r="CF200" s="8">
        <v>147</v>
      </c>
      <c r="CG200" s="8">
        <v>75</v>
      </c>
      <c r="CH200" s="8">
        <v>0.63730569948186533</v>
      </c>
      <c r="CI200" s="8">
        <v>0.38860103626943004</v>
      </c>
      <c r="CJ200" s="8">
        <v>0.83673469387755106</v>
      </c>
      <c r="CK200" s="8">
        <v>1.3129251700680271</v>
      </c>
      <c r="CL200" s="8">
        <v>0.51020408163265307</v>
      </c>
      <c r="CM200" s="8">
        <v>0.13529411764705881</v>
      </c>
      <c r="CN200" s="8">
        <v>-0.32432432432432434</v>
      </c>
      <c r="CO200" s="8">
        <v>-0.12435233160621761</v>
      </c>
      <c r="CP200" s="8">
        <v>59.714285714285708</v>
      </c>
      <c r="CQ200" s="8">
        <v>623</v>
      </c>
      <c r="CR200" s="8">
        <v>157</v>
      </c>
      <c r="CS200" s="8">
        <v>163</v>
      </c>
      <c r="CT200" s="8">
        <v>108</v>
      </c>
      <c r="CU200" s="8">
        <v>3.968152866242038</v>
      </c>
      <c r="CV200" s="8">
        <v>0.68789808917197448</v>
      </c>
      <c r="CW200" s="8">
        <v>3.8220858895705523</v>
      </c>
      <c r="CX200" s="8">
        <v>0.96319018404907975</v>
      </c>
      <c r="CY200" s="8">
        <v>0.66257668711656437</v>
      </c>
      <c r="CZ200" s="8">
        <v>-1.8749999999999999E-2</v>
      </c>
      <c r="DA200" s="8">
        <v>-0.2029520295202952</v>
      </c>
      <c r="DB200" s="8">
        <v>2.9299363057324839</v>
      </c>
      <c r="DC200" s="8">
        <v>-268.85714285714272</v>
      </c>
    </row>
    <row r="201" spans="1:107" x14ac:dyDescent="0.25">
      <c r="A201" s="3" t="s">
        <v>10</v>
      </c>
      <c r="B201" s="4">
        <v>43.278500000000001</v>
      </c>
      <c r="C201" s="4">
        <v>-79.879000000000005</v>
      </c>
      <c r="D201" s="5">
        <v>41416</v>
      </c>
      <c r="E201" s="5" t="str">
        <f t="shared" si="3"/>
        <v>Spring</v>
      </c>
      <c r="F201" s="3">
        <v>1</v>
      </c>
      <c r="G201" s="3">
        <v>1</v>
      </c>
      <c r="H201" s="6">
        <v>27.2</v>
      </c>
      <c r="I201" s="6">
        <v>26.6</v>
      </c>
      <c r="J201" s="3">
        <v>0.1</v>
      </c>
      <c r="K201" s="3" t="s">
        <v>11</v>
      </c>
      <c r="L201" s="3" t="s">
        <v>50</v>
      </c>
      <c r="M201" s="3" t="s">
        <v>244</v>
      </c>
      <c r="N201" s="3" t="s">
        <v>154</v>
      </c>
      <c r="O201" s="5">
        <v>41414</v>
      </c>
      <c r="P201" s="3">
        <v>2</v>
      </c>
      <c r="Q201" s="8">
        <v>84</v>
      </c>
      <c r="R201" s="8">
        <v>55</v>
      </c>
      <c r="S201" s="8">
        <v>45</v>
      </c>
      <c r="T201" s="8">
        <v>21</v>
      </c>
      <c r="U201" s="8">
        <v>1.5272727272727273</v>
      </c>
      <c r="V201" s="8">
        <v>0.38181818181818183</v>
      </c>
      <c r="W201" s="8">
        <v>1.8666666666666667</v>
      </c>
      <c r="X201" s="8">
        <v>1.2222222222222223</v>
      </c>
      <c r="Y201" s="8">
        <v>0.46666666666666667</v>
      </c>
      <c r="Z201" s="8">
        <v>0.1</v>
      </c>
      <c r="AA201" s="8">
        <v>-0.36363636363636365</v>
      </c>
      <c r="AB201" s="8">
        <v>0.70909090909090911</v>
      </c>
      <c r="AC201" s="8">
        <v>-12.285714285714278</v>
      </c>
      <c r="AD201" s="8">
        <v>8630</v>
      </c>
      <c r="AE201" s="8">
        <v>8663</v>
      </c>
      <c r="AF201" s="8">
        <v>8434</v>
      </c>
      <c r="AG201" s="8">
        <v>8716</v>
      </c>
      <c r="AH201" s="8">
        <v>0.99619069606371924</v>
      </c>
      <c r="AI201" s="8">
        <v>1.0061179729885721</v>
      </c>
      <c r="AJ201" s="8">
        <v>1.0232392696229546</v>
      </c>
      <c r="AK201" s="8">
        <v>1.0271520037941664</v>
      </c>
      <c r="AL201" s="8">
        <v>1.0334360920085368</v>
      </c>
      <c r="AM201" s="8">
        <v>1.3394162718605603E-2</v>
      </c>
      <c r="AN201" s="8">
        <v>1.6443148688046649E-2</v>
      </c>
      <c r="AO201" s="8">
        <v>2.262495671245527E-2</v>
      </c>
      <c r="AP201" s="8">
        <v>117.00000000000006</v>
      </c>
      <c r="AQ201" s="8">
        <v>1.2600109912455E-2</v>
      </c>
      <c r="AR201" s="8">
        <v>1.74902845174074E-2</v>
      </c>
      <c r="AS201" s="8">
        <v>1.4275796711444799E-2</v>
      </c>
      <c r="AT201" s="8">
        <v>2.2120118141174299E-2</v>
      </c>
      <c r="AU201" s="8">
        <v>0.72040622895039819</v>
      </c>
      <c r="AV201" s="8">
        <v>1.2647088799018109</v>
      </c>
      <c r="AW201" s="8">
        <v>0.88262043563240056</v>
      </c>
      <c r="AX201" s="8">
        <v>1.225170466555157</v>
      </c>
      <c r="AY201" s="8">
        <v>1.5494839684457518</v>
      </c>
      <c r="AZ201" s="8">
        <v>0.1011924569103908</v>
      </c>
      <c r="BA201" s="8">
        <v>0.21552752448988136</v>
      </c>
      <c r="BB201" s="8">
        <v>-9.5806720429393408E-2</v>
      </c>
      <c r="BC201" s="8">
        <v>4.1720231196710564E-3</v>
      </c>
      <c r="BD201" s="8">
        <v>492</v>
      </c>
      <c r="BE201" s="8">
        <v>461</v>
      </c>
      <c r="BF201" s="8">
        <v>380</v>
      </c>
      <c r="BG201" s="8">
        <v>453</v>
      </c>
      <c r="BH201" s="8">
        <v>1.0672451193058567</v>
      </c>
      <c r="BI201" s="8">
        <v>0.98264642082429499</v>
      </c>
      <c r="BJ201" s="8">
        <v>1.2947368421052632</v>
      </c>
      <c r="BK201" s="8">
        <v>1.2131578947368422</v>
      </c>
      <c r="BL201" s="8">
        <v>1.1921052631578948</v>
      </c>
      <c r="BM201" s="8">
        <v>9.631391200951249E-2</v>
      </c>
      <c r="BN201" s="8">
        <v>8.7635054021608649E-2</v>
      </c>
      <c r="BO201" s="8">
        <v>0.24295010845986983</v>
      </c>
      <c r="BP201" s="8">
        <v>17.000000000000028</v>
      </c>
      <c r="BQ201" s="8">
        <v>1182</v>
      </c>
      <c r="BR201" s="8">
        <v>828</v>
      </c>
      <c r="BS201" s="8">
        <v>628</v>
      </c>
      <c r="BT201" s="8">
        <v>608</v>
      </c>
      <c r="BU201" s="8">
        <v>1.4275362318840579</v>
      </c>
      <c r="BV201" s="8">
        <v>0.7342995169082126</v>
      </c>
      <c r="BW201" s="8">
        <v>1.8821656050955413</v>
      </c>
      <c r="BX201" s="8">
        <v>1.3184713375796178</v>
      </c>
      <c r="BY201" s="8">
        <v>0.96815286624203822</v>
      </c>
      <c r="BZ201" s="8">
        <v>0.13736263736263737</v>
      </c>
      <c r="CA201" s="8">
        <v>-1.6181229773462782E-2</v>
      </c>
      <c r="CB201" s="8">
        <v>0.66908212560386471</v>
      </c>
      <c r="CC201" s="8">
        <v>-116.57142857142844</v>
      </c>
      <c r="CD201" s="8">
        <v>446</v>
      </c>
      <c r="CE201" s="8">
        <v>399</v>
      </c>
      <c r="CF201" s="8">
        <v>332</v>
      </c>
      <c r="CG201" s="8">
        <v>363</v>
      </c>
      <c r="CH201" s="8">
        <v>1.1177944862155389</v>
      </c>
      <c r="CI201" s="8">
        <v>0.90977443609022557</v>
      </c>
      <c r="CJ201" s="8">
        <v>1.3433734939759037</v>
      </c>
      <c r="CK201" s="8">
        <v>1.2018072289156627</v>
      </c>
      <c r="CL201" s="8">
        <v>1.0933734939759037</v>
      </c>
      <c r="CM201" s="8">
        <v>9.1655266757865936E-2</v>
      </c>
      <c r="CN201" s="8">
        <v>4.4604316546762592E-2</v>
      </c>
      <c r="CO201" s="8">
        <v>0.2857142857142857</v>
      </c>
      <c r="CP201" s="8">
        <v>1.8571428571428896</v>
      </c>
      <c r="CQ201" s="8">
        <v>267</v>
      </c>
      <c r="CR201" s="8">
        <v>214</v>
      </c>
      <c r="CS201" s="8">
        <v>297</v>
      </c>
      <c r="CT201" s="8">
        <v>347</v>
      </c>
      <c r="CU201" s="8">
        <v>1.2476635514018692</v>
      </c>
      <c r="CV201" s="8">
        <v>1.6214953271028036</v>
      </c>
      <c r="CW201" s="8">
        <v>0.89898989898989901</v>
      </c>
      <c r="CX201" s="8">
        <v>0.72053872053872059</v>
      </c>
      <c r="CY201" s="8">
        <v>1.1683501683501682</v>
      </c>
      <c r="CZ201" s="8">
        <v>-0.16242661448140899</v>
      </c>
      <c r="DA201" s="8">
        <v>7.7639751552795025E-2</v>
      </c>
      <c r="DB201" s="8">
        <v>-0.14018691588785046</v>
      </c>
      <c r="DC201" s="8">
        <v>-65.857142857142861</v>
      </c>
    </row>
    <row r="202" spans="1:107" x14ac:dyDescent="0.25">
      <c r="A202" s="3" t="s">
        <v>10</v>
      </c>
      <c r="B202" s="4">
        <v>43.2883</v>
      </c>
      <c r="C202" s="4">
        <v>-79.836299999999994</v>
      </c>
      <c r="D202" s="5">
        <v>37096</v>
      </c>
      <c r="E202" s="5" t="str">
        <f t="shared" si="3"/>
        <v>Summer</v>
      </c>
      <c r="F202" s="3">
        <v>1</v>
      </c>
      <c r="G202" s="3">
        <v>1</v>
      </c>
      <c r="H202" s="6">
        <v>27.4</v>
      </c>
      <c r="I202" s="6">
        <v>25.7</v>
      </c>
      <c r="J202" s="3">
        <v>0.1</v>
      </c>
      <c r="K202" s="3" t="s">
        <v>11</v>
      </c>
      <c r="L202" s="3" t="s">
        <v>50</v>
      </c>
      <c r="M202" s="3" t="s">
        <v>244</v>
      </c>
      <c r="N202" s="3" t="s">
        <v>112</v>
      </c>
      <c r="O202" s="5">
        <v>37094</v>
      </c>
      <c r="P202" s="3">
        <v>2</v>
      </c>
      <c r="Q202" s="8">
        <v>96</v>
      </c>
      <c r="R202" s="8">
        <v>63</v>
      </c>
      <c r="S202" s="8">
        <v>50</v>
      </c>
      <c r="T202" s="8">
        <v>19</v>
      </c>
      <c r="U202" s="8">
        <v>1.5238095238095237</v>
      </c>
      <c r="V202" s="8">
        <v>0.30158730158730157</v>
      </c>
      <c r="W202" s="8">
        <v>1.92</v>
      </c>
      <c r="X202" s="8">
        <v>1.26</v>
      </c>
      <c r="Y202" s="8">
        <v>0.38</v>
      </c>
      <c r="Z202" s="8">
        <v>0.11504424778761062</v>
      </c>
      <c r="AA202" s="8">
        <v>-0.44927536231884058</v>
      </c>
      <c r="AB202" s="8">
        <v>0.73015873015873012</v>
      </c>
      <c r="AC202" s="8">
        <v>-13.285714285714274</v>
      </c>
      <c r="AD202" s="8">
        <v>8867</v>
      </c>
      <c r="AE202" s="8">
        <v>8755</v>
      </c>
      <c r="AF202" s="8">
        <v>8315</v>
      </c>
      <c r="AG202" s="8">
        <v>8075</v>
      </c>
      <c r="AH202" s="8">
        <v>1.0127926898914905</v>
      </c>
      <c r="AI202" s="8">
        <v>0.92233009708737868</v>
      </c>
      <c r="AJ202" s="8">
        <v>1.0663860493084787</v>
      </c>
      <c r="AK202" s="8">
        <v>1.0529164161154541</v>
      </c>
      <c r="AL202" s="8">
        <v>0.97113650030066145</v>
      </c>
      <c r="AM202" s="8">
        <v>2.5776215582893967E-2</v>
      </c>
      <c r="AN202" s="8">
        <v>-1.464307504575961E-2</v>
      </c>
      <c r="AO202" s="8">
        <v>6.3049685893774993E-2</v>
      </c>
      <c r="AP202" s="8">
        <v>124.57142857142873</v>
      </c>
      <c r="AQ202" s="8">
        <v>4.2463373392820303E-2</v>
      </c>
      <c r="AR202" s="8">
        <v>4.0724325925111701E-2</v>
      </c>
      <c r="AS202" s="8">
        <v>2.9585072770714701E-2</v>
      </c>
      <c r="AT202" s="8">
        <v>2.0812453702092101E-2</v>
      </c>
      <c r="AU202" s="8">
        <v>1.0427029159649333</v>
      </c>
      <c r="AV202" s="8">
        <v>0.51105704586404432</v>
      </c>
      <c r="AW202" s="8">
        <v>1.4352972433738074</v>
      </c>
      <c r="AX202" s="8">
        <v>1.376515996452893</v>
      </c>
      <c r="AY202" s="8">
        <v>0.70347819873181694</v>
      </c>
      <c r="AZ202" s="8">
        <v>0.15843192177745408</v>
      </c>
      <c r="BA202" s="8">
        <v>-0.17406844507251912</v>
      </c>
      <c r="BB202" s="8">
        <v>0.31623115495607257</v>
      </c>
      <c r="BC202" s="8">
        <v>3.7802242274795166E-3</v>
      </c>
      <c r="BD202" s="8">
        <v>786</v>
      </c>
      <c r="BE202" s="8">
        <v>668</v>
      </c>
      <c r="BF202" s="8">
        <v>494</v>
      </c>
      <c r="BG202" s="8">
        <v>387</v>
      </c>
      <c r="BH202" s="8">
        <v>1.1766467065868262</v>
      </c>
      <c r="BI202" s="8">
        <v>0.5793413173652695</v>
      </c>
      <c r="BJ202" s="8">
        <v>1.5910931174089069</v>
      </c>
      <c r="BK202" s="8">
        <v>1.3522267206477734</v>
      </c>
      <c r="BL202" s="8">
        <v>0.7834008097165992</v>
      </c>
      <c r="BM202" s="8">
        <v>0.14974182444061962</v>
      </c>
      <c r="BN202" s="8">
        <v>-0.12145289443813848</v>
      </c>
      <c r="BO202" s="8">
        <v>0.43712574850299402</v>
      </c>
      <c r="BP202" s="8">
        <v>7.1428571428572241</v>
      </c>
      <c r="BQ202" s="8">
        <v>1436</v>
      </c>
      <c r="BR202" s="8">
        <v>1029</v>
      </c>
      <c r="BS202" s="8">
        <v>734</v>
      </c>
      <c r="BT202" s="8">
        <v>518</v>
      </c>
      <c r="BU202" s="8">
        <v>1.3955296404275996</v>
      </c>
      <c r="BV202" s="8">
        <v>0.50340136054421769</v>
      </c>
      <c r="BW202" s="8">
        <v>1.9564032697547684</v>
      </c>
      <c r="BX202" s="8">
        <v>1.401907356948229</v>
      </c>
      <c r="BY202" s="8">
        <v>0.70572207084468663</v>
      </c>
      <c r="BZ202" s="8">
        <v>0.1673284174702212</v>
      </c>
      <c r="CA202" s="8">
        <v>-0.17252396166134185</v>
      </c>
      <c r="CB202" s="8">
        <v>0.68221574344023328</v>
      </c>
      <c r="CC202" s="8">
        <v>-106.14285714285694</v>
      </c>
      <c r="CD202" s="8">
        <v>834</v>
      </c>
      <c r="CE202" s="8">
        <v>737</v>
      </c>
      <c r="CF202" s="8">
        <v>470</v>
      </c>
      <c r="CG202" s="8">
        <v>328</v>
      </c>
      <c r="CH202" s="8">
        <v>1.1316146540027137</v>
      </c>
      <c r="CI202" s="8">
        <v>0.4450474898236092</v>
      </c>
      <c r="CJ202" s="8">
        <v>1.774468085106383</v>
      </c>
      <c r="CK202" s="8">
        <v>1.5680851063829788</v>
      </c>
      <c r="CL202" s="8">
        <v>0.69787234042553192</v>
      </c>
      <c r="CM202" s="8">
        <v>0.22120961060480529</v>
      </c>
      <c r="CN202" s="8">
        <v>-0.17794486215538846</v>
      </c>
      <c r="CO202" s="8">
        <v>0.49389416553595655</v>
      </c>
      <c r="CP202" s="8">
        <v>59.000000000000085</v>
      </c>
      <c r="CQ202" s="8">
        <v>353</v>
      </c>
      <c r="CR202" s="8">
        <v>260</v>
      </c>
      <c r="CS202" s="8">
        <v>262</v>
      </c>
      <c r="CT202" s="8">
        <v>177</v>
      </c>
      <c r="CU202" s="8">
        <v>1.3576923076923078</v>
      </c>
      <c r="CV202" s="8">
        <v>0.68076923076923079</v>
      </c>
      <c r="CW202" s="8">
        <v>1.3473282442748091</v>
      </c>
      <c r="CX202" s="8">
        <v>0.99236641221374045</v>
      </c>
      <c r="CY202" s="8">
        <v>0.67557251908396942</v>
      </c>
      <c r="CZ202" s="8">
        <v>-3.8314176245210726E-3</v>
      </c>
      <c r="DA202" s="8">
        <v>-0.19362186788154898</v>
      </c>
      <c r="DB202" s="8">
        <v>0.35</v>
      </c>
      <c r="DC202" s="8">
        <v>-53.999999999999979</v>
      </c>
    </row>
    <row r="203" spans="1:107" x14ac:dyDescent="0.25">
      <c r="A203" s="3" t="s">
        <v>10</v>
      </c>
      <c r="B203" s="4">
        <v>43.2883</v>
      </c>
      <c r="C203" s="4">
        <v>-79.836299999999994</v>
      </c>
      <c r="D203" s="5">
        <v>43320</v>
      </c>
      <c r="E203" s="5" t="str">
        <f t="shared" si="3"/>
        <v>Summer</v>
      </c>
      <c r="F203" s="3">
        <v>1</v>
      </c>
      <c r="G203" s="3">
        <v>1</v>
      </c>
      <c r="H203" s="6">
        <v>27.5</v>
      </c>
      <c r="I203" s="6">
        <v>20.399999999999999</v>
      </c>
      <c r="J203" s="3">
        <v>0.1</v>
      </c>
      <c r="K203" s="3" t="s">
        <v>11</v>
      </c>
      <c r="L203" s="3" t="s">
        <v>50</v>
      </c>
      <c r="M203" s="3" t="s">
        <v>244</v>
      </c>
      <c r="N203" s="3" t="s">
        <v>105</v>
      </c>
      <c r="O203" s="5">
        <v>43318</v>
      </c>
      <c r="P203" s="3">
        <v>2</v>
      </c>
      <c r="Q203" s="8">
        <v>91</v>
      </c>
      <c r="R203" s="8">
        <v>67</v>
      </c>
      <c r="S203" s="8">
        <v>51</v>
      </c>
      <c r="T203" s="8">
        <v>21</v>
      </c>
      <c r="U203" s="8">
        <v>1.3582089552238805</v>
      </c>
      <c r="V203" s="8">
        <v>0.31343283582089554</v>
      </c>
      <c r="W203" s="8">
        <v>1.7843137254901962</v>
      </c>
      <c r="X203" s="8">
        <v>1.3137254901960784</v>
      </c>
      <c r="Y203" s="8">
        <v>0.41176470588235292</v>
      </c>
      <c r="Z203" s="8">
        <v>0.13559322033898305</v>
      </c>
      <c r="AA203" s="8">
        <v>-0.41666666666666669</v>
      </c>
      <c r="AB203" s="8">
        <v>0.59701492537313428</v>
      </c>
      <c r="AC203" s="8">
        <v>-6.857142857142847</v>
      </c>
      <c r="AD203" s="8">
        <v>8718</v>
      </c>
      <c r="AE203" s="8">
        <v>9298</v>
      </c>
      <c r="AF203" s="8">
        <v>8549</v>
      </c>
      <c r="AG203" s="8">
        <v>8531</v>
      </c>
      <c r="AH203" s="8">
        <v>0.9376209937620994</v>
      </c>
      <c r="AI203" s="8">
        <v>0.91750914175091414</v>
      </c>
      <c r="AJ203" s="8">
        <v>1.0197683939642064</v>
      </c>
      <c r="AK203" s="8">
        <v>1.0876125862673998</v>
      </c>
      <c r="AL203" s="8">
        <v>0.99789449058369395</v>
      </c>
      <c r="AM203" s="8">
        <v>4.1967837731831679E-2</v>
      </c>
      <c r="AN203" s="8">
        <v>-1.053864168618267E-3</v>
      </c>
      <c r="AO203" s="8">
        <v>1.8175951817595182E-2</v>
      </c>
      <c r="AP203" s="8">
        <v>652.42857142857144</v>
      </c>
      <c r="AQ203" s="8">
        <v>3.5113736987113897E-2</v>
      </c>
      <c r="AR203" s="8">
        <v>5.08546791970729E-2</v>
      </c>
      <c r="AS203" s="8">
        <v>3.2252002507448099E-2</v>
      </c>
      <c r="AT203" s="8">
        <v>2.8931422159075699E-2</v>
      </c>
      <c r="AU203" s="8">
        <v>0.69047209699309198</v>
      </c>
      <c r="AV203" s="8">
        <v>0.56890383767755515</v>
      </c>
      <c r="AW203" s="8">
        <v>1.0887304432958829</v>
      </c>
      <c r="AX203" s="8">
        <v>1.576791369321294</v>
      </c>
      <c r="AY203" s="8">
        <v>0.89704266122373133</v>
      </c>
      <c r="AZ203" s="8">
        <v>0.22384092720444662</v>
      </c>
      <c r="BA203" s="8">
        <v>-5.4272547940410393E-2</v>
      </c>
      <c r="BB203" s="8">
        <v>5.6272786002168194E-2</v>
      </c>
      <c r="BC203" s="8">
        <v>1.6967399844101488E-2</v>
      </c>
      <c r="BD203" s="8">
        <v>526</v>
      </c>
      <c r="BE203" s="8">
        <v>638</v>
      </c>
      <c r="BF203" s="8">
        <v>436</v>
      </c>
      <c r="BG203" s="8">
        <v>423</v>
      </c>
      <c r="BH203" s="8">
        <v>0.82445141065830718</v>
      </c>
      <c r="BI203" s="8">
        <v>0.6630094043887147</v>
      </c>
      <c r="BJ203" s="8">
        <v>1.2064220183486238</v>
      </c>
      <c r="BK203" s="8">
        <v>1.463302752293578</v>
      </c>
      <c r="BL203" s="8">
        <v>0.97018348623853212</v>
      </c>
      <c r="BM203" s="8">
        <v>0.18808193668528864</v>
      </c>
      <c r="BN203" s="8">
        <v>-1.5133876600698487E-2</v>
      </c>
      <c r="BO203" s="8">
        <v>0.14106583072100312</v>
      </c>
      <c r="BP203" s="8">
        <v>150.57142857142861</v>
      </c>
      <c r="BQ203" s="8">
        <v>1321</v>
      </c>
      <c r="BR203" s="8">
        <v>1042</v>
      </c>
      <c r="BS203" s="8">
        <v>728</v>
      </c>
      <c r="BT203" s="8">
        <v>631</v>
      </c>
      <c r="BU203" s="8">
        <v>1.2677543186180422</v>
      </c>
      <c r="BV203" s="8">
        <v>0.60556621880998085</v>
      </c>
      <c r="BW203" s="8">
        <v>1.8145604395604396</v>
      </c>
      <c r="BX203" s="8">
        <v>1.4313186813186813</v>
      </c>
      <c r="BY203" s="8">
        <v>0.86675824175824179</v>
      </c>
      <c r="BZ203" s="8">
        <v>0.17740112994350282</v>
      </c>
      <c r="CA203" s="8">
        <v>-7.1376011773362766E-2</v>
      </c>
      <c r="CB203" s="8">
        <v>0.56909788867562383</v>
      </c>
      <c r="CC203" s="8">
        <v>-24.857142857142719</v>
      </c>
      <c r="CD203" s="8">
        <v>658</v>
      </c>
      <c r="CE203" s="8">
        <v>770</v>
      </c>
      <c r="CF203" s="8">
        <v>480</v>
      </c>
      <c r="CG203" s="8">
        <v>418</v>
      </c>
      <c r="CH203" s="8">
        <v>0.8545454545454545</v>
      </c>
      <c r="CI203" s="8">
        <v>0.54285714285714282</v>
      </c>
      <c r="CJ203" s="8">
        <v>1.3708333333333333</v>
      </c>
      <c r="CK203" s="8">
        <v>1.6041666666666667</v>
      </c>
      <c r="CL203" s="8">
        <v>0.87083333333333335</v>
      </c>
      <c r="CM203" s="8">
        <v>0.23200000000000001</v>
      </c>
      <c r="CN203" s="8">
        <v>-6.9042316258351888E-2</v>
      </c>
      <c r="CO203" s="8">
        <v>0.23116883116883116</v>
      </c>
      <c r="CP203" s="8">
        <v>188.28571428571433</v>
      </c>
      <c r="CQ203" s="8">
        <v>781</v>
      </c>
      <c r="CR203" s="8">
        <v>405</v>
      </c>
      <c r="CS203" s="8">
        <v>346</v>
      </c>
      <c r="CT203" s="8">
        <v>176</v>
      </c>
      <c r="CU203" s="8">
        <v>1.9283950617283951</v>
      </c>
      <c r="CV203" s="8">
        <v>0.4345679012345679</v>
      </c>
      <c r="CW203" s="8">
        <v>2.2572254335260116</v>
      </c>
      <c r="CX203" s="8">
        <v>1.1705202312138729</v>
      </c>
      <c r="CY203" s="8">
        <v>0.50867052023121384</v>
      </c>
      <c r="CZ203" s="8">
        <v>7.8561917443408791E-2</v>
      </c>
      <c r="DA203" s="8">
        <v>-0.32567049808429116</v>
      </c>
      <c r="DB203" s="8">
        <v>1.0740740740740742</v>
      </c>
      <c r="DC203" s="8">
        <v>-189.57142857142847</v>
      </c>
    </row>
    <row r="204" spans="1:107" x14ac:dyDescent="0.25">
      <c r="A204" s="3" t="s">
        <v>10</v>
      </c>
      <c r="B204" s="4">
        <v>43.2883</v>
      </c>
      <c r="C204" s="4">
        <v>-79.836299999999994</v>
      </c>
      <c r="D204" s="5">
        <v>40918</v>
      </c>
      <c r="E204" s="5" t="str">
        <f t="shared" si="3"/>
        <v>Winter</v>
      </c>
      <c r="F204" s="3">
        <v>1</v>
      </c>
      <c r="G204" s="3">
        <v>1</v>
      </c>
      <c r="H204" s="6">
        <v>27.7</v>
      </c>
      <c r="I204" s="6">
        <v>27.2</v>
      </c>
      <c r="J204" s="3">
        <v>0.1</v>
      </c>
      <c r="K204" s="3" t="s">
        <v>11</v>
      </c>
      <c r="L204" s="3" t="s">
        <v>50</v>
      </c>
      <c r="M204" s="3" t="s">
        <v>244</v>
      </c>
      <c r="N204" s="3" t="s">
        <v>150</v>
      </c>
      <c r="O204" s="5">
        <v>40918</v>
      </c>
      <c r="P204" s="3">
        <v>0</v>
      </c>
      <c r="Q204" s="8">
        <v>50</v>
      </c>
      <c r="R204" s="8">
        <v>31</v>
      </c>
      <c r="S204" s="8">
        <v>24</v>
      </c>
      <c r="T204" s="8">
        <v>16</v>
      </c>
      <c r="U204" s="8">
        <v>1.6129032258064515</v>
      </c>
      <c r="V204" s="8">
        <v>0.5161290322580645</v>
      </c>
      <c r="W204" s="8">
        <v>2.0833333333333335</v>
      </c>
      <c r="X204" s="8">
        <v>1.2916666666666667</v>
      </c>
      <c r="Y204" s="8">
        <v>0.66666666666666663</v>
      </c>
      <c r="Z204" s="8">
        <v>0.12727272727272726</v>
      </c>
      <c r="AA204" s="8">
        <v>-0.2</v>
      </c>
      <c r="AB204" s="8">
        <v>0.83870967741935487</v>
      </c>
      <c r="AC204" s="8">
        <v>-7.8571428571428505</v>
      </c>
      <c r="AD204" s="8">
        <v>8692</v>
      </c>
      <c r="AE204" s="8">
        <v>8355</v>
      </c>
      <c r="AF204" s="8">
        <v>7897</v>
      </c>
      <c r="AG204" s="8">
        <v>7881</v>
      </c>
      <c r="AH204" s="8">
        <v>1.0403351286654698</v>
      </c>
      <c r="AI204" s="8">
        <v>0.9432675044883303</v>
      </c>
      <c r="AJ204" s="8">
        <v>1.1006711409395973</v>
      </c>
      <c r="AK204" s="8">
        <v>1.057996707610485</v>
      </c>
      <c r="AL204" s="8">
        <v>0.9979739141446119</v>
      </c>
      <c r="AM204" s="8">
        <v>2.8181146935761753E-2</v>
      </c>
      <c r="AN204" s="8">
        <v>-1.0140702243630372E-3</v>
      </c>
      <c r="AO204" s="8">
        <v>9.515260323159784E-2</v>
      </c>
      <c r="AP204" s="8">
        <v>3.7142857142858929</v>
      </c>
      <c r="AQ204" s="8">
        <v>2.9515061527490598E-2</v>
      </c>
      <c r="AR204" s="8">
        <v>2.6977473869919701E-2</v>
      </c>
      <c r="AS204" s="8">
        <v>1.7318937927484498E-2</v>
      </c>
      <c r="AT204" s="8">
        <v>1.7443737015128101E-2</v>
      </c>
      <c r="AU204" s="8">
        <v>1.0940632050949866</v>
      </c>
      <c r="AV204" s="8">
        <v>0.64660379616114227</v>
      </c>
      <c r="AW204" s="8">
        <v>1.704207362545674</v>
      </c>
      <c r="AX204" s="8">
        <v>1.5576863883268195</v>
      </c>
      <c r="AY204" s="8">
        <v>1.0072059319206608</v>
      </c>
      <c r="AZ204" s="8">
        <v>0.21804330306955469</v>
      </c>
      <c r="BA204" s="8">
        <v>3.5900312001198153E-3</v>
      </c>
      <c r="BB204" s="8">
        <v>0.45208545688204582</v>
      </c>
      <c r="BC204" s="8">
        <v>2.6893224567174339E-3</v>
      </c>
      <c r="BD204" s="8">
        <v>284</v>
      </c>
      <c r="BE204" s="8">
        <v>237</v>
      </c>
      <c r="BF204" s="8">
        <v>125</v>
      </c>
      <c r="BG204" s="8">
        <v>1124</v>
      </c>
      <c r="BH204" s="8">
        <v>1.1983122362869199</v>
      </c>
      <c r="BI204" s="8">
        <v>4.7426160337552741</v>
      </c>
      <c r="BJ204" s="8">
        <v>2.2719999999999998</v>
      </c>
      <c r="BK204" s="8">
        <v>1.8959999999999999</v>
      </c>
      <c r="BL204" s="8">
        <v>8.9920000000000009</v>
      </c>
      <c r="BM204" s="8">
        <v>0.30939226519337015</v>
      </c>
      <c r="BN204" s="8">
        <v>0.79983987189751804</v>
      </c>
      <c r="BO204" s="8">
        <v>0.67088607594936711</v>
      </c>
      <c r="BP204" s="8">
        <v>21.142857142857181</v>
      </c>
      <c r="BQ204" s="8">
        <v>524</v>
      </c>
      <c r="BR204" s="8">
        <v>314</v>
      </c>
      <c r="BS204" s="8">
        <v>299</v>
      </c>
      <c r="BT204" s="8">
        <v>353</v>
      </c>
      <c r="BU204" s="8">
        <v>1.6687898089171975</v>
      </c>
      <c r="BV204" s="8">
        <v>1.124203821656051</v>
      </c>
      <c r="BW204" s="8">
        <v>1.7525083612040133</v>
      </c>
      <c r="BX204" s="8">
        <v>1.0501672240802675</v>
      </c>
      <c r="BY204" s="8">
        <v>1.1806020066889633</v>
      </c>
      <c r="BZ204" s="8">
        <v>2.4469820554649267E-2</v>
      </c>
      <c r="CA204" s="8">
        <v>8.2822085889570546E-2</v>
      </c>
      <c r="CB204" s="8">
        <v>0.71656050955414008</v>
      </c>
      <c r="CC204" s="8">
        <v>-113.57142857142853</v>
      </c>
      <c r="CD204" s="8">
        <v>274</v>
      </c>
      <c r="CE204" s="8">
        <v>295</v>
      </c>
      <c r="CF204" s="8">
        <v>145</v>
      </c>
      <c r="CG204" s="8">
        <v>207</v>
      </c>
      <c r="CH204" s="8">
        <v>0.92881355932203391</v>
      </c>
      <c r="CI204" s="8">
        <v>0.70169491525423733</v>
      </c>
      <c r="CJ204" s="8">
        <v>1.8896551724137931</v>
      </c>
      <c r="CK204" s="8">
        <v>2.0344827586206895</v>
      </c>
      <c r="CL204" s="8">
        <v>1.4275862068965517</v>
      </c>
      <c r="CM204" s="8">
        <v>0.34090909090909088</v>
      </c>
      <c r="CN204" s="8">
        <v>0.17613636363636365</v>
      </c>
      <c r="CO204" s="8">
        <v>0.43728813559322033</v>
      </c>
      <c r="CP204" s="8">
        <v>76.28571428571432</v>
      </c>
      <c r="CQ204" s="8">
        <v>129</v>
      </c>
      <c r="CR204" s="8">
        <v>122</v>
      </c>
      <c r="CS204" s="8">
        <v>118</v>
      </c>
      <c r="CT204" s="8">
        <v>167</v>
      </c>
      <c r="CU204" s="8">
        <v>1.0573770491803278</v>
      </c>
      <c r="CV204" s="8">
        <v>1.3688524590163935</v>
      </c>
      <c r="CW204" s="8">
        <v>1.0932203389830508</v>
      </c>
      <c r="CX204" s="8">
        <v>1.0338983050847457</v>
      </c>
      <c r="CY204" s="8">
        <v>1.4152542372881356</v>
      </c>
      <c r="CZ204" s="8">
        <v>1.6666666666666666E-2</v>
      </c>
      <c r="DA204" s="8">
        <v>0.17192982456140352</v>
      </c>
      <c r="DB204" s="8">
        <v>9.0163934426229511E-2</v>
      </c>
      <c r="DC204" s="8">
        <v>-2.2857142857142829</v>
      </c>
    </row>
    <row r="205" spans="1:107" x14ac:dyDescent="0.25">
      <c r="A205" s="3" t="s">
        <v>10</v>
      </c>
      <c r="B205" s="4">
        <v>43.28528</v>
      </c>
      <c r="C205" s="4">
        <v>-79.793890000000005</v>
      </c>
      <c r="D205" s="5">
        <v>41830</v>
      </c>
      <c r="E205" s="5" t="str">
        <f t="shared" si="3"/>
        <v>Summer</v>
      </c>
      <c r="F205" s="3">
        <v>1</v>
      </c>
      <c r="G205" s="3">
        <v>1</v>
      </c>
      <c r="H205" s="6">
        <v>27.7</v>
      </c>
      <c r="I205" s="6">
        <v>23.7</v>
      </c>
      <c r="J205" s="3">
        <v>0.1</v>
      </c>
      <c r="K205" s="3" t="s">
        <v>11</v>
      </c>
      <c r="L205" s="3" t="s">
        <v>50</v>
      </c>
      <c r="M205" s="3" t="s">
        <v>244</v>
      </c>
      <c r="N205" s="3" t="s">
        <v>157</v>
      </c>
      <c r="O205" s="5">
        <v>41830</v>
      </c>
      <c r="P205" s="3">
        <v>0</v>
      </c>
      <c r="Q205" s="8">
        <v>71</v>
      </c>
      <c r="R205" s="8">
        <v>49</v>
      </c>
      <c r="S205" s="8">
        <v>36</v>
      </c>
      <c r="T205" s="8">
        <v>13</v>
      </c>
      <c r="U205" s="8">
        <v>1.4489795918367347</v>
      </c>
      <c r="V205" s="8">
        <v>0.26530612244897961</v>
      </c>
      <c r="W205" s="8">
        <v>1.9722222222222223</v>
      </c>
      <c r="X205" s="8">
        <v>1.3611111111111112</v>
      </c>
      <c r="Y205" s="8">
        <v>0.3611111111111111</v>
      </c>
      <c r="Z205" s="8">
        <v>0.15294117647058825</v>
      </c>
      <c r="AA205" s="8">
        <v>-0.46938775510204084</v>
      </c>
      <c r="AB205" s="8">
        <v>0.7142857142857143</v>
      </c>
      <c r="AC205" s="8">
        <v>-6.9999999999999929</v>
      </c>
      <c r="AD205" s="8">
        <v>7955</v>
      </c>
      <c r="AE205" s="8">
        <v>8384</v>
      </c>
      <c r="AF205" s="8">
        <v>7981</v>
      </c>
      <c r="AG205" s="8">
        <v>7683</v>
      </c>
      <c r="AH205" s="8">
        <v>0.94883110687022898</v>
      </c>
      <c r="AI205" s="8">
        <v>0.9163883587786259</v>
      </c>
      <c r="AJ205" s="8">
        <v>0.99674226287432655</v>
      </c>
      <c r="AK205" s="8">
        <v>1.0504949254479388</v>
      </c>
      <c r="AL205" s="8">
        <v>0.96266132063651166</v>
      </c>
      <c r="AM205" s="8">
        <v>2.4625725633974947E-2</v>
      </c>
      <c r="AN205" s="8">
        <v>-1.9024514811031665E-2</v>
      </c>
      <c r="AO205" s="8">
        <v>-3.1011450381679389E-3</v>
      </c>
      <c r="AP205" s="8">
        <v>417.85714285714283</v>
      </c>
      <c r="AQ205" s="8">
        <v>1.56134571880102E-2</v>
      </c>
      <c r="AR205" s="8">
        <v>2.8281990438699701E-2</v>
      </c>
      <c r="AS205" s="8">
        <v>1.9323041662573801E-2</v>
      </c>
      <c r="AT205" s="8">
        <v>1.07700666412711E-2</v>
      </c>
      <c r="AU205" s="8">
        <v>0.55206359049770071</v>
      </c>
      <c r="AV205" s="8">
        <v>0.38081006584790666</v>
      </c>
      <c r="AW205" s="8">
        <v>0.80802274614205383</v>
      </c>
      <c r="AX205" s="8">
        <v>1.463640711052143</v>
      </c>
      <c r="AY205" s="8">
        <v>0.55736911555344359</v>
      </c>
      <c r="AZ205" s="8">
        <v>0.18819331446026347</v>
      </c>
      <c r="BA205" s="8">
        <v>-0.28421706840465905</v>
      </c>
      <c r="BB205" s="8">
        <v>-0.13116419378628971</v>
      </c>
      <c r="BC205" s="8">
        <v>1.1078711333019386E-2</v>
      </c>
      <c r="BD205" s="8">
        <v>228</v>
      </c>
      <c r="BE205" s="8">
        <v>331</v>
      </c>
      <c r="BF205" s="8">
        <v>213</v>
      </c>
      <c r="BG205" s="8">
        <v>132</v>
      </c>
      <c r="BH205" s="8">
        <v>0.68882175226586106</v>
      </c>
      <c r="BI205" s="8">
        <v>0.3987915407854985</v>
      </c>
      <c r="BJ205" s="8">
        <v>1.0704225352112675</v>
      </c>
      <c r="BK205" s="8">
        <v>1.5539906103286385</v>
      </c>
      <c r="BL205" s="8">
        <v>0.61971830985915488</v>
      </c>
      <c r="BM205" s="8">
        <v>0.21691176470588236</v>
      </c>
      <c r="BN205" s="8">
        <v>-0.23478260869565218</v>
      </c>
      <c r="BO205" s="8">
        <v>4.5317220543806644E-2</v>
      </c>
      <c r="BP205" s="8">
        <v>109.42857142857143</v>
      </c>
      <c r="BQ205" s="8">
        <v>982</v>
      </c>
      <c r="BR205" s="8">
        <v>718</v>
      </c>
      <c r="BS205" s="8">
        <v>497</v>
      </c>
      <c r="BT205" s="8">
        <v>372</v>
      </c>
      <c r="BU205" s="8">
        <v>1.3676880222841226</v>
      </c>
      <c r="BV205" s="8">
        <v>0.51810584958217265</v>
      </c>
      <c r="BW205" s="8">
        <v>1.9758551307847083</v>
      </c>
      <c r="BX205" s="8">
        <v>1.4446680080482897</v>
      </c>
      <c r="BY205" s="8">
        <v>0.74849094567404428</v>
      </c>
      <c r="BZ205" s="8">
        <v>0.18189300411522633</v>
      </c>
      <c r="CA205" s="8">
        <v>-0.14384349827387802</v>
      </c>
      <c r="CB205" s="8">
        <v>0.67548746518105851</v>
      </c>
      <c r="CC205" s="8">
        <v>-56.142857142856997</v>
      </c>
      <c r="CD205" s="8">
        <v>162</v>
      </c>
      <c r="CE205" s="8">
        <v>279</v>
      </c>
      <c r="CF205" s="8">
        <v>205</v>
      </c>
      <c r="CG205" s="8">
        <v>141</v>
      </c>
      <c r="CH205" s="8">
        <v>0.58064516129032262</v>
      </c>
      <c r="CI205" s="8">
        <v>0.5053763440860215</v>
      </c>
      <c r="CJ205" s="8">
        <v>0.79024390243902443</v>
      </c>
      <c r="CK205" s="8">
        <v>1.3609756097560977</v>
      </c>
      <c r="CL205" s="8">
        <v>0.68780487804878043</v>
      </c>
      <c r="CM205" s="8">
        <v>0.15289256198347106</v>
      </c>
      <c r="CN205" s="8">
        <v>-0.18497109826589594</v>
      </c>
      <c r="CO205" s="8">
        <v>-0.15412186379928317</v>
      </c>
      <c r="CP205" s="8">
        <v>98.571428571428555</v>
      </c>
      <c r="CQ205" s="8">
        <v>561</v>
      </c>
      <c r="CR205" s="8">
        <v>192</v>
      </c>
      <c r="CS205" s="8">
        <v>200</v>
      </c>
      <c r="CT205" s="8">
        <v>141</v>
      </c>
      <c r="CU205" s="8">
        <v>2.921875</v>
      </c>
      <c r="CV205" s="8">
        <v>0.734375</v>
      </c>
      <c r="CW205" s="8">
        <v>2.8050000000000002</v>
      </c>
      <c r="CX205" s="8">
        <v>0.96</v>
      </c>
      <c r="CY205" s="8">
        <v>0.70499999999999996</v>
      </c>
      <c r="CZ205" s="8">
        <v>-2.0408163265306121E-2</v>
      </c>
      <c r="DA205" s="8">
        <v>-0.17302052785923755</v>
      </c>
      <c r="DB205" s="8">
        <v>1.8802083333333333</v>
      </c>
      <c r="DC205" s="8">
        <v>-214.28571428571419</v>
      </c>
    </row>
    <row r="206" spans="1:107" x14ac:dyDescent="0.25">
      <c r="A206" s="3" t="s">
        <v>10</v>
      </c>
      <c r="B206" s="4">
        <v>43.2883</v>
      </c>
      <c r="C206" s="4">
        <v>-79.836299999999994</v>
      </c>
      <c r="D206" s="5">
        <v>40329</v>
      </c>
      <c r="E206" s="5" t="str">
        <f t="shared" si="3"/>
        <v>Spring</v>
      </c>
      <c r="F206" s="3">
        <v>1</v>
      </c>
      <c r="G206" s="3">
        <v>1</v>
      </c>
      <c r="H206" s="6">
        <v>28.7</v>
      </c>
      <c r="I206" s="6">
        <v>25.3</v>
      </c>
      <c r="J206" s="3">
        <v>0.1</v>
      </c>
      <c r="K206" s="3" t="s">
        <v>11</v>
      </c>
      <c r="L206" s="3" t="s">
        <v>50</v>
      </c>
      <c r="M206" s="3" t="s">
        <v>244</v>
      </c>
      <c r="N206" s="3" t="s">
        <v>141</v>
      </c>
      <c r="O206" s="5">
        <v>40326</v>
      </c>
      <c r="P206" s="3">
        <v>3</v>
      </c>
      <c r="Q206" s="8">
        <v>80</v>
      </c>
      <c r="R206" s="8">
        <v>55</v>
      </c>
      <c r="S206" s="8">
        <v>44</v>
      </c>
      <c r="T206" s="8">
        <v>18</v>
      </c>
      <c r="U206" s="8">
        <v>1.4545454545454546</v>
      </c>
      <c r="V206" s="8">
        <v>0.32727272727272727</v>
      </c>
      <c r="W206" s="8">
        <v>1.8181818181818181</v>
      </c>
      <c r="X206" s="8">
        <v>1.25</v>
      </c>
      <c r="Y206" s="8">
        <v>0.40909090909090912</v>
      </c>
      <c r="Z206" s="8">
        <v>0.1111111111111111</v>
      </c>
      <c r="AA206" s="8">
        <v>-0.41935483870967744</v>
      </c>
      <c r="AB206" s="8">
        <v>0.65454545454545454</v>
      </c>
      <c r="AC206" s="8">
        <v>-9.5714285714285623</v>
      </c>
      <c r="AD206" s="8">
        <v>8364</v>
      </c>
      <c r="AE206" s="8">
        <v>8679</v>
      </c>
      <c r="AF206" s="8">
        <v>8381</v>
      </c>
      <c r="AG206" s="8">
        <v>8296</v>
      </c>
      <c r="AH206" s="8">
        <v>0.96370549602488764</v>
      </c>
      <c r="AI206" s="8">
        <v>0.95587049199216501</v>
      </c>
      <c r="AJ206" s="8">
        <v>0.99797160243407712</v>
      </c>
      <c r="AK206" s="8">
        <v>1.03555661615559</v>
      </c>
      <c r="AL206" s="8">
        <v>0.98985801217038538</v>
      </c>
      <c r="AM206" s="8">
        <v>1.7467760844079718E-2</v>
      </c>
      <c r="AN206" s="8">
        <v>-5.0968399592252805E-3</v>
      </c>
      <c r="AO206" s="8">
        <v>-1.9587510081806661E-3</v>
      </c>
      <c r="AP206" s="8">
        <v>307.71428571428572</v>
      </c>
      <c r="AQ206" s="8">
        <v>2.51117516309022E-2</v>
      </c>
      <c r="AR206" s="8">
        <v>3.5432808101177202E-2</v>
      </c>
      <c r="AS206" s="8">
        <v>2.94897723942995E-2</v>
      </c>
      <c r="AT206" s="8">
        <v>2.65701729804277E-2</v>
      </c>
      <c r="AU206" s="8">
        <v>0.70871469061092851</v>
      </c>
      <c r="AV206" s="8">
        <v>0.74987488726711859</v>
      </c>
      <c r="AW206" s="8">
        <v>0.85154104599859204</v>
      </c>
      <c r="AX206" s="8">
        <v>1.2015287072214405</v>
      </c>
      <c r="AY206" s="8">
        <v>0.90099620387588442</v>
      </c>
      <c r="AZ206" s="8">
        <v>9.1540349467343893E-2</v>
      </c>
      <c r="BA206" s="8">
        <v>-5.2079954669167518E-2</v>
      </c>
      <c r="BB206" s="8">
        <v>-0.12355839116380525</v>
      </c>
      <c r="BC206" s="8">
        <v>8.4447618573904436E-3</v>
      </c>
      <c r="BD206" s="8">
        <v>406</v>
      </c>
      <c r="BE206" s="8">
        <v>458</v>
      </c>
      <c r="BF206" s="8">
        <v>360</v>
      </c>
      <c r="BG206" s="8">
        <v>331</v>
      </c>
      <c r="BH206" s="8">
        <v>0.88646288209606983</v>
      </c>
      <c r="BI206" s="8">
        <v>0.72270742358078599</v>
      </c>
      <c r="BJ206" s="8">
        <v>1.1277777777777778</v>
      </c>
      <c r="BK206" s="8">
        <v>1.2722222222222221</v>
      </c>
      <c r="BL206" s="8">
        <v>0.9194444444444444</v>
      </c>
      <c r="BM206" s="8">
        <v>0.11980440097799511</v>
      </c>
      <c r="BN206" s="8">
        <v>-4.1968162083936326E-2</v>
      </c>
      <c r="BO206" s="8">
        <v>0.10043668122270742</v>
      </c>
      <c r="BP206" s="8">
        <v>71.714285714285722</v>
      </c>
      <c r="BQ206" s="8">
        <v>273</v>
      </c>
      <c r="BR206" s="8">
        <v>305</v>
      </c>
      <c r="BS206" s="8">
        <v>334</v>
      </c>
      <c r="BT206" s="8">
        <v>337</v>
      </c>
      <c r="BU206" s="8">
        <v>0.89508196721311473</v>
      </c>
      <c r="BV206" s="8">
        <v>1.1049180327868853</v>
      </c>
      <c r="BW206" s="8">
        <v>0.81736526946107779</v>
      </c>
      <c r="BX206" s="8">
        <v>0.91317365269461082</v>
      </c>
      <c r="BY206" s="8">
        <v>1.0089820359281436</v>
      </c>
      <c r="BZ206" s="8">
        <v>-4.5383411580594682E-2</v>
      </c>
      <c r="CA206" s="8">
        <v>4.4709388971684054E-3</v>
      </c>
      <c r="CB206" s="8">
        <v>-0.2</v>
      </c>
      <c r="CC206" s="8">
        <v>5.8571428571428399</v>
      </c>
      <c r="CD206" s="8">
        <v>185</v>
      </c>
      <c r="CE206" s="8">
        <v>284</v>
      </c>
      <c r="CF206" s="8">
        <v>267</v>
      </c>
      <c r="CG206" s="8">
        <v>251</v>
      </c>
      <c r="CH206" s="8">
        <v>0.65140845070422537</v>
      </c>
      <c r="CI206" s="8">
        <v>0.88380281690140849</v>
      </c>
      <c r="CJ206" s="8">
        <v>0.69288389513108617</v>
      </c>
      <c r="CK206" s="8">
        <v>1.0636704119850187</v>
      </c>
      <c r="CL206" s="8">
        <v>0.94007490636704116</v>
      </c>
      <c r="CM206" s="8">
        <v>3.0852994555353903E-2</v>
      </c>
      <c r="CN206" s="8">
        <v>-3.0888030888030889E-2</v>
      </c>
      <c r="CO206" s="8">
        <v>-0.28873239436619719</v>
      </c>
      <c r="CP206" s="8">
        <v>63.857142857142833</v>
      </c>
      <c r="CQ206" s="8">
        <v>282</v>
      </c>
      <c r="CR206" s="8">
        <v>297</v>
      </c>
      <c r="CS206" s="8">
        <v>319</v>
      </c>
      <c r="CT206" s="8">
        <v>246</v>
      </c>
      <c r="CU206" s="8">
        <v>0.9494949494949495</v>
      </c>
      <c r="CV206" s="8">
        <v>0.82828282828282829</v>
      </c>
      <c r="CW206" s="8">
        <v>0.88401253918495293</v>
      </c>
      <c r="CX206" s="8">
        <v>0.93103448275862066</v>
      </c>
      <c r="CY206" s="8">
        <v>0.7711598746081505</v>
      </c>
      <c r="CZ206" s="8">
        <v>-3.5714285714285712E-2</v>
      </c>
      <c r="DA206" s="8">
        <v>-0.12920353982300886</v>
      </c>
      <c r="DB206" s="8">
        <v>-0.12457912457912458</v>
      </c>
      <c r="DC206" s="8">
        <v>-0.85714285714286831</v>
      </c>
    </row>
    <row r="207" spans="1:107" x14ac:dyDescent="0.25">
      <c r="A207" s="3" t="s">
        <v>10</v>
      </c>
      <c r="B207" s="4">
        <v>43.278500000000001</v>
      </c>
      <c r="C207" s="4">
        <v>-79.879000000000005</v>
      </c>
      <c r="D207" s="5">
        <v>40807</v>
      </c>
      <c r="E207" s="5" t="str">
        <f t="shared" si="3"/>
        <v>Autumn</v>
      </c>
      <c r="F207" s="3">
        <v>1</v>
      </c>
      <c r="G207" s="3">
        <v>1</v>
      </c>
      <c r="H207" s="6">
        <v>28.7</v>
      </c>
      <c r="I207" s="6">
        <v>29.8</v>
      </c>
      <c r="J207" s="3">
        <v>0.1</v>
      </c>
      <c r="K207" s="3" t="s">
        <v>11</v>
      </c>
      <c r="L207" s="3" t="s">
        <v>50</v>
      </c>
      <c r="M207" s="3" t="s">
        <v>244</v>
      </c>
      <c r="N207" s="3" t="s">
        <v>148</v>
      </c>
      <c r="O207" s="5">
        <v>40806</v>
      </c>
      <c r="P207" s="3">
        <v>1</v>
      </c>
      <c r="Q207" s="8">
        <v>65</v>
      </c>
      <c r="R207" s="8">
        <v>46</v>
      </c>
      <c r="S207" s="8">
        <v>31</v>
      </c>
      <c r="T207" s="8">
        <v>13</v>
      </c>
      <c r="U207" s="8">
        <v>1.4130434782608696</v>
      </c>
      <c r="V207" s="8">
        <v>0.28260869565217389</v>
      </c>
      <c r="W207" s="8">
        <v>2.096774193548387</v>
      </c>
      <c r="X207" s="8">
        <v>1.4838709677419355</v>
      </c>
      <c r="Y207" s="8">
        <v>0.41935483870967744</v>
      </c>
      <c r="Z207" s="8">
        <v>0.19480519480519481</v>
      </c>
      <c r="AA207" s="8">
        <v>-0.40909090909090912</v>
      </c>
      <c r="AB207" s="8">
        <v>0.73913043478260865</v>
      </c>
      <c r="AC207" s="8">
        <v>-4.4285714285714199</v>
      </c>
      <c r="AD207" s="8">
        <v>8269</v>
      </c>
      <c r="AE207" s="8">
        <v>8702</v>
      </c>
      <c r="AF207" s="8">
        <v>7916</v>
      </c>
      <c r="AG207" s="8">
        <v>7860</v>
      </c>
      <c r="AH207" s="8">
        <v>0.95024132383360149</v>
      </c>
      <c r="AI207" s="8">
        <v>0.90324063433693402</v>
      </c>
      <c r="AJ207" s="8">
        <v>1.0445932289034867</v>
      </c>
      <c r="AK207" s="8">
        <v>1.0992925720060636</v>
      </c>
      <c r="AL207" s="8">
        <v>0.99292572006063673</v>
      </c>
      <c r="AM207" s="8">
        <v>4.7298110482609221E-2</v>
      </c>
      <c r="AN207" s="8">
        <v>-3.5496957403651115E-3</v>
      </c>
      <c r="AO207" s="8">
        <v>4.0565387267294875E-2</v>
      </c>
      <c r="AP207" s="8">
        <v>584.28571428571433</v>
      </c>
      <c r="AQ207" s="8">
        <v>1.7913984134793198E-2</v>
      </c>
      <c r="AR207" s="8">
        <v>3.4272354096174198E-2</v>
      </c>
      <c r="AS207" s="8">
        <v>1.5270405448973101E-2</v>
      </c>
      <c r="AT207" s="8">
        <v>1.3674907386302899E-2</v>
      </c>
      <c r="AU207" s="8">
        <v>0.52269488359403138</v>
      </c>
      <c r="AV207" s="8">
        <v>0.3990069473467952</v>
      </c>
      <c r="AW207" s="8">
        <v>1.1731177796590773</v>
      </c>
      <c r="AX207" s="8">
        <v>2.2443643825108084</v>
      </c>
      <c r="AY207" s="8">
        <v>0.89551698099951271</v>
      </c>
      <c r="AZ207" s="8">
        <v>0.38354643184308312</v>
      </c>
      <c r="BA207" s="8">
        <v>-5.512112001518079E-2</v>
      </c>
      <c r="BB207" s="8">
        <v>7.7134435481197319E-2</v>
      </c>
      <c r="BC207" s="8">
        <v>1.7491332255303898E-2</v>
      </c>
      <c r="BD207" s="8">
        <v>285</v>
      </c>
      <c r="BE207" s="8">
        <v>422</v>
      </c>
      <c r="BF207" s="8">
        <v>188</v>
      </c>
      <c r="BG207" s="8">
        <v>182</v>
      </c>
      <c r="BH207" s="8">
        <v>0.67535545023696686</v>
      </c>
      <c r="BI207" s="8">
        <v>0.43127962085308058</v>
      </c>
      <c r="BJ207" s="8">
        <v>1.5159574468085106</v>
      </c>
      <c r="BK207" s="8">
        <v>2.2446808510638299</v>
      </c>
      <c r="BL207" s="8">
        <v>0.96808510638297873</v>
      </c>
      <c r="BM207" s="8">
        <v>0.38360655737704918</v>
      </c>
      <c r="BN207" s="8">
        <v>-1.6216216216216217E-2</v>
      </c>
      <c r="BO207" s="8">
        <v>0.22985781990521326</v>
      </c>
      <c r="BP207" s="8">
        <v>178.57142857142861</v>
      </c>
      <c r="BQ207" s="8">
        <v>368</v>
      </c>
      <c r="BR207" s="8">
        <v>335</v>
      </c>
      <c r="BS207" s="8">
        <v>282</v>
      </c>
      <c r="BT207" s="8">
        <v>268</v>
      </c>
      <c r="BU207" s="8">
        <v>1.0985074626865672</v>
      </c>
      <c r="BV207" s="8">
        <v>0.8</v>
      </c>
      <c r="BW207" s="8">
        <v>1.3049645390070923</v>
      </c>
      <c r="BX207" s="8">
        <v>1.1879432624113475</v>
      </c>
      <c r="BY207" s="8">
        <v>0.95035460992907805</v>
      </c>
      <c r="BZ207" s="8">
        <v>8.5899513776337116E-2</v>
      </c>
      <c r="CA207" s="8">
        <v>-2.5454545454545455E-2</v>
      </c>
      <c r="CB207" s="8">
        <v>0.25671641791044775</v>
      </c>
      <c r="CC207" s="8">
        <v>3.8571428571428754</v>
      </c>
      <c r="CD207" s="8">
        <v>250</v>
      </c>
      <c r="CE207" s="8">
        <v>392</v>
      </c>
      <c r="CF207" s="8">
        <v>161</v>
      </c>
      <c r="CG207" s="8">
        <v>113</v>
      </c>
      <c r="CH207" s="8">
        <v>0.63775510204081631</v>
      </c>
      <c r="CI207" s="8">
        <v>0.28826530612244899</v>
      </c>
      <c r="CJ207" s="8">
        <v>1.5527950310559007</v>
      </c>
      <c r="CK207" s="8">
        <v>2.4347826086956523</v>
      </c>
      <c r="CL207" s="8">
        <v>0.70186335403726707</v>
      </c>
      <c r="CM207" s="8">
        <v>0.41772151898734178</v>
      </c>
      <c r="CN207" s="8">
        <v>-0.17518248175182483</v>
      </c>
      <c r="CO207" s="8">
        <v>0.22704081632653061</v>
      </c>
      <c r="CP207" s="8">
        <v>180.14285714285717</v>
      </c>
      <c r="CQ207" s="8">
        <v>122</v>
      </c>
      <c r="CR207" s="8">
        <v>172</v>
      </c>
      <c r="CS207" s="8">
        <v>117</v>
      </c>
      <c r="CT207" s="8">
        <v>121</v>
      </c>
      <c r="CU207" s="8">
        <v>0.70930232558139539</v>
      </c>
      <c r="CV207" s="8">
        <v>0.70348837209302328</v>
      </c>
      <c r="CW207" s="8">
        <v>1.0427350427350428</v>
      </c>
      <c r="CX207" s="8">
        <v>1.4700854700854702</v>
      </c>
      <c r="CY207" s="8">
        <v>1.0341880341880343</v>
      </c>
      <c r="CZ207" s="8">
        <v>0.19031141868512111</v>
      </c>
      <c r="DA207" s="8">
        <v>1.680672268907563E-2</v>
      </c>
      <c r="DB207" s="8">
        <v>2.9069767441860465E-2</v>
      </c>
      <c r="DC207" s="8">
        <v>52.142857142857146</v>
      </c>
    </row>
    <row r="208" spans="1:107" x14ac:dyDescent="0.25">
      <c r="A208" s="3" t="s">
        <v>10</v>
      </c>
      <c r="B208" s="4">
        <v>43.278500000000001</v>
      </c>
      <c r="C208" s="4">
        <v>-79.879000000000005</v>
      </c>
      <c r="D208" s="5">
        <v>39987</v>
      </c>
      <c r="E208" s="5" t="str">
        <f t="shared" si="3"/>
        <v>Summer</v>
      </c>
      <c r="F208" s="3">
        <v>1</v>
      </c>
      <c r="G208" s="3">
        <v>1</v>
      </c>
      <c r="H208" s="6">
        <v>28.9</v>
      </c>
      <c r="I208" s="6">
        <v>25.9</v>
      </c>
      <c r="J208" s="3">
        <v>0.1</v>
      </c>
      <c r="K208" s="3" t="s">
        <v>11</v>
      </c>
      <c r="L208" s="3" t="s">
        <v>50</v>
      </c>
      <c r="M208" s="3" t="s">
        <v>244</v>
      </c>
      <c r="N208" s="3" t="s">
        <v>137</v>
      </c>
      <c r="O208" s="5">
        <v>39990</v>
      </c>
      <c r="P208" s="3">
        <v>3</v>
      </c>
      <c r="Q208" s="8">
        <v>84</v>
      </c>
      <c r="R208" s="8">
        <v>58</v>
      </c>
      <c r="S208" s="8">
        <v>48</v>
      </c>
      <c r="T208" s="8">
        <v>20</v>
      </c>
      <c r="U208" s="8">
        <v>1.4482758620689655</v>
      </c>
      <c r="V208" s="8">
        <v>0.34482758620689657</v>
      </c>
      <c r="W208" s="8">
        <v>1.75</v>
      </c>
      <c r="X208" s="8">
        <v>1.2083333333333333</v>
      </c>
      <c r="Y208" s="8">
        <v>0.41666666666666669</v>
      </c>
      <c r="Z208" s="8">
        <v>9.4339622641509441E-2</v>
      </c>
      <c r="AA208" s="8">
        <v>-0.41176470588235292</v>
      </c>
      <c r="AB208" s="8">
        <v>0.62068965517241381</v>
      </c>
      <c r="AC208" s="8">
        <v>-10.571428571428562</v>
      </c>
      <c r="AD208" s="8">
        <v>8553</v>
      </c>
      <c r="AE208" s="8">
        <v>8830</v>
      </c>
      <c r="AF208" s="8">
        <v>8583</v>
      </c>
      <c r="AG208" s="8">
        <v>8523</v>
      </c>
      <c r="AH208" s="8">
        <v>0.9686296715741789</v>
      </c>
      <c r="AI208" s="8">
        <v>0.96523216308040771</v>
      </c>
      <c r="AJ208" s="8">
        <v>0.99650471862984968</v>
      </c>
      <c r="AK208" s="8">
        <v>1.0287778166142374</v>
      </c>
      <c r="AL208" s="8">
        <v>0.99300943725969937</v>
      </c>
      <c r="AM208" s="8">
        <v>1.4184804456440591E-2</v>
      </c>
      <c r="AN208" s="8">
        <v>-3.5075412136092599E-3</v>
      </c>
      <c r="AO208" s="8">
        <v>-3.3975084937712344E-3</v>
      </c>
      <c r="AP208" s="8">
        <v>264.14285714285711</v>
      </c>
      <c r="AQ208" s="8">
        <v>2.8928639367222699E-2</v>
      </c>
      <c r="AR208" s="8">
        <v>3.7960365414619397E-2</v>
      </c>
      <c r="AS208" s="8">
        <v>3.3148486167192397E-2</v>
      </c>
      <c r="AT208" s="8">
        <v>3.0807483941316601E-2</v>
      </c>
      <c r="AU208" s="8">
        <v>0.76207483914476826</v>
      </c>
      <c r="AV208" s="8">
        <v>0.81156974135586013</v>
      </c>
      <c r="AW208" s="8">
        <v>0.87269865722718432</v>
      </c>
      <c r="AX208" s="8">
        <v>1.145161357389207</v>
      </c>
      <c r="AY208" s="8">
        <v>0.92937830662708443</v>
      </c>
      <c r="AZ208" s="8">
        <v>6.7669202080852933E-2</v>
      </c>
      <c r="BA208" s="8">
        <v>-3.6603341672466289E-2</v>
      </c>
      <c r="BB208" s="8">
        <v>-0.11116454633349074</v>
      </c>
      <c r="BC208" s="8">
        <v>7.2232202759811119E-3</v>
      </c>
      <c r="BD208" s="8">
        <v>493</v>
      </c>
      <c r="BE208" s="8">
        <v>526</v>
      </c>
      <c r="BF208" s="8">
        <v>436</v>
      </c>
      <c r="BG208" s="8">
        <v>412</v>
      </c>
      <c r="BH208" s="8">
        <v>0.93726235741444863</v>
      </c>
      <c r="BI208" s="8">
        <v>0.78326996197718635</v>
      </c>
      <c r="BJ208" s="8">
        <v>1.1307339449541285</v>
      </c>
      <c r="BK208" s="8">
        <v>1.2064220183486238</v>
      </c>
      <c r="BL208" s="8">
        <v>0.94495412844036697</v>
      </c>
      <c r="BM208" s="8">
        <v>9.355509355509356E-2</v>
      </c>
      <c r="BN208" s="8">
        <v>-2.8301886792452831E-2</v>
      </c>
      <c r="BO208" s="8">
        <v>0.10836501901140684</v>
      </c>
      <c r="BP208" s="8">
        <v>57.428571428571445</v>
      </c>
      <c r="BQ208" s="8">
        <v>374</v>
      </c>
      <c r="BR208" s="8">
        <v>369</v>
      </c>
      <c r="BS208" s="8">
        <v>378</v>
      </c>
      <c r="BT208" s="8">
        <v>371</v>
      </c>
      <c r="BU208" s="8">
        <v>1.013550135501355</v>
      </c>
      <c r="BV208" s="8">
        <v>1.005420054200542</v>
      </c>
      <c r="BW208" s="8">
        <v>0.98941798941798942</v>
      </c>
      <c r="BX208" s="8">
        <v>0.97619047619047616</v>
      </c>
      <c r="BY208" s="8">
        <v>0.98148148148148151</v>
      </c>
      <c r="BZ208" s="8">
        <v>-1.2048192771084338E-2</v>
      </c>
      <c r="CA208" s="8">
        <v>-9.3457943925233638E-3</v>
      </c>
      <c r="CB208" s="8">
        <v>-1.0840108401084011E-2</v>
      </c>
      <c r="CC208" s="8">
        <v>-6.7142857142857153</v>
      </c>
      <c r="CD208" s="8">
        <v>336</v>
      </c>
      <c r="CE208" s="8">
        <v>389</v>
      </c>
      <c r="CF208" s="8">
        <v>353</v>
      </c>
      <c r="CG208" s="8">
        <v>327</v>
      </c>
      <c r="CH208" s="8">
        <v>0.86375321336760924</v>
      </c>
      <c r="CI208" s="8">
        <v>0.84061696658097684</v>
      </c>
      <c r="CJ208" s="8">
        <v>0.95184135977337114</v>
      </c>
      <c r="CK208" s="8">
        <v>1.1019830028328612</v>
      </c>
      <c r="CL208" s="8">
        <v>0.92634560906515584</v>
      </c>
      <c r="CM208" s="8">
        <v>4.8517520215633422E-2</v>
      </c>
      <c r="CN208" s="8">
        <v>-3.8235294117647062E-2</v>
      </c>
      <c r="CO208" s="8">
        <v>-4.3701799485861184E-2</v>
      </c>
      <c r="CP208" s="8">
        <v>45.714285714285708</v>
      </c>
      <c r="CQ208" s="8">
        <v>258</v>
      </c>
      <c r="CR208" s="8">
        <v>244</v>
      </c>
      <c r="CS208" s="8">
        <v>288</v>
      </c>
      <c r="CT208" s="8">
        <v>233</v>
      </c>
      <c r="CU208" s="8">
        <v>1.0573770491803278</v>
      </c>
      <c r="CV208" s="8">
        <v>0.95491803278688525</v>
      </c>
      <c r="CW208" s="8">
        <v>0.89583333333333337</v>
      </c>
      <c r="CX208" s="8">
        <v>0.84722222222222221</v>
      </c>
      <c r="CY208" s="8">
        <v>0.80902777777777779</v>
      </c>
      <c r="CZ208" s="8">
        <v>-8.2706766917293228E-2</v>
      </c>
      <c r="DA208" s="8">
        <v>-0.10556621880998081</v>
      </c>
      <c r="DB208" s="8">
        <v>-0.12295081967213115</v>
      </c>
      <c r="DC208" s="8">
        <v>-26.857142857142865</v>
      </c>
    </row>
    <row r="209" spans="1:107" x14ac:dyDescent="0.25">
      <c r="A209" s="3" t="s">
        <v>10</v>
      </c>
      <c r="B209" s="4">
        <v>43.2883</v>
      </c>
      <c r="C209" s="4">
        <v>-79.836299999999994</v>
      </c>
      <c r="D209" s="5">
        <v>41879</v>
      </c>
      <c r="E209" s="5" t="str">
        <f t="shared" si="3"/>
        <v>Summer</v>
      </c>
      <c r="F209" s="3">
        <v>1</v>
      </c>
      <c r="G209" s="3">
        <v>1</v>
      </c>
      <c r="H209" s="6">
        <v>29.3</v>
      </c>
      <c r="I209" s="6">
        <v>28</v>
      </c>
      <c r="J209" s="3">
        <v>0.1</v>
      </c>
      <c r="K209" s="3" t="s">
        <v>11</v>
      </c>
      <c r="L209" s="3" t="s">
        <v>50</v>
      </c>
      <c r="M209" s="3" t="s">
        <v>244</v>
      </c>
      <c r="N209" s="3" t="s">
        <v>159</v>
      </c>
      <c r="O209" s="5">
        <v>41878</v>
      </c>
      <c r="P209" s="3">
        <v>1</v>
      </c>
      <c r="Q209" s="8">
        <v>63</v>
      </c>
      <c r="R209" s="8">
        <v>45</v>
      </c>
      <c r="S209" s="8">
        <v>30</v>
      </c>
      <c r="T209" s="8">
        <v>12</v>
      </c>
      <c r="U209" s="8">
        <v>1.4</v>
      </c>
      <c r="V209" s="8">
        <v>0.26666666666666666</v>
      </c>
      <c r="W209" s="8">
        <v>2.1</v>
      </c>
      <c r="X209" s="8">
        <v>1.5</v>
      </c>
      <c r="Y209" s="8">
        <v>0.4</v>
      </c>
      <c r="Z209" s="8">
        <v>0.2</v>
      </c>
      <c r="AA209" s="8">
        <v>-0.42857142857142855</v>
      </c>
      <c r="AB209" s="8">
        <v>0.73333333333333328</v>
      </c>
      <c r="AC209" s="8">
        <v>-3.857142857142847</v>
      </c>
      <c r="AD209" s="8">
        <v>7895</v>
      </c>
      <c r="AE209" s="8">
        <v>8436</v>
      </c>
      <c r="AF209" s="8">
        <v>7803</v>
      </c>
      <c r="AG209" s="8">
        <v>7697</v>
      </c>
      <c r="AH209" s="8">
        <v>0.93587008060692267</v>
      </c>
      <c r="AI209" s="8">
        <v>0.91239924134660977</v>
      </c>
      <c r="AJ209" s="8">
        <v>1.0117903370498527</v>
      </c>
      <c r="AK209" s="8">
        <v>1.0811226451364859</v>
      </c>
      <c r="AL209" s="8">
        <v>0.98641548122516975</v>
      </c>
      <c r="AM209" s="8">
        <v>3.8980232772954003E-2</v>
      </c>
      <c r="AN209" s="8">
        <v>-6.8387096774193551E-3</v>
      </c>
      <c r="AO209" s="8">
        <v>1.0905642484589853E-2</v>
      </c>
      <c r="AP209" s="8">
        <v>580.42857142857144</v>
      </c>
      <c r="AQ209" s="8">
        <v>9.9107399582862802E-3</v>
      </c>
      <c r="AR209" s="8">
        <v>2.8159573674201899E-2</v>
      </c>
      <c r="AS209" s="8">
        <v>1.32968509569764E-2</v>
      </c>
      <c r="AT209" s="8">
        <v>1.0142285376787101E-2</v>
      </c>
      <c r="AU209" s="8">
        <v>0.35194921886782332</v>
      </c>
      <c r="AV209" s="8">
        <v>0.36017183690812937</v>
      </c>
      <c r="AW209" s="8">
        <v>0.74534489334006226</v>
      </c>
      <c r="AX209" s="8">
        <v>2.117762601484793</v>
      </c>
      <c r="AY209" s="8">
        <v>0.76275844631211664</v>
      </c>
      <c r="AZ209" s="8">
        <v>0.35851434004387422</v>
      </c>
      <c r="BA209" s="8">
        <v>-0.13458540175156644</v>
      </c>
      <c r="BB209" s="8">
        <v>-0.1202472394598882</v>
      </c>
      <c r="BC209" s="8">
        <v>1.6797643287905568E-2</v>
      </c>
      <c r="BD209" s="8">
        <v>140</v>
      </c>
      <c r="BE209" s="8">
        <v>311</v>
      </c>
      <c r="BF209" s="8">
        <v>130</v>
      </c>
      <c r="BG209" s="8">
        <v>110</v>
      </c>
      <c r="BH209" s="8">
        <v>0.45016077170418006</v>
      </c>
      <c r="BI209" s="8">
        <v>0.3536977491961415</v>
      </c>
      <c r="BJ209" s="8">
        <v>1.0769230769230769</v>
      </c>
      <c r="BK209" s="8">
        <v>2.3923076923076922</v>
      </c>
      <c r="BL209" s="8">
        <v>0.84615384615384615</v>
      </c>
      <c r="BM209" s="8">
        <v>0.41043083900226757</v>
      </c>
      <c r="BN209" s="8">
        <v>-8.3333333333333329E-2</v>
      </c>
      <c r="BO209" s="8">
        <v>3.215434083601286E-2</v>
      </c>
      <c r="BP209" s="8">
        <v>175.28571428571428</v>
      </c>
      <c r="BQ209" s="8">
        <v>964</v>
      </c>
      <c r="BR209" s="8">
        <v>749</v>
      </c>
      <c r="BS209" s="8">
        <v>425</v>
      </c>
      <c r="BT209" s="8">
        <v>325</v>
      </c>
      <c r="BU209" s="8">
        <v>1.2870493991989318</v>
      </c>
      <c r="BV209" s="8">
        <v>0.43391188251001334</v>
      </c>
      <c r="BW209" s="8">
        <v>2.2682352941176469</v>
      </c>
      <c r="BX209" s="8">
        <v>1.7623529411764707</v>
      </c>
      <c r="BY209" s="8">
        <v>0.76470588235294112</v>
      </c>
      <c r="BZ209" s="8">
        <v>0.27597955706984667</v>
      </c>
      <c r="CA209" s="8">
        <v>-0.13333333333333333</v>
      </c>
      <c r="CB209" s="8">
        <v>0.71962616822429903</v>
      </c>
      <c r="CC209" s="8">
        <v>16.000000000000114</v>
      </c>
      <c r="CD209" s="8">
        <v>139</v>
      </c>
      <c r="CE209" s="8">
        <v>337</v>
      </c>
      <c r="CF209" s="8">
        <v>122</v>
      </c>
      <c r="CG209" s="8">
        <v>109</v>
      </c>
      <c r="CH209" s="8">
        <v>0.41246290801186941</v>
      </c>
      <c r="CI209" s="8">
        <v>0.32344213649851633</v>
      </c>
      <c r="CJ209" s="8">
        <v>1.139344262295082</v>
      </c>
      <c r="CK209" s="8">
        <v>2.762295081967213</v>
      </c>
      <c r="CL209" s="8">
        <v>0.89344262295081966</v>
      </c>
      <c r="CM209" s="8">
        <v>0.4684095860566449</v>
      </c>
      <c r="CN209" s="8">
        <v>-5.627705627705628E-2</v>
      </c>
      <c r="CO209" s="8">
        <v>5.0445103857566766E-2</v>
      </c>
      <c r="CP209" s="8">
        <v>205.28571428571428</v>
      </c>
      <c r="CQ209" s="8">
        <v>517</v>
      </c>
      <c r="CR209" s="8">
        <v>181</v>
      </c>
      <c r="CS209" s="8">
        <v>108</v>
      </c>
      <c r="CT209" s="8">
        <v>85</v>
      </c>
      <c r="CU209" s="8">
        <v>2.8563535911602211</v>
      </c>
      <c r="CV209" s="8">
        <v>0.46961325966850831</v>
      </c>
      <c r="CW209" s="8">
        <v>4.7870370370370372</v>
      </c>
      <c r="CX209" s="8">
        <v>1.6759259259259258</v>
      </c>
      <c r="CY209" s="8">
        <v>0.78703703703703709</v>
      </c>
      <c r="CZ209" s="8">
        <v>0.25259515570934254</v>
      </c>
      <c r="DA209" s="8">
        <v>-0.11917098445595854</v>
      </c>
      <c r="DB209" s="8">
        <v>2.2596685082872927</v>
      </c>
      <c r="DC209" s="8">
        <v>-160.71428571428561</v>
      </c>
    </row>
    <row r="210" spans="1:107" x14ac:dyDescent="0.25">
      <c r="A210" s="3" t="s">
        <v>10</v>
      </c>
      <c r="B210" s="4">
        <v>43.2883</v>
      </c>
      <c r="C210" s="4">
        <v>-79.836299999999994</v>
      </c>
      <c r="D210" s="5">
        <v>42871</v>
      </c>
      <c r="E210" s="5" t="str">
        <f t="shared" si="3"/>
        <v>Spring</v>
      </c>
      <c r="F210" s="3">
        <v>1</v>
      </c>
      <c r="G210" s="3">
        <v>1</v>
      </c>
      <c r="H210" s="6">
        <v>30.5</v>
      </c>
      <c r="I210" s="6">
        <v>13.9</v>
      </c>
      <c r="J210" s="3">
        <v>0.1</v>
      </c>
      <c r="K210" s="3" t="s">
        <v>11</v>
      </c>
      <c r="L210" s="3" t="s">
        <v>50</v>
      </c>
      <c r="M210" s="3" t="s">
        <v>244</v>
      </c>
      <c r="N210" s="3" t="s">
        <v>168</v>
      </c>
      <c r="O210" s="5">
        <v>42870</v>
      </c>
      <c r="P210" s="3">
        <v>1</v>
      </c>
      <c r="Q210" s="8">
        <v>71</v>
      </c>
      <c r="R210" s="8">
        <v>49</v>
      </c>
      <c r="S210" s="8">
        <v>36</v>
      </c>
      <c r="T210" s="8">
        <v>13</v>
      </c>
      <c r="U210" s="8">
        <v>1.4489795918367347</v>
      </c>
      <c r="V210" s="8">
        <v>0.26530612244897961</v>
      </c>
      <c r="W210" s="8">
        <v>1.9722222222222223</v>
      </c>
      <c r="X210" s="8">
        <v>1.3611111111111112</v>
      </c>
      <c r="Y210" s="8">
        <v>0.3611111111111111</v>
      </c>
      <c r="Z210" s="8">
        <v>0.15294117647058825</v>
      </c>
      <c r="AA210" s="8">
        <v>-0.46938775510204084</v>
      </c>
      <c r="AB210" s="8">
        <v>0.7142857142857143</v>
      </c>
      <c r="AC210" s="8">
        <v>-6.9999999999999929</v>
      </c>
      <c r="AD210" s="8">
        <v>8327</v>
      </c>
      <c r="AE210" s="8">
        <v>8643</v>
      </c>
      <c r="AF210" s="8">
        <v>8209</v>
      </c>
      <c r="AG210" s="8">
        <v>7861</v>
      </c>
      <c r="AH210" s="8">
        <v>0.96343862084924214</v>
      </c>
      <c r="AI210" s="8">
        <v>0.90952215665856762</v>
      </c>
      <c r="AJ210" s="8">
        <v>1.0143744670483616</v>
      </c>
      <c r="AK210" s="8">
        <v>1.0528688025338044</v>
      </c>
      <c r="AL210" s="8">
        <v>0.95760750395906935</v>
      </c>
      <c r="AM210" s="8">
        <v>2.5753619748397818E-2</v>
      </c>
      <c r="AN210" s="8">
        <v>-2.1655258245177351E-2</v>
      </c>
      <c r="AO210" s="8">
        <v>1.36526668980678E-2</v>
      </c>
      <c r="AP210" s="8">
        <v>366.57142857142861</v>
      </c>
      <c r="AQ210" s="8">
        <v>1.34181948378682E-2</v>
      </c>
      <c r="AR210" s="8">
        <v>2.6774933561682701E-2</v>
      </c>
      <c r="AS210" s="8">
        <v>1.8082655966281801E-2</v>
      </c>
      <c r="AT210" s="8">
        <v>9.8201921209692903E-3</v>
      </c>
      <c r="AU210" s="8">
        <v>0.50114764269932022</v>
      </c>
      <c r="AV210" s="8">
        <v>0.36676812281703863</v>
      </c>
      <c r="AW210" s="8">
        <v>0.7420477867238483</v>
      </c>
      <c r="AX210" s="8">
        <v>1.4806969513554389</v>
      </c>
      <c r="AY210" s="8">
        <v>0.54307244130954624</v>
      </c>
      <c r="AZ210" s="8">
        <v>0.19377495953013882</v>
      </c>
      <c r="BA210" s="8">
        <v>-0.29611542948863562</v>
      </c>
      <c r="BB210" s="8">
        <v>-0.17420999823091465</v>
      </c>
      <c r="BC210" s="8">
        <v>1.1357683954494385E-2</v>
      </c>
      <c r="BD210" s="8">
        <v>222</v>
      </c>
      <c r="BE210" s="8">
        <v>328</v>
      </c>
      <c r="BF210" s="8">
        <v>211</v>
      </c>
      <c r="BG210" s="8">
        <v>131</v>
      </c>
      <c r="BH210" s="8">
        <v>0.67682926829268297</v>
      </c>
      <c r="BI210" s="8">
        <v>0.39939024390243905</v>
      </c>
      <c r="BJ210" s="8">
        <v>1.0521327014218009</v>
      </c>
      <c r="BK210" s="8">
        <v>1.5545023696682465</v>
      </c>
      <c r="BL210" s="8">
        <v>0.62085308056872035</v>
      </c>
      <c r="BM210" s="8">
        <v>0.21706864564007422</v>
      </c>
      <c r="BN210" s="8">
        <v>-0.23391812865497075</v>
      </c>
      <c r="BO210" s="8">
        <v>3.3536585365853661E-2</v>
      </c>
      <c r="BP210" s="8">
        <v>110.71428571428572</v>
      </c>
      <c r="BQ210" s="8">
        <v>994</v>
      </c>
      <c r="BR210" s="8">
        <v>717</v>
      </c>
      <c r="BS210" s="8">
        <v>481</v>
      </c>
      <c r="BT210" s="8">
        <v>337</v>
      </c>
      <c r="BU210" s="8">
        <v>1.3863319386331938</v>
      </c>
      <c r="BV210" s="8">
        <v>0.47001394700139471</v>
      </c>
      <c r="BW210" s="8">
        <v>2.0665280665280665</v>
      </c>
      <c r="BX210" s="8">
        <v>1.4906444906444907</v>
      </c>
      <c r="BY210" s="8">
        <v>0.70062370062370061</v>
      </c>
      <c r="BZ210" s="8">
        <v>0.19699499165275458</v>
      </c>
      <c r="CA210" s="8">
        <v>-0.17603911980440098</v>
      </c>
      <c r="CB210" s="8">
        <v>0.71548117154811719</v>
      </c>
      <c r="CC210" s="8">
        <v>-57.142857142856997</v>
      </c>
      <c r="CD210" s="8">
        <v>228</v>
      </c>
      <c r="CE210" s="8">
        <v>308</v>
      </c>
      <c r="CF210" s="8">
        <v>202</v>
      </c>
      <c r="CG210" s="8">
        <v>131</v>
      </c>
      <c r="CH210" s="8">
        <v>0.74025974025974028</v>
      </c>
      <c r="CI210" s="8">
        <v>0.42532467532467533</v>
      </c>
      <c r="CJ210" s="8">
        <v>1.1287128712871286</v>
      </c>
      <c r="CK210" s="8">
        <v>1.5247524752475248</v>
      </c>
      <c r="CL210" s="8">
        <v>0.64851485148514854</v>
      </c>
      <c r="CM210" s="8">
        <v>0.20784313725490197</v>
      </c>
      <c r="CN210" s="8">
        <v>-0.21321321321321321</v>
      </c>
      <c r="CO210" s="8">
        <v>8.4415584415584416E-2</v>
      </c>
      <c r="CP210" s="8">
        <v>91.142857142857153</v>
      </c>
      <c r="CQ210" s="8">
        <v>942</v>
      </c>
      <c r="CR210" s="8">
        <v>340</v>
      </c>
      <c r="CS210" s="8">
        <v>305</v>
      </c>
      <c r="CT210" s="8">
        <v>141</v>
      </c>
      <c r="CU210" s="8">
        <v>2.7705882352941176</v>
      </c>
      <c r="CV210" s="8">
        <v>0.4147058823529412</v>
      </c>
      <c r="CW210" s="8">
        <v>3.0885245901639342</v>
      </c>
      <c r="CX210" s="8">
        <v>1.1147540983606556</v>
      </c>
      <c r="CY210" s="8">
        <v>0.46229508196721314</v>
      </c>
      <c r="CZ210" s="8">
        <v>5.4263565891472867E-2</v>
      </c>
      <c r="DA210" s="8">
        <v>-0.36771300448430494</v>
      </c>
      <c r="DB210" s="8">
        <v>1.8735294117647059</v>
      </c>
      <c r="DC210" s="8">
        <v>-328.99999999999983</v>
      </c>
    </row>
    <row r="211" spans="1:107" x14ac:dyDescent="0.25">
      <c r="A211" s="3" t="s">
        <v>10</v>
      </c>
      <c r="B211" s="4">
        <v>43.28528</v>
      </c>
      <c r="C211" s="4">
        <v>-79.793890000000005</v>
      </c>
      <c r="D211" s="5">
        <v>41143</v>
      </c>
      <c r="E211" s="5" t="str">
        <f t="shared" si="3"/>
        <v>Summer</v>
      </c>
      <c r="F211" s="3">
        <v>1</v>
      </c>
      <c r="G211" s="3">
        <v>1</v>
      </c>
      <c r="H211" s="6">
        <v>32.4</v>
      </c>
      <c r="I211" s="6">
        <v>33.700000000000003</v>
      </c>
      <c r="J211" s="3">
        <v>0.1</v>
      </c>
      <c r="K211" s="3" t="s">
        <v>11</v>
      </c>
      <c r="L211" s="3" t="s">
        <v>50</v>
      </c>
      <c r="M211" s="3" t="s">
        <v>244</v>
      </c>
      <c r="N211" s="3" t="s">
        <v>41</v>
      </c>
      <c r="O211" s="5">
        <v>41142</v>
      </c>
      <c r="P211" s="3">
        <v>1</v>
      </c>
      <c r="Q211" s="8">
        <v>63</v>
      </c>
      <c r="R211" s="8">
        <v>41</v>
      </c>
      <c r="S211" s="8">
        <v>28</v>
      </c>
      <c r="T211" s="8">
        <v>12</v>
      </c>
      <c r="U211" s="8">
        <v>1.5365853658536586</v>
      </c>
      <c r="V211" s="8">
        <v>0.29268292682926828</v>
      </c>
      <c r="W211" s="8">
        <v>2.25</v>
      </c>
      <c r="X211" s="8">
        <v>1.4642857142857142</v>
      </c>
      <c r="Y211" s="8">
        <v>0.42857142857142855</v>
      </c>
      <c r="Z211" s="8">
        <v>0.18840579710144928</v>
      </c>
      <c r="AA211" s="8">
        <v>-0.4</v>
      </c>
      <c r="AB211" s="8">
        <v>0.85365853658536583</v>
      </c>
      <c r="AC211" s="8">
        <v>-6.9999999999999929</v>
      </c>
      <c r="AD211" s="8">
        <v>7805</v>
      </c>
      <c r="AE211" s="8">
        <v>8064</v>
      </c>
      <c r="AF211" s="8">
        <v>7619</v>
      </c>
      <c r="AG211" s="8">
        <v>7654</v>
      </c>
      <c r="AH211" s="8">
        <v>0.96788194444444442</v>
      </c>
      <c r="AI211" s="8">
        <v>0.94915674603174605</v>
      </c>
      <c r="AJ211" s="8">
        <v>1.0244126525790787</v>
      </c>
      <c r="AK211" s="8">
        <v>1.058406615041344</v>
      </c>
      <c r="AL211" s="8">
        <v>1.004593778711117</v>
      </c>
      <c r="AM211" s="8">
        <v>2.8374673213033219E-2</v>
      </c>
      <c r="AN211" s="8">
        <v>2.2916257447783668E-3</v>
      </c>
      <c r="AO211" s="8">
        <v>2.3065476190476192E-2</v>
      </c>
      <c r="AP211" s="8">
        <v>338.71428571428578</v>
      </c>
      <c r="AQ211" s="8">
        <v>1.0437979362904999E-2</v>
      </c>
      <c r="AR211" s="8">
        <v>1.98296755552291E-2</v>
      </c>
      <c r="AS211" s="8">
        <v>1.00165447220206E-2</v>
      </c>
      <c r="AT211" s="8">
        <v>1.0518031194806E-2</v>
      </c>
      <c r="AU211" s="8">
        <v>0.52638175212869265</v>
      </c>
      <c r="AV211" s="8">
        <v>0.530418723468846</v>
      </c>
      <c r="AW211" s="8">
        <v>1.0420738540664534</v>
      </c>
      <c r="AX211" s="8">
        <v>1.9796922097931724</v>
      </c>
      <c r="AY211" s="8">
        <v>1.0500658147797135</v>
      </c>
      <c r="AZ211" s="8">
        <v>0.32878973424613384</v>
      </c>
      <c r="BA211" s="8">
        <v>2.4421564624301208E-2</v>
      </c>
      <c r="BB211" s="8">
        <v>2.1252724973266988E-2</v>
      </c>
      <c r="BC211" s="8">
        <v>9.5723110384174151E-3</v>
      </c>
      <c r="BD211" s="8">
        <v>129</v>
      </c>
      <c r="BE211" s="8">
        <v>203</v>
      </c>
      <c r="BF211" s="8">
        <v>85</v>
      </c>
      <c r="BG211" s="8">
        <v>108</v>
      </c>
      <c r="BH211" s="8">
        <v>0.6354679802955665</v>
      </c>
      <c r="BI211" s="8">
        <v>0.53201970443349755</v>
      </c>
      <c r="BJ211" s="8">
        <v>1.5176470588235293</v>
      </c>
      <c r="BK211" s="8">
        <v>2.388235294117647</v>
      </c>
      <c r="BL211" s="8">
        <v>1.2705882352941176</v>
      </c>
      <c r="BM211" s="8">
        <v>0.40972222222222221</v>
      </c>
      <c r="BN211" s="8">
        <v>0.11917098445595854</v>
      </c>
      <c r="BO211" s="8">
        <v>0.21674876847290642</v>
      </c>
      <c r="BP211" s="8">
        <v>92.857142857142861</v>
      </c>
      <c r="BQ211" s="8">
        <v>967</v>
      </c>
      <c r="BR211" s="8">
        <v>636</v>
      </c>
      <c r="BS211" s="8">
        <v>404</v>
      </c>
      <c r="BT211" s="8">
        <v>322</v>
      </c>
      <c r="BU211" s="8">
        <v>1.520440251572327</v>
      </c>
      <c r="BV211" s="8">
        <v>0.50628930817610063</v>
      </c>
      <c r="BW211" s="8">
        <v>2.3935643564356437</v>
      </c>
      <c r="BX211" s="8">
        <v>1.5742574257425743</v>
      </c>
      <c r="BY211" s="8">
        <v>0.79702970297029707</v>
      </c>
      <c r="BZ211" s="8">
        <v>0.22307692307692309</v>
      </c>
      <c r="CA211" s="8">
        <v>-0.11294765840220386</v>
      </c>
      <c r="CB211" s="8">
        <v>0.88522012578616349</v>
      </c>
      <c r="CC211" s="8">
        <v>-89.714285714285552</v>
      </c>
      <c r="CD211" s="8">
        <v>120</v>
      </c>
      <c r="CE211" s="8">
        <v>152</v>
      </c>
      <c r="CF211" s="8">
        <v>78</v>
      </c>
      <c r="CG211" s="8">
        <v>87</v>
      </c>
      <c r="CH211" s="8">
        <v>0.78947368421052633</v>
      </c>
      <c r="CI211" s="8">
        <v>0.57236842105263153</v>
      </c>
      <c r="CJ211" s="8">
        <v>1.5384615384615385</v>
      </c>
      <c r="CK211" s="8">
        <v>1.9487179487179487</v>
      </c>
      <c r="CL211" s="8">
        <v>1.1153846153846154</v>
      </c>
      <c r="CM211" s="8">
        <v>0.32173913043478258</v>
      </c>
      <c r="CN211" s="8">
        <v>5.4545454545454543E-2</v>
      </c>
      <c r="CO211" s="8">
        <v>0.27631578947368424</v>
      </c>
      <c r="CP211" s="8">
        <v>50.000000000000014</v>
      </c>
      <c r="CQ211" s="8">
        <v>137</v>
      </c>
      <c r="CR211" s="8">
        <v>116</v>
      </c>
      <c r="CS211" s="8">
        <v>94</v>
      </c>
      <c r="CT211" s="8">
        <v>78</v>
      </c>
      <c r="CU211" s="8">
        <v>1.1810344827586208</v>
      </c>
      <c r="CV211" s="8">
        <v>0.67241379310344829</v>
      </c>
      <c r="CW211" s="8">
        <v>1.4574468085106382</v>
      </c>
      <c r="CX211" s="8">
        <v>1.2340425531914894</v>
      </c>
      <c r="CY211" s="8">
        <v>0.82978723404255317</v>
      </c>
      <c r="CZ211" s="8">
        <v>0.10476190476190476</v>
      </c>
      <c r="DA211" s="8">
        <v>-9.3023255813953487E-2</v>
      </c>
      <c r="DB211" s="8">
        <v>0.37068965517241381</v>
      </c>
      <c r="DC211" s="8">
        <v>-2.5714285714285623</v>
      </c>
    </row>
    <row r="212" spans="1:107" x14ac:dyDescent="0.25">
      <c r="A212" s="3" t="s">
        <v>10</v>
      </c>
      <c r="B212" s="4">
        <v>43.2883</v>
      </c>
      <c r="C212" s="4">
        <v>-79.836299999999994</v>
      </c>
      <c r="D212" s="5">
        <v>38950</v>
      </c>
      <c r="E212" s="5" t="str">
        <f t="shared" si="3"/>
        <v>Summer</v>
      </c>
      <c r="F212" s="3">
        <v>1</v>
      </c>
      <c r="G212" s="3">
        <v>1</v>
      </c>
      <c r="H212" s="6">
        <v>33.799999999999997</v>
      </c>
      <c r="I212" s="6">
        <v>33.5</v>
      </c>
      <c r="J212" s="3">
        <v>0.1</v>
      </c>
      <c r="K212" s="3" t="s">
        <v>11</v>
      </c>
      <c r="L212" s="3" t="s">
        <v>50</v>
      </c>
      <c r="M212" s="3" t="s">
        <v>244</v>
      </c>
      <c r="N212" s="3" t="s">
        <v>128</v>
      </c>
      <c r="O212" s="5">
        <v>38950</v>
      </c>
      <c r="P212" s="3">
        <v>0</v>
      </c>
      <c r="Q212" s="8">
        <v>65</v>
      </c>
      <c r="R212" s="8">
        <v>52</v>
      </c>
      <c r="S212" s="8">
        <v>34</v>
      </c>
      <c r="T212" s="8">
        <v>12</v>
      </c>
      <c r="U212" s="8">
        <v>1.25</v>
      </c>
      <c r="V212" s="8">
        <v>0.23076923076923078</v>
      </c>
      <c r="W212" s="8">
        <v>1.911764705882353</v>
      </c>
      <c r="X212" s="8">
        <v>1.5294117647058822</v>
      </c>
      <c r="Y212" s="8">
        <v>0.35294117647058826</v>
      </c>
      <c r="Z212" s="8">
        <v>0.20930232558139536</v>
      </c>
      <c r="AA212" s="8">
        <v>-0.47826086956521741</v>
      </c>
      <c r="AB212" s="8">
        <v>0.59615384615384615</v>
      </c>
      <c r="AC212" s="8">
        <v>0.2857142857142918</v>
      </c>
      <c r="AD212" s="8">
        <v>8026</v>
      </c>
      <c r="AE212" s="8">
        <v>8962</v>
      </c>
      <c r="AF212" s="8">
        <v>8081</v>
      </c>
      <c r="AG212" s="8">
        <v>7691</v>
      </c>
      <c r="AH212" s="8">
        <v>0.89555902700290113</v>
      </c>
      <c r="AI212" s="8">
        <v>0.85817897790671727</v>
      </c>
      <c r="AJ212" s="8">
        <v>0.99319391164459847</v>
      </c>
      <c r="AK212" s="8">
        <v>1.1090211607474323</v>
      </c>
      <c r="AL212" s="8">
        <v>0.95173864620715254</v>
      </c>
      <c r="AM212" s="8">
        <v>5.1692777093234762E-2</v>
      </c>
      <c r="AN212" s="8">
        <v>-2.4727364950545269E-2</v>
      </c>
      <c r="AO212" s="8">
        <v>-6.1370229859406379E-3</v>
      </c>
      <c r="AP212" s="8">
        <v>912.42857142857144</v>
      </c>
      <c r="AQ212" s="8">
        <v>1.32792303338646E-2</v>
      </c>
      <c r="AR212" s="8">
        <v>4.2722545564174597E-2</v>
      </c>
      <c r="AS212" s="8">
        <v>2.0761873573064801E-2</v>
      </c>
      <c r="AT212" s="8">
        <v>1.0197814553976E-2</v>
      </c>
      <c r="AU212" s="8">
        <v>0.31082488551431325</v>
      </c>
      <c r="AV212" s="8">
        <v>0.23869866412003959</v>
      </c>
      <c r="AW212" s="8">
        <v>0.63959691725954204</v>
      </c>
      <c r="AX212" s="8">
        <v>2.0577403775158443</v>
      </c>
      <c r="AY212" s="8">
        <v>0.49117987921889805</v>
      </c>
      <c r="AZ212" s="8">
        <v>0.34592223240848491</v>
      </c>
      <c r="BA212" s="8">
        <v>-0.34121981383468603</v>
      </c>
      <c r="BB212" s="8">
        <v>-0.17514507013540043</v>
      </c>
      <c r="BC212" s="8">
        <v>2.6236468127795624E-2</v>
      </c>
      <c r="BD212" s="8">
        <v>182</v>
      </c>
      <c r="BE212" s="8">
        <v>480</v>
      </c>
      <c r="BF212" s="8">
        <v>712</v>
      </c>
      <c r="BG212" s="8">
        <v>537</v>
      </c>
      <c r="BH212" s="8">
        <v>0.37916666666666665</v>
      </c>
      <c r="BI212" s="8">
        <v>1.1187499999999999</v>
      </c>
      <c r="BJ212" s="8">
        <v>0.2556179775280899</v>
      </c>
      <c r="BK212" s="8">
        <v>0.6741573033707865</v>
      </c>
      <c r="BL212" s="8">
        <v>0.7542134831460674</v>
      </c>
      <c r="BM212" s="8">
        <v>-0.19463087248322147</v>
      </c>
      <c r="BN212" s="8">
        <v>-0.14011208967173738</v>
      </c>
      <c r="BO212" s="8">
        <v>-1.1041666666666667</v>
      </c>
      <c r="BP212" s="8">
        <v>70.857142857142719</v>
      </c>
      <c r="BQ212" s="8">
        <v>989</v>
      </c>
      <c r="BR212" s="8">
        <v>849</v>
      </c>
      <c r="BS212" s="8">
        <v>504</v>
      </c>
      <c r="BT212" s="8">
        <v>361</v>
      </c>
      <c r="BU212" s="8">
        <v>1.1648998822143699</v>
      </c>
      <c r="BV212" s="8">
        <v>0.42520612485276799</v>
      </c>
      <c r="BW212" s="8">
        <v>1.9623015873015872</v>
      </c>
      <c r="BX212" s="8">
        <v>1.6845238095238095</v>
      </c>
      <c r="BY212" s="8">
        <v>0.71626984126984128</v>
      </c>
      <c r="BZ212" s="8">
        <v>0.25498891352549891</v>
      </c>
      <c r="CA212" s="8">
        <v>-0.16531791907514451</v>
      </c>
      <c r="CB212" s="8">
        <v>0.57126030624263835</v>
      </c>
      <c r="CC212" s="8">
        <v>67.857142857143003</v>
      </c>
      <c r="CD212" s="8">
        <v>156</v>
      </c>
      <c r="CE212" s="8">
        <v>442</v>
      </c>
      <c r="CF212" s="8">
        <v>200</v>
      </c>
      <c r="CG212" s="8">
        <v>166</v>
      </c>
      <c r="CH212" s="8">
        <v>0.35294117647058826</v>
      </c>
      <c r="CI212" s="8">
        <v>0.3755656108597285</v>
      </c>
      <c r="CJ212" s="8">
        <v>0.78</v>
      </c>
      <c r="CK212" s="8">
        <v>2.21</v>
      </c>
      <c r="CL212" s="8">
        <v>0.83</v>
      </c>
      <c r="CM212" s="8">
        <v>0.37694704049844235</v>
      </c>
      <c r="CN212" s="8">
        <v>-9.2896174863387984E-2</v>
      </c>
      <c r="CO212" s="8">
        <v>-9.9547511312217188E-2</v>
      </c>
      <c r="CP212" s="8">
        <v>267.14285714285711</v>
      </c>
      <c r="CQ212" s="8">
        <v>279</v>
      </c>
      <c r="CR212" s="8">
        <v>554</v>
      </c>
      <c r="CS212" s="8">
        <v>280</v>
      </c>
      <c r="CT212" s="8">
        <v>193</v>
      </c>
      <c r="CU212" s="8">
        <v>0.50361010830324915</v>
      </c>
      <c r="CV212" s="8">
        <v>0.34837545126353792</v>
      </c>
      <c r="CW212" s="8">
        <v>0.99642857142857144</v>
      </c>
      <c r="CX212" s="8">
        <v>1.9785714285714286</v>
      </c>
      <c r="CY212" s="8">
        <v>0.68928571428571428</v>
      </c>
      <c r="CZ212" s="8">
        <v>0.32853717026378898</v>
      </c>
      <c r="DA212" s="8">
        <v>-0.1839323467230444</v>
      </c>
      <c r="DB212" s="8">
        <v>-1.8050541516245488E-3</v>
      </c>
      <c r="DC212" s="8">
        <v>274.57142857142856</v>
      </c>
    </row>
    <row r="213" spans="1:107" x14ac:dyDescent="0.25">
      <c r="A213" s="3" t="s">
        <v>10</v>
      </c>
      <c r="B213" s="4">
        <v>43.305599999999998</v>
      </c>
      <c r="C213" s="4">
        <v>-79.813500000000005</v>
      </c>
      <c r="D213" s="5">
        <v>39987</v>
      </c>
      <c r="E213" s="5" t="str">
        <f t="shared" si="3"/>
        <v>Summer</v>
      </c>
      <c r="F213" s="3">
        <v>1</v>
      </c>
      <c r="G213" s="3">
        <v>1</v>
      </c>
      <c r="H213" s="6">
        <v>33.799999999999997</v>
      </c>
      <c r="I213" s="6">
        <v>34.4</v>
      </c>
      <c r="J213" s="3">
        <v>0.1</v>
      </c>
      <c r="K213" s="3" t="s">
        <v>11</v>
      </c>
      <c r="L213" s="3" t="s">
        <v>50</v>
      </c>
      <c r="M213" s="3" t="s">
        <v>244</v>
      </c>
      <c r="N213" s="3" t="s">
        <v>137</v>
      </c>
      <c r="O213" s="5">
        <v>39990</v>
      </c>
      <c r="P213" s="3">
        <v>3</v>
      </c>
      <c r="Q213" s="8">
        <v>86</v>
      </c>
      <c r="R213" s="8">
        <v>60</v>
      </c>
      <c r="S213" s="8">
        <v>48</v>
      </c>
      <c r="T213" s="8">
        <v>20</v>
      </c>
      <c r="U213" s="8">
        <v>1.4333333333333333</v>
      </c>
      <c r="V213" s="8">
        <v>0.33333333333333331</v>
      </c>
      <c r="W213" s="8">
        <v>1.7916666666666667</v>
      </c>
      <c r="X213" s="8">
        <v>1.25</v>
      </c>
      <c r="Y213" s="8">
        <v>0.41666666666666669</v>
      </c>
      <c r="Z213" s="8">
        <v>0.1111111111111111</v>
      </c>
      <c r="AA213" s="8">
        <v>-0.41176470588235292</v>
      </c>
      <c r="AB213" s="8">
        <v>0.6333333333333333</v>
      </c>
      <c r="AC213" s="8">
        <v>-9.7142857142857046</v>
      </c>
      <c r="AD213" s="8">
        <v>8707</v>
      </c>
      <c r="AE213" s="8">
        <v>8993</v>
      </c>
      <c r="AF213" s="8">
        <v>8593</v>
      </c>
      <c r="AG213" s="8">
        <v>8532</v>
      </c>
      <c r="AH213" s="8">
        <v>0.9681974869342822</v>
      </c>
      <c r="AI213" s="8">
        <v>0.94873790726120311</v>
      </c>
      <c r="AJ213" s="8">
        <v>1.0132666123588967</v>
      </c>
      <c r="AK213" s="8">
        <v>1.0465495170487606</v>
      </c>
      <c r="AL213" s="8">
        <v>0.99290119865006399</v>
      </c>
      <c r="AM213" s="8">
        <v>2.2745365631752529E-2</v>
      </c>
      <c r="AN213" s="8">
        <v>-3.562043795620438E-3</v>
      </c>
      <c r="AO213" s="8">
        <v>1.2676526187034361E-2</v>
      </c>
      <c r="AP213" s="8">
        <v>334.85714285714289</v>
      </c>
      <c r="AQ213" s="8">
        <v>3.1321302056312499E-2</v>
      </c>
      <c r="AR213" s="8">
        <v>4.1496638208627701E-2</v>
      </c>
      <c r="AS213" s="8">
        <v>3.30699123442173E-2</v>
      </c>
      <c r="AT213" s="8">
        <v>3.1238054856657899E-2</v>
      </c>
      <c r="AU213" s="8">
        <v>0.75479131342741845</v>
      </c>
      <c r="AV213" s="8">
        <v>0.75278519429950097</v>
      </c>
      <c r="AW213" s="8">
        <v>0.94712383057735661</v>
      </c>
      <c r="AX213" s="8">
        <v>1.2548154883719831</v>
      </c>
      <c r="AY213" s="8">
        <v>0.94460652122412636</v>
      </c>
      <c r="AZ213" s="8">
        <v>0.11300946338450261</v>
      </c>
      <c r="BA213" s="8">
        <v>-2.8485700408431992E-2</v>
      </c>
      <c r="BB213" s="8">
        <v>-4.2138601182908415E-2</v>
      </c>
      <c r="BC213" s="8">
        <v>9.425931743213144E-3</v>
      </c>
      <c r="BD213" s="8">
        <v>534</v>
      </c>
      <c r="BE213" s="8">
        <v>570</v>
      </c>
      <c r="BF213" s="8">
        <v>436</v>
      </c>
      <c r="BG213" s="8">
        <v>412</v>
      </c>
      <c r="BH213" s="8">
        <v>0.93684210526315792</v>
      </c>
      <c r="BI213" s="8">
        <v>0.72280701754385968</v>
      </c>
      <c r="BJ213" s="8">
        <v>1.224770642201835</v>
      </c>
      <c r="BK213" s="8">
        <v>1.3073394495412844</v>
      </c>
      <c r="BL213" s="8">
        <v>0.94495412844036697</v>
      </c>
      <c r="BM213" s="8">
        <v>0.13320079522862824</v>
      </c>
      <c r="BN213" s="8">
        <v>-2.8301886792452831E-2</v>
      </c>
      <c r="BO213" s="8">
        <v>0.17192982456140352</v>
      </c>
      <c r="BP213" s="8">
        <v>78.000000000000028</v>
      </c>
      <c r="BQ213" s="8">
        <v>460</v>
      </c>
      <c r="BR213" s="8">
        <v>416</v>
      </c>
      <c r="BS213" s="8">
        <v>408</v>
      </c>
      <c r="BT213" s="8">
        <v>405</v>
      </c>
      <c r="BU213" s="8">
        <v>1.1057692307692308</v>
      </c>
      <c r="BV213" s="8">
        <v>0.97355769230769229</v>
      </c>
      <c r="BW213" s="8">
        <v>1.1274509803921569</v>
      </c>
      <c r="BX213" s="8">
        <v>1.0196078431372548</v>
      </c>
      <c r="BY213" s="8">
        <v>0.99264705882352944</v>
      </c>
      <c r="BZ213" s="8">
        <v>9.7087378640776691E-3</v>
      </c>
      <c r="CA213" s="8">
        <v>-3.6900369003690036E-3</v>
      </c>
      <c r="CB213" s="8">
        <v>0.125</v>
      </c>
      <c r="CC213" s="8">
        <v>-21.714285714285701</v>
      </c>
      <c r="CD213" s="8">
        <v>471</v>
      </c>
      <c r="CE213" s="8">
        <v>461</v>
      </c>
      <c r="CF213" s="8">
        <v>393</v>
      </c>
      <c r="CG213" s="8">
        <v>396</v>
      </c>
      <c r="CH213" s="8">
        <v>1.0216919739696313</v>
      </c>
      <c r="CI213" s="8">
        <v>0.85900216919739691</v>
      </c>
      <c r="CJ213" s="8">
        <v>1.1984732824427482</v>
      </c>
      <c r="CK213" s="8">
        <v>1.1730279898218829</v>
      </c>
      <c r="CL213" s="8">
        <v>1.0076335877862594</v>
      </c>
      <c r="CM213" s="8">
        <v>7.9625292740046844E-2</v>
      </c>
      <c r="CN213" s="8">
        <v>3.8022813688212928E-3</v>
      </c>
      <c r="CO213" s="8">
        <v>0.16919739696312364</v>
      </c>
      <c r="CP213" s="8">
        <v>23.428571428571445</v>
      </c>
      <c r="CQ213" s="8">
        <v>330</v>
      </c>
      <c r="CR213" s="8">
        <v>282</v>
      </c>
      <c r="CS213" s="8">
        <v>316</v>
      </c>
      <c r="CT213" s="8">
        <v>262</v>
      </c>
      <c r="CU213" s="8">
        <v>1.1702127659574468</v>
      </c>
      <c r="CV213" s="8">
        <v>0.92907801418439717</v>
      </c>
      <c r="CW213" s="8">
        <v>1.0443037974683544</v>
      </c>
      <c r="CX213" s="8">
        <v>0.89240506329113922</v>
      </c>
      <c r="CY213" s="8">
        <v>0.82911392405063289</v>
      </c>
      <c r="CZ213" s="8">
        <v>-5.6856187290969896E-2</v>
      </c>
      <c r="DA213" s="8">
        <v>-9.3425605536332182E-2</v>
      </c>
      <c r="DB213" s="8">
        <v>4.9645390070921988E-2</v>
      </c>
      <c r="DC213" s="8">
        <v>-42</v>
      </c>
    </row>
    <row r="214" spans="1:107" x14ac:dyDescent="0.25">
      <c r="A214" s="3" t="s">
        <v>10</v>
      </c>
      <c r="B214" s="4">
        <v>43.305599999999998</v>
      </c>
      <c r="C214" s="4">
        <v>-79.813500000000005</v>
      </c>
      <c r="D214" s="5">
        <v>40693</v>
      </c>
      <c r="E214" s="5" t="str">
        <f t="shared" si="3"/>
        <v>Spring</v>
      </c>
      <c r="F214" s="3">
        <v>1</v>
      </c>
      <c r="G214" s="3">
        <v>1</v>
      </c>
      <c r="H214" s="6">
        <v>36.5</v>
      </c>
      <c r="I214" s="6">
        <v>35</v>
      </c>
      <c r="J214" s="3">
        <v>0.1</v>
      </c>
      <c r="K214" s="3" t="s">
        <v>11</v>
      </c>
      <c r="L214" s="3" t="s">
        <v>50</v>
      </c>
      <c r="M214" s="3" t="s">
        <v>244</v>
      </c>
      <c r="N214" s="3" t="s">
        <v>146</v>
      </c>
      <c r="O214" s="5">
        <v>40694</v>
      </c>
      <c r="P214" s="3">
        <v>1</v>
      </c>
      <c r="Q214" s="8">
        <v>83</v>
      </c>
      <c r="R214" s="8">
        <v>59</v>
      </c>
      <c r="S214" s="8">
        <v>45</v>
      </c>
      <c r="T214" s="8">
        <v>16</v>
      </c>
      <c r="U214" s="8">
        <v>1.4067796610169492</v>
      </c>
      <c r="V214" s="8">
        <v>0.2711864406779661</v>
      </c>
      <c r="W214" s="8">
        <v>1.8444444444444446</v>
      </c>
      <c r="X214" s="8">
        <v>1.3111111111111111</v>
      </c>
      <c r="Y214" s="8">
        <v>0.35555555555555557</v>
      </c>
      <c r="Z214" s="8">
        <v>0.13461538461538461</v>
      </c>
      <c r="AA214" s="8">
        <v>-0.47540983606557374</v>
      </c>
      <c r="AB214" s="8">
        <v>0.64406779661016944</v>
      </c>
      <c r="AC214" s="8">
        <v>-7.7142857142857046</v>
      </c>
      <c r="AD214" s="8">
        <v>8388</v>
      </c>
      <c r="AE214" s="8">
        <v>8817</v>
      </c>
      <c r="AF214" s="8">
        <v>8331</v>
      </c>
      <c r="AG214" s="8">
        <v>7928</v>
      </c>
      <c r="AH214" s="8">
        <v>0.95134399455597141</v>
      </c>
      <c r="AI214" s="8">
        <v>0.89917205398661681</v>
      </c>
      <c r="AJ214" s="8">
        <v>1.0068419157364061</v>
      </c>
      <c r="AK214" s="8">
        <v>1.0583363341735685</v>
      </c>
      <c r="AL214" s="8">
        <v>0.95162645540751412</v>
      </c>
      <c r="AM214" s="8">
        <v>2.8341497550734781E-2</v>
      </c>
      <c r="AN214" s="8">
        <v>-2.478627221846362E-2</v>
      </c>
      <c r="AO214" s="8">
        <v>6.4647839401156858E-3</v>
      </c>
      <c r="AP214" s="8">
        <v>453.42857142857144</v>
      </c>
      <c r="AQ214" s="8">
        <v>2.8102131560444801E-2</v>
      </c>
      <c r="AR214" s="8">
        <v>4.1130118072032901E-2</v>
      </c>
      <c r="AS214" s="8">
        <v>2.9304105788469301E-2</v>
      </c>
      <c r="AT214" s="8">
        <v>1.7374621704220699E-2</v>
      </c>
      <c r="AU214" s="8">
        <v>0.6832494745390314</v>
      </c>
      <c r="AV214" s="8">
        <v>0.42243063036657941</v>
      </c>
      <c r="AW214" s="8">
        <v>0.95898273652501431</v>
      </c>
      <c r="AX214" s="8">
        <v>1.4035616158680722</v>
      </c>
      <c r="AY214" s="8">
        <v>0.59290741814948456</v>
      </c>
      <c r="AZ214" s="8">
        <v>0.16790150633285164</v>
      </c>
      <c r="BA214" s="8">
        <v>-0.25556575178954455</v>
      </c>
      <c r="BB214" s="8">
        <v>-2.9223699915459329E-2</v>
      </c>
      <c r="BC214" s="8">
        <v>1.2512854699577599E-2</v>
      </c>
      <c r="BD214" s="8">
        <v>464</v>
      </c>
      <c r="BE214" s="8">
        <v>543</v>
      </c>
      <c r="BF214" s="8">
        <v>376</v>
      </c>
      <c r="BG214" s="8">
        <v>250</v>
      </c>
      <c r="BH214" s="8">
        <v>0.85451197053407002</v>
      </c>
      <c r="BI214" s="8">
        <v>0.46040515653775321</v>
      </c>
      <c r="BJ214" s="8">
        <v>1.2340425531914894</v>
      </c>
      <c r="BK214" s="8">
        <v>1.4441489361702127</v>
      </c>
      <c r="BL214" s="8">
        <v>0.66489361702127658</v>
      </c>
      <c r="BM214" s="8">
        <v>0.18171926006528835</v>
      </c>
      <c r="BN214" s="8">
        <v>-0.2012779552715655</v>
      </c>
      <c r="BO214" s="8">
        <v>0.16206261510128914</v>
      </c>
      <c r="BP214" s="8">
        <v>116.71428571428574</v>
      </c>
      <c r="BQ214" s="8">
        <v>387</v>
      </c>
      <c r="BR214" s="8">
        <v>383</v>
      </c>
      <c r="BS214" s="8">
        <v>333</v>
      </c>
      <c r="BT214" s="8">
        <v>268</v>
      </c>
      <c r="BU214" s="8">
        <v>1.0104438642297651</v>
      </c>
      <c r="BV214" s="8">
        <v>0.69973890339425593</v>
      </c>
      <c r="BW214" s="8">
        <v>1.1621621621621621</v>
      </c>
      <c r="BX214" s="8">
        <v>1.1501501501501501</v>
      </c>
      <c r="BY214" s="8">
        <v>0.80480480480480476</v>
      </c>
      <c r="BZ214" s="8">
        <v>6.9832402234636867E-2</v>
      </c>
      <c r="CA214" s="8">
        <v>-0.10815307820299501</v>
      </c>
      <c r="CB214" s="8">
        <v>0.14099216710182769</v>
      </c>
      <c r="CC214" s="8">
        <v>19.142857142857157</v>
      </c>
      <c r="CD214" s="8">
        <v>432</v>
      </c>
      <c r="CE214" s="8">
        <v>552</v>
      </c>
      <c r="CF214" s="8">
        <v>357</v>
      </c>
      <c r="CG214" s="8">
        <v>150</v>
      </c>
      <c r="CH214" s="8">
        <v>0.78260869565217395</v>
      </c>
      <c r="CI214" s="8">
        <v>0.27173913043478259</v>
      </c>
      <c r="CJ214" s="8">
        <v>1.2100840336134453</v>
      </c>
      <c r="CK214" s="8">
        <v>1.546218487394958</v>
      </c>
      <c r="CL214" s="8">
        <v>0.42016806722689076</v>
      </c>
      <c r="CM214" s="8">
        <v>0.21452145214521451</v>
      </c>
      <c r="CN214" s="8">
        <v>-0.40828402366863903</v>
      </c>
      <c r="CO214" s="8">
        <v>0.1358695652173913</v>
      </c>
      <c r="CP214" s="8">
        <v>152.14285714285717</v>
      </c>
      <c r="CQ214" s="8">
        <v>427</v>
      </c>
      <c r="CR214" s="8">
        <v>473</v>
      </c>
      <c r="CS214" s="8">
        <v>415</v>
      </c>
      <c r="CT214" s="8">
        <v>195</v>
      </c>
      <c r="CU214" s="8">
        <v>0.90274841437632136</v>
      </c>
      <c r="CV214" s="8">
        <v>0.41226215644820297</v>
      </c>
      <c r="CW214" s="8">
        <v>1.0289156626506024</v>
      </c>
      <c r="CX214" s="8">
        <v>1.1397590361445784</v>
      </c>
      <c r="CY214" s="8">
        <v>0.46987951807228917</v>
      </c>
      <c r="CZ214" s="8">
        <v>6.5315315315315314E-2</v>
      </c>
      <c r="DA214" s="8">
        <v>-0.36065573770491804</v>
      </c>
      <c r="DB214" s="8">
        <v>2.5369978858350951E-2</v>
      </c>
      <c r="DC214" s="8">
        <v>51.142857142857146</v>
      </c>
    </row>
    <row r="215" spans="1:107" x14ac:dyDescent="0.25">
      <c r="A215" s="3" t="s">
        <v>10</v>
      </c>
      <c r="B215" s="4">
        <v>43.2883</v>
      </c>
      <c r="C215" s="4">
        <v>-79.836299999999994</v>
      </c>
      <c r="D215" s="5">
        <v>40807</v>
      </c>
      <c r="E215" s="5" t="str">
        <f t="shared" si="3"/>
        <v>Autumn</v>
      </c>
      <c r="F215" s="3">
        <v>1</v>
      </c>
      <c r="G215" s="3">
        <v>1</v>
      </c>
      <c r="H215" s="6">
        <v>37.5</v>
      </c>
      <c r="I215" s="6">
        <v>41.3</v>
      </c>
      <c r="J215" s="3">
        <v>0.1</v>
      </c>
      <c r="K215" s="3" t="s">
        <v>11</v>
      </c>
      <c r="L215" s="3" t="s">
        <v>50</v>
      </c>
      <c r="M215" s="3" t="s">
        <v>244</v>
      </c>
      <c r="N215" s="3" t="s">
        <v>148</v>
      </c>
      <c r="O215" s="5">
        <v>40806</v>
      </c>
      <c r="P215" s="3">
        <v>1</v>
      </c>
      <c r="Q215" s="8">
        <v>64</v>
      </c>
      <c r="R215" s="8">
        <v>47</v>
      </c>
      <c r="S215" s="8">
        <v>33</v>
      </c>
      <c r="T215" s="8">
        <v>12</v>
      </c>
      <c r="U215" s="8">
        <v>1.3617021276595744</v>
      </c>
      <c r="V215" s="8">
        <v>0.25531914893617019</v>
      </c>
      <c r="W215" s="8">
        <v>1.9393939393939394</v>
      </c>
      <c r="X215" s="8">
        <v>1.4242424242424243</v>
      </c>
      <c r="Y215" s="8">
        <v>0.36363636363636365</v>
      </c>
      <c r="Z215" s="8">
        <v>0.17499999999999999</v>
      </c>
      <c r="AA215" s="8">
        <v>-0.46666666666666667</v>
      </c>
      <c r="AB215" s="8">
        <v>0.65957446808510634</v>
      </c>
      <c r="AC215" s="8">
        <v>-3.7142857142857082</v>
      </c>
      <c r="AD215" s="8">
        <v>8180</v>
      </c>
      <c r="AE215" s="8">
        <v>8792</v>
      </c>
      <c r="AF215" s="8">
        <v>8080</v>
      </c>
      <c r="AG215" s="8">
        <v>7688</v>
      </c>
      <c r="AH215" s="8">
        <v>0.93039126478616929</v>
      </c>
      <c r="AI215" s="8">
        <v>0.87443130118289358</v>
      </c>
      <c r="AJ215" s="8">
        <v>1.0123762376237624</v>
      </c>
      <c r="AK215" s="8">
        <v>1.0881188118811882</v>
      </c>
      <c r="AL215" s="8">
        <v>0.95148514851485144</v>
      </c>
      <c r="AM215" s="8">
        <v>4.2200094831673779E-2</v>
      </c>
      <c r="AN215" s="8">
        <v>-2.4860476915271434E-2</v>
      </c>
      <c r="AO215" s="8">
        <v>1.1373976342129208E-2</v>
      </c>
      <c r="AP215" s="8">
        <v>654.85714285714289</v>
      </c>
      <c r="AQ215" s="8">
        <v>1.7003344371914801E-2</v>
      </c>
      <c r="AR215" s="8">
        <v>3.7892710417509003E-2</v>
      </c>
      <c r="AS215" s="8">
        <v>2.07489673048257E-2</v>
      </c>
      <c r="AT215" s="8">
        <v>9.9675236269831605E-3</v>
      </c>
      <c r="AU215" s="8">
        <v>0.44872336089365894</v>
      </c>
      <c r="AV215" s="8">
        <v>0.26304593989606739</v>
      </c>
      <c r="AW215" s="8">
        <v>0.81947906718038166</v>
      </c>
      <c r="AX215" s="8">
        <v>1.8262456083149781</v>
      </c>
      <c r="AY215" s="8">
        <v>0.48038649252027882</v>
      </c>
      <c r="AZ215" s="8">
        <v>0.29234741873958714</v>
      </c>
      <c r="BA215" s="8">
        <v>-0.35099854673431058</v>
      </c>
      <c r="BB215" s="8">
        <v>-9.8848113308362504E-2</v>
      </c>
      <c r="BC215" s="8">
        <v>1.9284099074346674E-2</v>
      </c>
      <c r="BD215" s="8">
        <v>258</v>
      </c>
      <c r="BE215" s="8">
        <v>450</v>
      </c>
      <c r="BF215" s="8">
        <v>236</v>
      </c>
      <c r="BG215" s="8">
        <v>130</v>
      </c>
      <c r="BH215" s="8">
        <v>0.57333333333333336</v>
      </c>
      <c r="BI215" s="8">
        <v>0.28888888888888886</v>
      </c>
      <c r="BJ215" s="8">
        <v>1.0932203389830508</v>
      </c>
      <c r="BK215" s="8">
        <v>1.9067796610169492</v>
      </c>
      <c r="BL215" s="8">
        <v>0.55084745762711862</v>
      </c>
      <c r="BM215" s="8">
        <v>0.31195335276967928</v>
      </c>
      <c r="BN215" s="8">
        <v>-0.2896174863387978</v>
      </c>
      <c r="BO215" s="8">
        <v>4.8888888888888891E-2</v>
      </c>
      <c r="BP215" s="8">
        <v>201.42857142857144</v>
      </c>
      <c r="BQ215" s="8">
        <v>350</v>
      </c>
      <c r="BR215" s="8">
        <v>335</v>
      </c>
      <c r="BS215" s="8">
        <v>282</v>
      </c>
      <c r="BT215" s="8">
        <v>268</v>
      </c>
      <c r="BU215" s="8">
        <v>1.044776119402985</v>
      </c>
      <c r="BV215" s="8">
        <v>0.8</v>
      </c>
      <c r="BW215" s="8">
        <v>1.2411347517730495</v>
      </c>
      <c r="BX215" s="8">
        <v>1.1879432624113475</v>
      </c>
      <c r="BY215" s="8">
        <v>0.95035460992907805</v>
      </c>
      <c r="BZ215" s="8">
        <v>8.5899513776337116E-2</v>
      </c>
      <c r="CA215" s="8">
        <v>-2.5454545454545455E-2</v>
      </c>
      <c r="CB215" s="8">
        <v>0.20298507462686566</v>
      </c>
      <c r="CC215" s="8">
        <v>14.14285714285716</v>
      </c>
      <c r="CD215" s="8">
        <v>219</v>
      </c>
      <c r="CE215" s="8">
        <v>400</v>
      </c>
      <c r="CF215" s="8">
        <v>171</v>
      </c>
      <c r="CG215" s="8">
        <v>156</v>
      </c>
      <c r="CH215" s="8">
        <v>0.54749999999999999</v>
      </c>
      <c r="CI215" s="8">
        <v>0.39</v>
      </c>
      <c r="CJ215" s="8">
        <v>1.2807017543859649</v>
      </c>
      <c r="CK215" s="8">
        <v>2.3391812865497075</v>
      </c>
      <c r="CL215" s="8">
        <v>0.91228070175438591</v>
      </c>
      <c r="CM215" s="8">
        <v>0.40105078809106831</v>
      </c>
      <c r="CN215" s="8">
        <v>-4.5871559633027525E-2</v>
      </c>
      <c r="CO215" s="8">
        <v>0.12</v>
      </c>
      <c r="CP215" s="8">
        <v>201.57142857142858</v>
      </c>
      <c r="CQ215" s="8">
        <v>110</v>
      </c>
      <c r="CR215" s="8">
        <v>172</v>
      </c>
      <c r="CS215" s="8">
        <v>117</v>
      </c>
      <c r="CT215" s="8">
        <v>121</v>
      </c>
      <c r="CU215" s="8">
        <v>0.63953488372093026</v>
      </c>
      <c r="CV215" s="8">
        <v>0.70348837209302328</v>
      </c>
      <c r="CW215" s="8">
        <v>0.94017094017094016</v>
      </c>
      <c r="CX215" s="8">
        <v>1.4700854700854702</v>
      </c>
      <c r="CY215" s="8">
        <v>1.0341880341880343</v>
      </c>
      <c r="CZ215" s="8">
        <v>0.19031141868512111</v>
      </c>
      <c r="DA215" s="8">
        <v>1.680672268907563E-2</v>
      </c>
      <c r="DB215" s="8">
        <v>-4.0697674418604654E-2</v>
      </c>
      <c r="DC215" s="8">
        <v>59</v>
      </c>
    </row>
    <row r="216" spans="1:107" x14ac:dyDescent="0.25">
      <c r="A216" s="3" t="s">
        <v>10</v>
      </c>
      <c r="B216" s="4">
        <v>43.2883</v>
      </c>
      <c r="C216" s="4">
        <v>-79.836299999999994</v>
      </c>
      <c r="D216" s="5">
        <v>40276</v>
      </c>
      <c r="E216" s="5" t="str">
        <f t="shared" si="3"/>
        <v>Spring</v>
      </c>
      <c r="F216" s="3">
        <v>1</v>
      </c>
      <c r="G216" s="3">
        <v>1</v>
      </c>
      <c r="H216" s="6">
        <v>39.299999999999997</v>
      </c>
      <c r="I216" s="6">
        <v>37.9</v>
      </c>
      <c r="J216" s="3">
        <v>0.1</v>
      </c>
      <c r="K216" s="3" t="s">
        <v>11</v>
      </c>
      <c r="L216" s="3" t="s">
        <v>50</v>
      </c>
      <c r="M216" s="3" t="s">
        <v>244</v>
      </c>
      <c r="N216" s="3" t="s">
        <v>140</v>
      </c>
      <c r="O216" s="5">
        <v>40278</v>
      </c>
      <c r="P216" s="3">
        <v>2</v>
      </c>
      <c r="Q216" s="8">
        <v>64</v>
      </c>
      <c r="R216" s="8">
        <v>41</v>
      </c>
      <c r="S216" s="8">
        <v>31</v>
      </c>
      <c r="T216" s="8">
        <v>12</v>
      </c>
      <c r="U216" s="8">
        <v>1.5609756097560976</v>
      </c>
      <c r="V216" s="8">
        <v>0.29268292682926828</v>
      </c>
      <c r="W216" s="8">
        <v>2.064516129032258</v>
      </c>
      <c r="X216" s="8">
        <v>1.3225806451612903</v>
      </c>
      <c r="Y216" s="8">
        <v>0.38709677419354838</v>
      </c>
      <c r="Z216" s="8">
        <v>0.1388888888888889</v>
      </c>
      <c r="AA216" s="8">
        <v>-0.44186046511627908</v>
      </c>
      <c r="AB216" s="8">
        <v>0.80487804878048785</v>
      </c>
      <c r="AC216" s="8">
        <v>-8.857142857142847</v>
      </c>
      <c r="AD216" s="8">
        <v>8276</v>
      </c>
      <c r="AE216" s="8">
        <v>8360</v>
      </c>
      <c r="AF216" s="8">
        <v>8062</v>
      </c>
      <c r="AG216" s="8">
        <v>7815</v>
      </c>
      <c r="AH216" s="8">
        <v>0.98995215311004781</v>
      </c>
      <c r="AI216" s="8">
        <v>0.93480861244019142</v>
      </c>
      <c r="AJ216" s="8">
        <v>1.0265442818159265</v>
      </c>
      <c r="AK216" s="8">
        <v>1.0369635326221782</v>
      </c>
      <c r="AL216" s="8">
        <v>0.96936244108161751</v>
      </c>
      <c r="AM216" s="8">
        <v>1.8146388990378761E-2</v>
      </c>
      <c r="AN216" s="8">
        <v>-1.5557095169112552E-2</v>
      </c>
      <c r="AO216" s="8">
        <v>2.5598086124401915E-2</v>
      </c>
      <c r="AP216" s="8">
        <v>175.71428571428578</v>
      </c>
      <c r="AQ216" s="8">
        <v>9.2229917645454407E-3</v>
      </c>
      <c r="AR216" s="8">
        <v>1.7107360064983299E-2</v>
      </c>
      <c r="AS216" s="8">
        <v>1.26823503524065E-2</v>
      </c>
      <c r="AT216" s="8">
        <v>7.53232510760426E-3</v>
      </c>
      <c r="AU216" s="8">
        <v>0.5391241973928983</v>
      </c>
      <c r="AV216" s="8">
        <v>0.44029733863040743</v>
      </c>
      <c r="AW216" s="8">
        <v>0.72723048238415533</v>
      </c>
      <c r="AX216" s="8">
        <v>1.3489108556078602</v>
      </c>
      <c r="AY216" s="8">
        <v>0.59392185977380663</v>
      </c>
      <c r="AZ216" s="8">
        <v>0.14854154842652281</v>
      </c>
      <c r="BA216" s="8">
        <v>-0.25476665479938893</v>
      </c>
      <c r="BB216" s="8">
        <v>-0.20221463596489964</v>
      </c>
      <c r="BC216" s="8">
        <v>6.4017860484974036E-3</v>
      </c>
      <c r="BD216" s="8">
        <v>167</v>
      </c>
      <c r="BE216" s="8">
        <v>216</v>
      </c>
      <c r="BF216" s="8">
        <v>154</v>
      </c>
      <c r="BG216" s="8">
        <v>112</v>
      </c>
      <c r="BH216" s="8">
        <v>0.77314814814814814</v>
      </c>
      <c r="BI216" s="8">
        <v>0.51851851851851849</v>
      </c>
      <c r="BJ216" s="8">
        <v>1.0844155844155845</v>
      </c>
      <c r="BK216" s="8">
        <v>1.4025974025974026</v>
      </c>
      <c r="BL216" s="8">
        <v>0.72727272727272729</v>
      </c>
      <c r="BM216" s="8">
        <v>0.16756756756756758</v>
      </c>
      <c r="BN216" s="8">
        <v>-0.15789473684210525</v>
      </c>
      <c r="BO216" s="8">
        <v>6.0185185185185182E-2</v>
      </c>
      <c r="BP216" s="8">
        <v>54.571428571428577</v>
      </c>
      <c r="BQ216" s="8">
        <v>197</v>
      </c>
      <c r="BR216" s="8">
        <v>260</v>
      </c>
      <c r="BS216" s="8">
        <v>249</v>
      </c>
      <c r="BT216" s="8">
        <v>176</v>
      </c>
      <c r="BU216" s="8">
        <v>0.75769230769230766</v>
      </c>
      <c r="BV216" s="8">
        <v>0.67692307692307696</v>
      </c>
      <c r="BW216" s="8">
        <v>0.79116465863453811</v>
      </c>
      <c r="BX216" s="8">
        <v>1.0441767068273093</v>
      </c>
      <c r="BY216" s="8">
        <v>0.70682730923694781</v>
      </c>
      <c r="BZ216" s="8">
        <v>2.1611001964636542E-2</v>
      </c>
      <c r="CA216" s="8">
        <v>-0.17176470588235293</v>
      </c>
      <c r="CB216" s="8">
        <v>-0.2</v>
      </c>
      <c r="CC216" s="8">
        <v>40.714285714285701</v>
      </c>
      <c r="CD216" s="8">
        <v>110</v>
      </c>
      <c r="CE216" s="8">
        <v>197</v>
      </c>
      <c r="CF216" s="8">
        <v>136</v>
      </c>
      <c r="CG216" s="8">
        <v>51</v>
      </c>
      <c r="CH216" s="8">
        <v>0.55837563451776651</v>
      </c>
      <c r="CI216" s="8">
        <v>0.25888324873096447</v>
      </c>
      <c r="CJ216" s="8">
        <v>0.80882352941176472</v>
      </c>
      <c r="CK216" s="8">
        <v>1.4485294117647058</v>
      </c>
      <c r="CL216" s="8">
        <v>0.375</v>
      </c>
      <c r="CM216" s="8">
        <v>0.18318318318318319</v>
      </c>
      <c r="CN216" s="8">
        <v>-0.45454545454545453</v>
      </c>
      <c r="CO216" s="8">
        <v>-0.13197969543147209</v>
      </c>
      <c r="CP216" s="8">
        <v>75.857142857142847</v>
      </c>
      <c r="CQ216" s="8">
        <v>319</v>
      </c>
      <c r="CR216" s="8">
        <v>649</v>
      </c>
      <c r="CS216" s="8">
        <v>466</v>
      </c>
      <c r="CT216" s="8">
        <v>54</v>
      </c>
      <c r="CU216" s="8">
        <v>0.49152542372881358</v>
      </c>
      <c r="CV216" s="8">
        <v>8.3204930662557783E-2</v>
      </c>
      <c r="CW216" s="8">
        <v>0.68454935622317592</v>
      </c>
      <c r="CX216" s="8">
        <v>1.3927038626609443</v>
      </c>
      <c r="CY216" s="8">
        <v>0.11587982832618025</v>
      </c>
      <c r="CZ216" s="8">
        <v>0.16412556053811658</v>
      </c>
      <c r="DA216" s="8">
        <v>-0.79230769230769227</v>
      </c>
      <c r="DB216" s="8">
        <v>-0.22650231124807396</v>
      </c>
      <c r="DC216" s="8">
        <v>266.99999999999994</v>
      </c>
    </row>
    <row r="217" spans="1:107" x14ac:dyDescent="0.25">
      <c r="A217" s="3" t="s">
        <v>10</v>
      </c>
      <c r="B217" s="4">
        <v>43.28528</v>
      </c>
      <c r="C217" s="4">
        <v>-79.793890000000005</v>
      </c>
      <c r="D217" s="5">
        <v>42263</v>
      </c>
      <c r="E217" s="5" t="str">
        <f t="shared" si="3"/>
        <v>Autumn</v>
      </c>
      <c r="F217" s="3">
        <v>1</v>
      </c>
      <c r="G217" s="3">
        <v>1</v>
      </c>
      <c r="H217" s="6">
        <v>43.2</v>
      </c>
      <c r="I217" s="6">
        <v>46.1</v>
      </c>
      <c r="J217" s="3">
        <v>0.1</v>
      </c>
      <c r="K217" s="3" t="s">
        <v>11</v>
      </c>
      <c r="L217" s="3" t="s">
        <v>50</v>
      </c>
      <c r="M217" s="3" t="s">
        <v>244</v>
      </c>
      <c r="N217" s="3" t="s">
        <v>163</v>
      </c>
      <c r="O217" s="5">
        <v>42262</v>
      </c>
      <c r="P217" s="3">
        <v>1</v>
      </c>
      <c r="Q217" s="8">
        <v>65</v>
      </c>
      <c r="R217" s="8">
        <v>43</v>
      </c>
      <c r="S217" s="8">
        <v>30</v>
      </c>
      <c r="T217" s="8">
        <v>12</v>
      </c>
      <c r="U217" s="8">
        <v>1.5116279069767442</v>
      </c>
      <c r="V217" s="8">
        <v>0.27906976744186046</v>
      </c>
      <c r="W217" s="8">
        <v>2.1666666666666665</v>
      </c>
      <c r="X217" s="8">
        <v>1.4333333333333333</v>
      </c>
      <c r="Y217" s="8">
        <v>0.4</v>
      </c>
      <c r="Z217" s="8">
        <v>0.17808219178082191</v>
      </c>
      <c r="AA217" s="8">
        <v>-0.42857142857142855</v>
      </c>
      <c r="AB217" s="8">
        <v>0.81395348837209303</v>
      </c>
      <c r="AC217" s="8">
        <v>-6.9999999999999929</v>
      </c>
      <c r="AD217" s="8">
        <v>8179</v>
      </c>
      <c r="AE217" s="8">
        <v>8374</v>
      </c>
      <c r="AF217" s="8">
        <v>7825</v>
      </c>
      <c r="AG217" s="8">
        <v>7696</v>
      </c>
      <c r="AH217" s="8">
        <v>0.97671363744924766</v>
      </c>
      <c r="AI217" s="8">
        <v>0.91903510866969196</v>
      </c>
      <c r="AJ217" s="8">
        <v>1.0452396166134186</v>
      </c>
      <c r="AK217" s="8">
        <v>1.0701597444089457</v>
      </c>
      <c r="AL217" s="8">
        <v>0.98351437699680511</v>
      </c>
      <c r="AM217" s="8">
        <v>3.3890980924748439E-2</v>
      </c>
      <c r="AN217" s="8">
        <v>-8.3113201468977514E-3</v>
      </c>
      <c r="AO217" s="8">
        <v>4.2273704322904226E-2</v>
      </c>
      <c r="AP217" s="8">
        <v>346.71428571428578</v>
      </c>
      <c r="AQ217" s="8">
        <v>1.84260196983814E-2</v>
      </c>
      <c r="AR217" s="8">
        <v>2.6867894455790499E-2</v>
      </c>
      <c r="AS217" s="8">
        <v>1.3939712196588501E-2</v>
      </c>
      <c r="AT217" s="8">
        <v>9.6235638484358701E-3</v>
      </c>
      <c r="AU217" s="8">
        <v>0.68580065805678614</v>
      </c>
      <c r="AV217" s="8">
        <v>0.35818079694599309</v>
      </c>
      <c r="AW217" s="8">
        <v>1.3218364510345375</v>
      </c>
      <c r="AX217" s="8">
        <v>1.9274353786418879</v>
      </c>
      <c r="AY217" s="8">
        <v>0.69037033998385333</v>
      </c>
      <c r="AZ217" s="8">
        <v>0.31680814729790852</v>
      </c>
      <c r="BA217" s="8">
        <v>-0.18317267683429911</v>
      </c>
      <c r="BB217" s="8">
        <v>0.16697651947289163</v>
      </c>
      <c r="BC217" s="8">
        <v>1.03645779724632E-2</v>
      </c>
      <c r="BD217" s="8">
        <v>252</v>
      </c>
      <c r="BE217" s="8">
        <v>311</v>
      </c>
      <c r="BF217" s="8">
        <v>153</v>
      </c>
      <c r="BG217" s="8">
        <v>124</v>
      </c>
      <c r="BH217" s="8">
        <v>0.81028938906752412</v>
      </c>
      <c r="BI217" s="8">
        <v>0.3987138263665595</v>
      </c>
      <c r="BJ217" s="8">
        <v>1.6470588235294117</v>
      </c>
      <c r="BK217" s="8">
        <v>2.0326797385620914</v>
      </c>
      <c r="BL217" s="8">
        <v>0.81045751633986929</v>
      </c>
      <c r="BM217" s="8">
        <v>0.34051724137931033</v>
      </c>
      <c r="BN217" s="8">
        <v>-0.10469314079422383</v>
      </c>
      <c r="BO217" s="8">
        <v>0.31832797427652731</v>
      </c>
      <c r="BP217" s="8">
        <v>101.42857142857144</v>
      </c>
      <c r="BQ217" s="8">
        <v>1049</v>
      </c>
      <c r="BR217" s="8">
        <v>743</v>
      </c>
      <c r="BS217" s="8">
        <v>486</v>
      </c>
      <c r="BT217" s="8">
        <v>343</v>
      </c>
      <c r="BU217" s="8">
        <v>1.4118438761776582</v>
      </c>
      <c r="BV217" s="8">
        <v>0.4616419919246299</v>
      </c>
      <c r="BW217" s="8">
        <v>2.1584362139917697</v>
      </c>
      <c r="BX217" s="8">
        <v>1.5288065843621399</v>
      </c>
      <c r="BY217" s="8">
        <v>0.70576131687242794</v>
      </c>
      <c r="BZ217" s="8">
        <v>0.20911310008136696</v>
      </c>
      <c r="CA217" s="8">
        <v>-0.17249698431845598</v>
      </c>
      <c r="CB217" s="8">
        <v>0.75773889636608349</v>
      </c>
      <c r="CC217" s="8">
        <v>-64.714285714285552</v>
      </c>
      <c r="CD217" s="8">
        <v>179</v>
      </c>
      <c r="CE217" s="8">
        <v>278</v>
      </c>
      <c r="CF217" s="8">
        <v>151</v>
      </c>
      <c r="CG217" s="8">
        <v>77</v>
      </c>
      <c r="CH217" s="8">
        <v>0.64388489208633093</v>
      </c>
      <c r="CI217" s="8">
        <v>0.27697841726618705</v>
      </c>
      <c r="CJ217" s="8">
        <v>1.185430463576159</v>
      </c>
      <c r="CK217" s="8">
        <v>1.8410596026490067</v>
      </c>
      <c r="CL217" s="8">
        <v>0.50993377483443714</v>
      </c>
      <c r="CM217" s="8">
        <v>0.29603729603729606</v>
      </c>
      <c r="CN217" s="8">
        <v>-0.32456140350877194</v>
      </c>
      <c r="CO217" s="8">
        <v>0.10071942446043165</v>
      </c>
      <c r="CP217" s="8">
        <v>111</v>
      </c>
      <c r="CQ217" s="8">
        <v>1097</v>
      </c>
      <c r="CR217" s="8">
        <v>338</v>
      </c>
      <c r="CS217" s="8">
        <v>268</v>
      </c>
      <c r="CT217" s="8">
        <v>152</v>
      </c>
      <c r="CU217" s="8">
        <v>3.2455621301775146</v>
      </c>
      <c r="CV217" s="8">
        <v>0.44970414201183434</v>
      </c>
      <c r="CW217" s="8">
        <v>4.0932835820895521</v>
      </c>
      <c r="CX217" s="8">
        <v>1.2611940298507462</v>
      </c>
      <c r="CY217" s="8">
        <v>0.56716417910447758</v>
      </c>
      <c r="CZ217" s="8">
        <v>0.11551155115511551</v>
      </c>
      <c r="DA217" s="8">
        <v>-0.27619047619047621</v>
      </c>
      <c r="DB217" s="8">
        <v>2.4526627218934913</v>
      </c>
      <c r="DC217" s="8">
        <v>-403.7142857142855</v>
      </c>
    </row>
    <row r="218" spans="1:107" x14ac:dyDescent="0.25">
      <c r="A218" s="3" t="s">
        <v>10</v>
      </c>
      <c r="B218" s="4">
        <v>43.28528</v>
      </c>
      <c r="C218" s="4">
        <v>-79.793890000000005</v>
      </c>
      <c r="D218" s="5">
        <v>41879</v>
      </c>
      <c r="E218" s="5" t="str">
        <f t="shared" si="3"/>
        <v>Summer</v>
      </c>
      <c r="F218" s="3">
        <v>1</v>
      </c>
      <c r="G218" s="3">
        <v>1</v>
      </c>
      <c r="H218" s="6">
        <v>51.6</v>
      </c>
      <c r="I218" s="6">
        <v>48</v>
      </c>
      <c r="J218" s="3">
        <v>0.1</v>
      </c>
      <c r="K218" s="3" t="s">
        <v>11</v>
      </c>
      <c r="L218" s="3" t="s">
        <v>50</v>
      </c>
      <c r="M218" s="3" t="s">
        <v>244</v>
      </c>
      <c r="N218" s="3" t="s">
        <v>159</v>
      </c>
      <c r="O218" s="5">
        <v>41878</v>
      </c>
      <c r="P218" s="3">
        <v>1</v>
      </c>
      <c r="Q218" s="8">
        <v>63</v>
      </c>
      <c r="R218" s="8">
        <v>45</v>
      </c>
      <c r="S218" s="8">
        <v>30</v>
      </c>
      <c r="T218" s="8">
        <v>12</v>
      </c>
      <c r="U218" s="8">
        <v>1.4</v>
      </c>
      <c r="V218" s="8">
        <v>0.26666666666666666</v>
      </c>
      <c r="W218" s="8">
        <v>2.1</v>
      </c>
      <c r="X218" s="8">
        <v>1.5</v>
      </c>
      <c r="Y218" s="8">
        <v>0.4</v>
      </c>
      <c r="Z218" s="8">
        <v>0.2</v>
      </c>
      <c r="AA218" s="8">
        <v>-0.42857142857142855</v>
      </c>
      <c r="AB218" s="8">
        <v>0.73333333333333328</v>
      </c>
      <c r="AC218" s="8">
        <v>-3.857142857142847</v>
      </c>
      <c r="AD218" s="8">
        <v>7892</v>
      </c>
      <c r="AE218" s="8">
        <v>8433</v>
      </c>
      <c r="AF218" s="8">
        <v>7801</v>
      </c>
      <c r="AG218" s="8">
        <v>7696</v>
      </c>
      <c r="AH218" s="8">
        <v>0.93584726669038298</v>
      </c>
      <c r="AI218" s="8">
        <v>0.91260524131388587</v>
      </c>
      <c r="AJ218" s="8">
        <v>1.0116651711319062</v>
      </c>
      <c r="AK218" s="8">
        <v>1.081015254454557</v>
      </c>
      <c r="AL218" s="8">
        <v>0.98654018715549285</v>
      </c>
      <c r="AM218" s="8">
        <v>3.8930639398792655E-2</v>
      </c>
      <c r="AN218" s="8">
        <v>-6.7755049364393105E-3</v>
      </c>
      <c r="AO218" s="8">
        <v>1.079094035337365E-2</v>
      </c>
      <c r="AP218" s="8">
        <v>580</v>
      </c>
      <c r="AQ218" s="8">
        <v>1.0575247928500099E-2</v>
      </c>
      <c r="AR218" s="8">
        <v>2.8637383133172899E-2</v>
      </c>
      <c r="AS218" s="8">
        <v>1.3717762194573799E-2</v>
      </c>
      <c r="AT218" s="8">
        <v>1.04932561516761E-2</v>
      </c>
      <c r="AU218" s="8">
        <v>0.36928122514972295</v>
      </c>
      <c r="AV218" s="8">
        <v>0.36641812217544933</v>
      </c>
      <c r="AW218" s="8">
        <v>0.77091640593414323</v>
      </c>
      <c r="AX218" s="8">
        <v>2.0876133240231201</v>
      </c>
      <c r="AY218" s="8">
        <v>0.76493935401699953</v>
      </c>
      <c r="AZ218" s="8">
        <v>0.3522504957343473</v>
      </c>
      <c r="BA218" s="8">
        <v>-0.13318341247703655</v>
      </c>
      <c r="BB218" s="8">
        <v>-0.10973468670164498</v>
      </c>
      <c r="BC218" s="8">
        <v>1.6715343376355499E-2</v>
      </c>
      <c r="BD218" s="8">
        <v>140</v>
      </c>
      <c r="BE218" s="8">
        <v>311</v>
      </c>
      <c r="BF218" s="8">
        <v>130</v>
      </c>
      <c r="BG218" s="8">
        <v>110</v>
      </c>
      <c r="BH218" s="8">
        <v>0.45016077170418006</v>
      </c>
      <c r="BI218" s="8">
        <v>0.3536977491961415</v>
      </c>
      <c r="BJ218" s="8">
        <v>1.0769230769230769</v>
      </c>
      <c r="BK218" s="8">
        <v>2.3923076923076922</v>
      </c>
      <c r="BL218" s="8">
        <v>0.84615384615384615</v>
      </c>
      <c r="BM218" s="8">
        <v>0.41043083900226757</v>
      </c>
      <c r="BN218" s="8">
        <v>-8.3333333333333329E-2</v>
      </c>
      <c r="BO218" s="8">
        <v>3.215434083601286E-2</v>
      </c>
      <c r="BP218" s="8">
        <v>175.28571428571428</v>
      </c>
      <c r="BQ218" s="8">
        <v>996</v>
      </c>
      <c r="BR218" s="8">
        <v>732</v>
      </c>
      <c r="BS218" s="8">
        <v>474</v>
      </c>
      <c r="BT218" s="8">
        <v>363</v>
      </c>
      <c r="BU218" s="8">
        <v>1.360655737704918</v>
      </c>
      <c r="BV218" s="8">
        <v>0.49590163934426229</v>
      </c>
      <c r="BW218" s="8">
        <v>2.1012658227848102</v>
      </c>
      <c r="BX218" s="8">
        <v>1.5443037974683544</v>
      </c>
      <c r="BY218" s="8">
        <v>0.76582278481012656</v>
      </c>
      <c r="BZ218" s="8">
        <v>0.21393034825870647</v>
      </c>
      <c r="CA218" s="8">
        <v>-0.13261648745519714</v>
      </c>
      <c r="CB218" s="8">
        <v>0.71311475409836067</v>
      </c>
      <c r="CC218" s="8">
        <v>-40.285714285714164</v>
      </c>
      <c r="CD218" s="8">
        <v>157</v>
      </c>
      <c r="CE218" s="8">
        <v>282</v>
      </c>
      <c r="CF218" s="8">
        <v>164</v>
      </c>
      <c r="CG218" s="8">
        <v>128</v>
      </c>
      <c r="CH218" s="8">
        <v>0.55673758865248224</v>
      </c>
      <c r="CI218" s="8">
        <v>0.45390070921985815</v>
      </c>
      <c r="CJ218" s="8">
        <v>0.95731707317073167</v>
      </c>
      <c r="CK218" s="8">
        <v>1.7195121951219512</v>
      </c>
      <c r="CL218" s="8">
        <v>0.78048780487804881</v>
      </c>
      <c r="CM218" s="8">
        <v>0.26457399103139012</v>
      </c>
      <c r="CN218" s="8">
        <v>-0.12328767123287671</v>
      </c>
      <c r="CO218" s="8">
        <v>-2.4822695035460994E-2</v>
      </c>
      <c r="CP218" s="8">
        <v>122</v>
      </c>
      <c r="CQ218" s="8">
        <v>536</v>
      </c>
      <c r="CR218" s="8">
        <v>167</v>
      </c>
      <c r="CS218" s="8">
        <v>152</v>
      </c>
      <c r="CT218" s="8">
        <v>113</v>
      </c>
      <c r="CU218" s="8">
        <v>3.2095808383233533</v>
      </c>
      <c r="CV218" s="8">
        <v>0.67664670658682635</v>
      </c>
      <c r="CW218" s="8">
        <v>3.5263157894736841</v>
      </c>
      <c r="CX218" s="8">
        <v>1.0986842105263157</v>
      </c>
      <c r="CY218" s="8">
        <v>0.74342105263157898</v>
      </c>
      <c r="CZ218" s="8">
        <v>4.7021943573667714E-2</v>
      </c>
      <c r="DA218" s="8">
        <v>-0.14716981132075471</v>
      </c>
      <c r="DB218" s="8">
        <v>2.2994011976047903</v>
      </c>
      <c r="DC218" s="8">
        <v>-204.42857142857133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128"/>
  <sheetViews>
    <sheetView tabSelected="1" topLeftCell="DX1" zoomScale="85" zoomScaleNormal="85" workbookViewId="0">
      <pane ySplit="1" topLeftCell="A104" activePane="bottomLeft" state="frozen"/>
      <selection activeCell="AF1" sqref="AF1"/>
      <selection pane="bottomLeft" activeCell="ES111" sqref="ES111"/>
    </sheetView>
  </sheetViews>
  <sheetFormatPr defaultRowHeight="15" x14ac:dyDescent="0.25"/>
  <cols>
    <col min="1" max="3" width="10.7109375" style="11" customWidth="1"/>
    <col min="4" max="5" width="10.7109375" style="13" customWidth="1"/>
    <col min="6" max="13" width="10.7109375" style="11" customWidth="1"/>
    <col min="14" max="14" width="50.7109375" style="11" customWidth="1"/>
    <col min="15" max="16" width="10.7109375" style="11" customWidth="1"/>
    <col min="17" max="21" width="10.7109375" style="11" bestFit="1" customWidth="1"/>
    <col min="22" max="31" width="9.28515625" style="11" bestFit="1" customWidth="1"/>
    <col min="32" max="32" width="9.42578125" style="11" bestFit="1" customWidth="1"/>
    <col min="33" max="33" width="9.7109375" style="11" bestFit="1" customWidth="1"/>
    <col min="34" max="34" width="9.28515625" style="11" bestFit="1" customWidth="1"/>
    <col min="35" max="35" width="9.7109375" style="11" bestFit="1" customWidth="1"/>
    <col min="36" max="39" width="10.7109375" style="11" bestFit="1" customWidth="1"/>
    <col min="40" max="49" width="9.28515625" style="11" bestFit="1" customWidth="1"/>
    <col min="50" max="51" width="9.7109375" style="11" bestFit="1" customWidth="1"/>
    <col min="52" max="70" width="9.28515625" style="11" bestFit="1" customWidth="1"/>
    <col min="71" max="75" width="9.7109375" style="11" bestFit="1" customWidth="1"/>
    <col min="76" max="85" width="9.28515625" style="11" bestFit="1" customWidth="1"/>
    <col min="86" max="86" width="9.42578125" style="11" bestFit="1" customWidth="1"/>
    <col min="87" max="87" width="10.42578125" style="11" bestFit="1" customWidth="1"/>
    <col min="88" max="109" width="9.28515625" style="11" bestFit="1" customWidth="1"/>
    <col min="110" max="111" width="9.7109375" style="11" bestFit="1" customWidth="1"/>
    <col min="112" max="124" width="9.28515625" style="11" bestFit="1" customWidth="1"/>
    <col min="125" max="129" width="9.7109375" style="11" bestFit="1" customWidth="1"/>
    <col min="130" max="139" width="9.28515625" style="11" bestFit="1" customWidth="1"/>
    <col min="140" max="140" width="9.42578125" style="11" bestFit="1" customWidth="1"/>
    <col min="141" max="142" width="9.28515625" style="11" bestFit="1" customWidth="1"/>
    <col min="143" max="144" width="10.5703125" style="11" bestFit="1" customWidth="1"/>
    <col min="145" max="146" width="9.85546875" style="11" bestFit="1" customWidth="1"/>
    <col min="147" max="147" width="10.5703125" style="11" bestFit="1" customWidth="1"/>
    <col min="148" max="164" width="9.28515625" style="11" bestFit="1" customWidth="1"/>
    <col min="165" max="165" width="9.7109375" style="11" bestFit="1" customWidth="1"/>
    <col min="166" max="176" width="9.28515625" style="11" bestFit="1" customWidth="1"/>
    <col min="177" max="177" width="9.42578125" style="11" bestFit="1" customWidth="1"/>
    <col min="178" max="178" width="9.28515625" style="11" bestFit="1" customWidth="1"/>
    <col min="179" max="16384" width="9.140625" style="11"/>
  </cols>
  <sheetData>
    <row r="1" spans="1:178" s="16" customFormat="1" ht="60" x14ac:dyDescent="0.25">
      <c r="A1" s="16" t="s">
        <v>0</v>
      </c>
      <c r="B1" s="16" t="s">
        <v>1</v>
      </c>
      <c r="C1" s="16" t="s">
        <v>2</v>
      </c>
      <c r="D1" s="17" t="s">
        <v>3</v>
      </c>
      <c r="E1" s="17" t="s">
        <v>267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19</v>
      </c>
      <c r="M1" s="16" t="s">
        <v>16</v>
      </c>
      <c r="N1" s="16" t="s">
        <v>17</v>
      </c>
      <c r="O1" s="16" t="s">
        <v>18</v>
      </c>
      <c r="P1" s="16" t="s">
        <v>20</v>
      </c>
      <c r="Q1" s="16" t="s">
        <v>268</v>
      </c>
      <c r="R1" s="16" t="s">
        <v>269</v>
      </c>
      <c r="S1" s="16" t="s">
        <v>270</v>
      </c>
      <c r="T1" s="16" t="s">
        <v>271</v>
      </c>
      <c r="U1" s="16" t="s">
        <v>296</v>
      </c>
      <c r="V1" s="16" t="s">
        <v>421</v>
      </c>
      <c r="W1" s="16" t="s">
        <v>422</v>
      </c>
      <c r="X1" s="16" t="s">
        <v>358</v>
      </c>
      <c r="Y1" s="16" t="s">
        <v>423</v>
      </c>
      <c r="Z1" s="16" t="s">
        <v>360</v>
      </c>
      <c r="AA1" s="16" t="s">
        <v>361</v>
      </c>
      <c r="AB1" s="16" t="s">
        <v>424</v>
      </c>
      <c r="AC1" s="16" t="s">
        <v>363</v>
      </c>
      <c r="AD1" s="16" t="s">
        <v>425</v>
      </c>
      <c r="AE1" s="16" t="s">
        <v>365</v>
      </c>
      <c r="AF1" s="16" t="s">
        <v>426</v>
      </c>
      <c r="AG1" s="16" t="s">
        <v>366</v>
      </c>
      <c r="AH1" s="16" t="s">
        <v>427</v>
      </c>
      <c r="AI1" s="16" t="s">
        <v>297</v>
      </c>
      <c r="AJ1" s="16" t="s">
        <v>298</v>
      </c>
      <c r="AK1" s="16" t="s">
        <v>299</v>
      </c>
      <c r="AL1" s="16" t="s">
        <v>300</v>
      </c>
      <c r="AM1" s="16" t="s">
        <v>301</v>
      </c>
      <c r="AN1" s="16" t="s">
        <v>428</v>
      </c>
      <c r="AO1" s="16" t="s">
        <v>429</v>
      </c>
      <c r="AP1" s="16" t="s">
        <v>430</v>
      </c>
      <c r="AQ1" s="16" t="s">
        <v>431</v>
      </c>
      <c r="AR1" s="16" t="s">
        <v>432</v>
      </c>
      <c r="AS1" s="16" t="s">
        <v>433</v>
      </c>
      <c r="AT1" s="16" t="s">
        <v>434</v>
      </c>
      <c r="AU1" s="16" t="s">
        <v>435</v>
      </c>
      <c r="AV1" s="16" t="s">
        <v>436</v>
      </c>
      <c r="AW1" s="16" t="s">
        <v>437</v>
      </c>
      <c r="AX1" s="16" t="s">
        <v>438</v>
      </c>
      <c r="AY1" s="16" t="s">
        <v>439</v>
      </c>
      <c r="AZ1" s="16" t="s">
        <v>440</v>
      </c>
      <c r="BA1" s="16" t="s">
        <v>276</v>
      </c>
      <c r="BB1" s="16" t="s">
        <v>277</v>
      </c>
      <c r="BC1" s="16" t="s">
        <v>278</v>
      </c>
      <c r="BD1" s="16" t="s">
        <v>279</v>
      </c>
      <c r="BE1" s="16" t="s">
        <v>302</v>
      </c>
      <c r="BF1" s="16" t="s">
        <v>441</v>
      </c>
      <c r="BG1" s="16" t="s">
        <v>442</v>
      </c>
      <c r="BH1" s="16" t="s">
        <v>376</v>
      </c>
      <c r="BI1" s="16" t="s">
        <v>443</v>
      </c>
      <c r="BJ1" s="16" t="s">
        <v>378</v>
      </c>
      <c r="BK1" s="16" t="s">
        <v>379</v>
      </c>
      <c r="BL1" s="16" t="s">
        <v>444</v>
      </c>
      <c r="BM1" s="16" t="s">
        <v>381</v>
      </c>
      <c r="BN1" s="16" t="s">
        <v>445</v>
      </c>
      <c r="BO1" s="16" t="s">
        <v>383</v>
      </c>
      <c r="BP1" s="16" t="s">
        <v>446</v>
      </c>
      <c r="BQ1" s="16" t="s">
        <v>384</v>
      </c>
      <c r="BR1" s="16" t="s">
        <v>447</v>
      </c>
      <c r="BS1" s="16" t="s">
        <v>280</v>
      </c>
      <c r="BT1" s="16" t="s">
        <v>281</v>
      </c>
      <c r="BU1" s="16" t="s">
        <v>282</v>
      </c>
      <c r="BV1" s="16" t="s">
        <v>283</v>
      </c>
      <c r="BW1" s="16" t="s">
        <v>303</v>
      </c>
      <c r="BX1" s="16" t="s">
        <v>448</v>
      </c>
      <c r="BY1" s="16" t="s">
        <v>449</v>
      </c>
      <c r="BZ1" s="16" t="s">
        <v>385</v>
      </c>
      <c r="CA1" s="16" t="s">
        <v>450</v>
      </c>
      <c r="CB1" s="16" t="s">
        <v>387</v>
      </c>
      <c r="CC1" s="16" t="s">
        <v>388</v>
      </c>
      <c r="CD1" s="16" t="s">
        <v>451</v>
      </c>
      <c r="CE1" s="16" t="s">
        <v>390</v>
      </c>
      <c r="CF1" s="16" t="s">
        <v>452</v>
      </c>
      <c r="CG1" s="16" t="s">
        <v>392</v>
      </c>
      <c r="CH1" s="16" t="s">
        <v>453</v>
      </c>
      <c r="CI1" s="16" t="s">
        <v>393</v>
      </c>
      <c r="CJ1" s="16" t="s">
        <v>454</v>
      </c>
      <c r="CK1" s="16" t="s">
        <v>304</v>
      </c>
      <c r="CL1" s="16" t="s">
        <v>305</v>
      </c>
      <c r="CM1" s="16" t="s">
        <v>306</v>
      </c>
      <c r="CN1" s="16" t="s">
        <v>307</v>
      </c>
      <c r="CO1" s="16" t="s">
        <v>308</v>
      </c>
      <c r="CP1" s="16" t="s">
        <v>455</v>
      </c>
      <c r="CQ1" s="16" t="s">
        <v>456</v>
      </c>
      <c r="CR1" s="16" t="s">
        <v>457</v>
      </c>
      <c r="CS1" s="16" t="s">
        <v>458</v>
      </c>
      <c r="CT1" s="16" t="s">
        <v>459</v>
      </c>
      <c r="CU1" s="16" t="s">
        <v>460</v>
      </c>
      <c r="CV1" s="16" t="s">
        <v>461</v>
      </c>
      <c r="CW1" s="16" t="s">
        <v>462</v>
      </c>
      <c r="CX1" s="16" t="s">
        <v>463</v>
      </c>
      <c r="CY1" s="16" t="s">
        <v>464</v>
      </c>
      <c r="CZ1" s="16" t="s">
        <v>465</v>
      </c>
      <c r="DA1" s="16" t="s">
        <v>466</v>
      </c>
      <c r="DB1" s="16" t="s">
        <v>467</v>
      </c>
      <c r="DC1" s="16" t="s">
        <v>284</v>
      </c>
      <c r="DD1" s="16" t="s">
        <v>285</v>
      </c>
      <c r="DE1" s="16" t="s">
        <v>286</v>
      </c>
      <c r="DF1" s="16" t="s">
        <v>287</v>
      </c>
      <c r="DG1" s="16" t="s">
        <v>309</v>
      </c>
      <c r="DH1" s="16" t="s">
        <v>468</v>
      </c>
      <c r="DI1" s="16" t="s">
        <v>469</v>
      </c>
      <c r="DJ1" s="16" t="s">
        <v>394</v>
      </c>
      <c r="DK1" s="16" t="s">
        <v>470</v>
      </c>
      <c r="DL1" s="16" t="s">
        <v>396</v>
      </c>
      <c r="DM1" s="16" t="s">
        <v>397</v>
      </c>
      <c r="DN1" s="16" t="s">
        <v>471</v>
      </c>
      <c r="DO1" s="16" t="s">
        <v>399</v>
      </c>
      <c r="DP1" s="16" t="s">
        <v>472</v>
      </c>
      <c r="DQ1" s="16" t="s">
        <v>401</v>
      </c>
      <c r="DR1" s="16" t="s">
        <v>473</v>
      </c>
      <c r="DS1" s="16" t="s">
        <v>402</v>
      </c>
      <c r="DT1" s="16" t="s">
        <v>474</v>
      </c>
      <c r="DU1" s="16" t="s">
        <v>288</v>
      </c>
      <c r="DV1" s="16" t="s">
        <v>289</v>
      </c>
      <c r="DW1" s="16" t="s">
        <v>290</v>
      </c>
      <c r="DX1" s="16" t="s">
        <v>291</v>
      </c>
      <c r="DY1" s="16" t="s">
        <v>310</v>
      </c>
      <c r="DZ1" s="16" t="s">
        <v>475</v>
      </c>
      <c r="EA1" s="16" t="s">
        <v>476</v>
      </c>
      <c r="EB1" s="16" t="s">
        <v>403</v>
      </c>
      <c r="EC1" s="16" t="s">
        <v>477</v>
      </c>
      <c r="ED1" s="16" t="s">
        <v>405</v>
      </c>
      <c r="EE1" s="16" t="s">
        <v>406</v>
      </c>
      <c r="EF1" s="16" t="s">
        <v>478</v>
      </c>
      <c r="EG1" s="16" t="s">
        <v>408</v>
      </c>
      <c r="EH1" s="16" t="s">
        <v>479</v>
      </c>
      <c r="EI1" s="16" t="s">
        <v>410</v>
      </c>
      <c r="EJ1" s="16" t="s">
        <v>480</v>
      </c>
      <c r="EK1" s="16" t="s">
        <v>411</v>
      </c>
      <c r="EL1" s="16" t="s">
        <v>481</v>
      </c>
      <c r="EM1" s="16" t="s">
        <v>311</v>
      </c>
      <c r="EN1" s="16" t="s">
        <v>312</v>
      </c>
      <c r="EO1" s="16" t="s">
        <v>313</v>
      </c>
      <c r="EP1" s="16" t="s">
        <v>314</v>
      </c>
      <c r="EQ1" s="16" t="s">
        <v>315</v>
      </c>
      <c r="ER1" s="16" t="s">
        <v>482</v>
      </c>
      <c r="ES1" s="16" t="s">
        <v>483</v>
      </c>
      <c r="ET1" s="16" t="s">
        <v>484</v>
      </c>
      <c r="EU1" s="16" t="s">
        <v>485</v>
      </c>
      <c r="EV1" s="16" t="s">
        <v>486</v>
      </c>
      <c r="EW1" s="16" t="s">
        <v>487</v>
      </c>
      <c r="EX1" s="16" t="s">
        <v>488</v>
      </c>
      <c r="EY1" s="16" t="s">
        <v>489</v>
      </c>
      <c r="EZ1" s="16" t="s">
        <v>490</v>
      </c>
      <c r="FA1" s="16" t="s">
        <v>491</v>
      </c>
      <c r="FB1" s="16" t="s">
        <v>492</v>
      </c>
      <c r="FC1" s="16" t="s">
        <v>493</v>
      </c>
      <c r="FD1" s="16" t="s">
        <v>494</v>
      </c>
      <c r="FE1" s="16" t="s">
        <v>292</v>
      </c>
      <c r="FF1" s="16" t="s">
        <v>316</v>
      </c>
      <c r="FG1" s="16" t="s">
        <v>317</v>
      </c>
      <c r="FH1" s="16" t="s">
        <v>318</v>
      </c>
      <c r="FI1" s="16" t="s">
        <v>319</v>
      </c>
      <c r="FJ1" s="16" t="s">
        <v>495</v>
      </c>
      <c r="FK1" s="16" t="s">
        <v>496</v>
      </c>
      <c r="FL1" s="16" t="s">
        <v>412</v>
      </c>
      <c r="FM1" s="16" t="s">
        <v>497</v>
      </c>
      <c r="FN1" s="16" t="s">
        <v>414</v>
      </c>
      <c r="FO1" s="16" t="s">
        <v>415</v>
      </c>
      <c r="FP1" s="16" t="s">
        <v>498</v>
      </c>
      <c r="FQ1" s="16" t="s">
        <v>417</v>
      </c>
      <c r="FR1" s="16" t="s">
        <v>499</v>
      </c>
      <c r="FS1" s="16" t="s">
        <v>419</v>
      </c>
      <c r="FT1" s="16" t="s">
        <v>500</v>
      </c>
      <c r="FU1" s="16" t="s">
        <v>420</v>
      </c>
      <c r="FV1" s="16" t="s">
        <v>501</v>
      </c>
    </row>
    <row r="2" spans="1:178" x14ac:dyDescent="0.25">
      <c r="A2" s="11" t="s">
        <v>12</v>
      </c>
      <c r="B2" s="12">
        <v>43.2256</v>
      </c>
      <c r="C2" s="12">
        <v>-79.271699999999996</v>
      </c>
      <c r="D2" s="13">
        <v>41513</v>
      </c>
      <c r="E2" s="13" t="str">
        <f t="shared" ref="E2:E33" si="0">CHOOSE(MONTH(D2),"Winter","Winter","Spring","Spring","Spring","Summer","Summer","Summer","Autumn","Autumn","Autumn","Winter")</f>
        <v>Summer</v>
      </c>
      <c r="F2" s="11">
        <v>1</v>
      </c>
      <c r="G2" s="11">
        <v>0</v>
      </c>
      <c r="H2" s="14">
        <v>1</v>
      </c>
      <c r="I2" s="14" t="s">
        <v>630</v>
      </c>
      <c r="J2" s="11">
        <v>0.1</v>
      </c>
      <c r="K2" s="11" t="s">
        <v>14</v>
      </c>
      <c r="L2" s="11" t="s">
        <v>24</v>
      </c>
      <c r="M2" s="11" t="s">
        <v>22</v>
      </c>
      <c r="N2" s="11" t="s">
        <v>25</v>
      </c>
      <c r="O2" s="13">
        <v>41511</v>
      </c>
      <c r="P2" s="11">
        <v>2</v>
      </c>
      <c r="Q2" s="15">
        <v>9858</v>
      </c>
      <c r="R2" s="15">
        <v>8965</v>
      </c>
      <c r="S2" s="15">
        <v>7592</v>
      </c>
      <c r="T2" s="15">
        <v>6301</v>
      </c>
      <c r="U2" s="15">
        <v>5634</v>
      </c>
      <c r="V2" s="15">
        <v>1.0996095928611267</v>
      </c>
      <c r="W2" s="15">
        <v>1.2984720758693362</v>
      </c>
      <c r="X2" s="15">
        <v>1.1808482613277134</v>
      </c>
      <c r="Y2" s="15">
        <v>0.74209694415173866</v>
      </c>
      <c r="Z2" s="15">
        <v>1.4227900333280432</v>
      </c>
      <c r="AA2" s="15">
        <v>1.2048881129979367</v>
      </c>
      <c r="AB2" s="15">
        <v>0.89414378670052375</v>
      </c>
      <c r="AC2" s="15">
        <v>9.2924494349672496E-2</v>
      </c>
      <c r="AD2" s="15">
        <v>-5.5886049434436529E-2</v>
      </c>
      <c r="AE2" s="15">
        <v>0.35089567966280294</v>
      </c>
      <c r="AF2" s="15">
        <v>-286.16037735848977</v>
      </c>
      <c r="AG2" s="15">
        <v>-156.49132947976864</v>
      </c>
      <c r="AH2" s="15">
        <v>-4.0285075798755815E-2</v>
      </c>
      <c r="AI2" s="15">
        <v>7679</v>
      </c>
      <c r="AJ2" s="15">
        <v>7964</v>
      </c>
      <c r="AK2" s="15">
        <v>8117</v>
      </c>
      <c r="AL2" s="15">
        <v>7312</v>
      </c>
      <c r="AM2" s="15">
        <v>7215</v>
      </c>
      <c r="AN2" s="15">
        <v>0.96421396283274741</v>
      </c>
      <c r="AO2" s="15">
        <v>0.94603917703585072</v>
      </c>
      <c r="AP2" s="15">
        <v>0.98115067143033141</v>
      </c>
      <c r="AQ2" s="15">
        <v>0.88887520019711719</v>
      </c>
      <c r="AR2" s="15">
        <v>1.0891684901531729</v>
      </c>
      <c r="AS2" s="15">
        <v>1.1100929978118161</v>
      </c>
      <c r="AT2" s="15">
        <v>0.9867341356673961</v>
      </c>
      <c r="AU2" s="15">
        <v>5.217447663490829E-2</v>
      </c>
      <c r="AV2" s="15">
        <v>-6.6772217250636746E-3</v>
      </c>
      <c r="AW2" s="15">
        <v>8.0325243316496237E-2</v>
      </c>
      <c r="AX2" s="15">
        <v>642.27358490566041</v>
      </c>
      <c r="AY2" s="15">
        <v>450.73410404624281</v>
      </c>
      <c r="AZ2" s="15">
        <v>-6.0319631863690066E-3</v>
      </c>
      <c r="BA2" s="15">
        <v>1.7709562554955399E-2</v>
      </c>
      <c r="BB2" s="15">
        <v>2.4926738813519402E-2</v>
      </c>
      <c r="BC2" s="15">
        <v>2.6010159403085702E-2</v>
      </c>
      <c r="BD2" s="15">
        <v>5.7771662250161102E-3</v>
      </c>
      <c r="BE2" s="15">
        <v>2.7805545832961698E-3</v>
      </c>
      <c r="BF2" s="15">
        <v>0.7104644810315236</v>
      </c>
      <c r="BG2" s="15">
        <v>0.68087097354945214</v>
      </c>
      <c r="BH2" s="15">
        <v>0.95834625337060531</v>
      </c>
      <c r="BI2" s="15">
        <v>0.10690263524360794</v>
      </c>
      <c r="BJ2" s="15">
        <v>4.3146999484941926</v>
      </c>
      <c r="BK2" s="15">
        <v>4.5022349002971902</v>
      </c>
      <c r="BL2" s="15">
        <v>0.48130077532751203</v>
      </c>
      <c r="BM2" s="15">
        <v>0.63651133834871809</v>
      </c>
      <c r="BN2" s="15">
        <v>-0.3501646885709655</v>
      </c>
      <c r="BO2" s="15">
        <v>0.73623434180997338</v>
      </c>
      <c r="BP2" s="15">
        <v>1.4942213673285193E-2</v>
      </c>
      <c r="BQ2" s="15">
        <v>9.8280231010793653E-3</v>
      </c>
      <c r="BR2" s="15">
        <v>-5.882988062950139E-2</v>
      </c>
      <c r="BS2" s="15">
        <v>497</v>
      </c>
      <c r="BT2" s="15">
        <v>392</v>
      </c>
      <c r="BU2" s="15">
        <v>348</v>
      </c>
      <c r="BV2" s="15">
        <v>105</v>
      </c>
      <c r="BW2" s="15">
        <v>56</v>
      </c>
      <c r="BX2" s="15">
        <v>1.2678571428571428</v>
      </c>
      <c r="BY2" s="15">
        <v>1.4281609195402298</v>
      </c>
      <c r="BZ2" s="15">
        <v>1.1264367816091954</v>
      </c>
      <c r="CA2" s="15">
        <v>0.16091954022988506</v>
      </c>
      <c r="CB2" s="15">
        <v>3.7333333333333334</v>
      </c>
      <c r="CC2" s="15">
        <v>3.3142857142857145</v>
      </c>
      <c r="CD2" s="15">
        <v>0.53333333333333333</v>
      </c>
      <c r="CE2" s="15">
        <v>0.53642384105960261</v>
      </c>
      <c r="CF2" s="15">
        <v>-0.30434782608695654</v>
      </c>
      <c r="CG2" s="15">
        <v>0.82471264367816088</v>
      </c>
      <c r="CH2" s="15">
        <v>69.188679245283112</v>
      </c>
      <c r="CI2" s="15">
        <v>87.057803468208107</v>
      </c>
      <c r="CJ2" s="15">
        <v>-6.621621621621622E-2</v>
      </c>
      <c r="CK2" s="15">
        <v>1.6472652554512E-2</v>
      </c>
      <c r="CL2" s="15">
        <v>2.3864205926656699E-2</v>
      </c>
      <c r="CM2" s="15">
        <v>2.3582359775900799E-2</v>
      </c>
      <c r="CN2" s="15">
        <v>3.8029570132493899E-3</v>
      </c>
      <c r="CO2" s="15">
        <v>2.07737975870259E-4</v>
      </c>
      <c r="CP2" s="15">
        <v>0.69026610837747526</v>
      </c>
      <c r="CQ2" s="15">
        <v>0.69851586995741088</v>
      </c>
      <c r="CR2" s="15">
        <v>1.0119515669099377</v>
      </c>
      <c r="CS2" s="15">
        <v>8.8090410732580646E-3</v>
      </c>
      <c r="CT2" s="15">
        <v>6.2751710954172006</v>
      </c>
      <c r="CU2" s="15">
        <v>6.2010587271274842</v>
      </c>
      <c r="CV2" s="15">
        <v>5.4625381024951382E-2</v>
      </c>
      <c r="CW2" s="15">
        <v>0.72226306217088665</v>
      </c>
      <c r="CX2" s="15">
        <v>-0.89640799091737589</v>
      </c>
      <c r="CY2" s="15">
        <v>0.8506887819559189</v>
      </c>
      <c r="CZ2" s="15">
        <v>1.4161707569827424E-2</v>
      </c>
      <c r="DA2" s="15">
        <v>8.8790709831121778E-3</v>
      </c>
      <c r="DB2" s="15">
        <v>-7.577406255107183E-2</v>
      </c>
      <c r="DC2" s="15">
        <v>332</v>
      </c>
      <c r="DD2" s="15">
        <v>359</v>
      </c>
      <c r="DE2" s="15">
        <v>299</v>
      </c>
      <c r="DF2" s="15">
        <v>167</v>
      </c>
      <c r="DG2" s="15">
        <v>153</v>
      </c>
      <c r="DH2" s="15">
        <v>0.92479108635097496</v>
      </c>
      <c r="DI2" s="15">
        <v>1.1103678929765886</v>
      </c>
      <c r="DJ2" s="15">
        <v>1.2006688963210703</v>
      </c>
      <c r="DK2" s="15">
        <v>0.51170568561872909</v>
      </c>
      <c r="DL2" s="15">
        <v>2.1497005988023954</v>
      </c>
      <c r="DM2" s="15">
        <v>1.7904191616766467</v>
      </c>
      <c r="DN2" s="15">
        <v>0.91616766467065869</v>
      </c>
      <c r="DO2" s="15">
        <v>0.2832618025751073</v>
      </c>
      <c r="DP2" s="15">
        <v>-4.3749999999999997E-2</v>
      </c>
      <c r="DQ2" s="15">
        <v>0.64214046822742477</v>
      </c>
      <c r="DR2" s="15">
        <v>58.839622641509465</v>
      </c>
      <c r="DS2" s="15">
        <v>27.676300578034699</v>
      </c>
      <c r="DT2" s="15">
        <v>-2.1276595744680851E-2</v>
      </c>
      <c r="DU2" s="15">
        <v>464</v>
      </c>
      <c r="DV2" s="15">
        <v>339</v>
      </c>
      <c r="DW2" s="15">
        <v>314</v>
      </c>
      <c r="DX2" s="15">
        <v>47</v>
      </c>
      <c r="DY2" s="15">
        <v>16</v>
      </c>
      <c r="DZ2" s="15">
        <v>1.3687315634218289</v>
      </c>
      <c r="EA2" s="15">
        <v>1.4777070063694266</v>
      </c>
      <c r="EB2" s="15">
        <v>1.0796178343949046</v>
      </c>
      <c r="EC2" s="15">
        <v>5.0955414012738856E-2</v>
      </c>
      <c r="ED2" s="15">
        <v>7.2127659574468082</v>
      </c>
      <c r="EE2" s="15">
        <v>6.6808510638297873</v>
      </c>
      <c r="EF2" s="15">
        <v>0.34042553191489361</v>
      </c>
      <c r="EG2" s="15">
        <v>0.73961218836565101</v>
      </c>
      <c r="EH2" s="15">
        <v>-0.49206349206349204</v>
      </c>
      <c r="EI2" s="15">
        <v>0.92993630573248409</v>
      </c>
      <c r="EJ2" s="15">
        <v>82.103773584905753</v>
      </c>
      <c r="EK2" s="15">
        <v>108.34104046242777</v>
      </c>
      <c r="EL2" s="15">
        <v>-4.7473200612557429E-2</v>
      </c>
      <c r="EM2" s="15">
        <v>2.9441049322485899E-2</v>
      </c>
      <c r="EN2" s="15">
        <v>3.2234191894531201E-2</v>
      </c>
      <c r="EO2" s="15">
        <v>3.08874007314443E-2</v>
      </c>
      <c r="EP2" s="15">
        <v>9.3573452904820408E-3</v>
      </c>
      <c r="EQ2" s="15">
        <v>5.6459517218172498E-3</v>
      </c>
      <c r="ER2" s="15">
        <v>0.91334845367973438</v>
      </c>
      <c r="ES2" s="15">
        <v>0.95317341781090792</v>
      </c>
      <c r="ET2" s="15">
        <v>1.0436032534688433</v>
      </c>
      <c r="EU2" s="15">
        <v>0.18279141617991512</v>
      </c>
      <c r="EV2" s="15">
        <v>3.4448009444856842</v>
      </c>
      <c r="EW2" s="15">
        <v>3.3008721782300654</v>
      </c>
      <c r="EX2" s="15">
        <v>0.6033711000875549</v>
      </c>
      <c r="EY2" s="15">
        <v>0.53497804233208845</v>
      </c>
      <c r="EZ2" s="15">
        <v>-0.24737186537214403</v>
      </c>
      <c r="FA2" s="15">
        <v>0.74065301910496617</v>
      </c>
      <c r="FB2" s="15">
        <v>1.2625016860734138E-2</v>
      </c>
      <c r="FC2" s="15">
        <v>9.0998613324037563E-3</v>
      </c>
      <c r="FD2" s="15">
        <v>-5.8797527347836533E-2</v>
      </c>
      <c r="FE2" s="15">
        <v>181</v>
      </c>
      <c r="FF2" s="15">
        <v>189</v>
      </c>
      <c r="FG2" s="15">
        <v>142</v>
      </c>
      <c r="FH2" s="15">
        <v>62</v>
      </c>
      <c r="FI2" s="15">
        <v>60</v>
      </c>
      <c r="FJ2" s="15">
        <v>0.95767195767195767</v>
      </c>
      <c r="FK2" s="15">
        <v>1.2746478873239437</v>
      </c>
      <c r="FL2" s="15">
        <v>1.3309859154929577</v>
      </c>
      <c r="FM2" s="15">
        <v>0.42253521126760563</v>
      </c>
      <c r="FN2" s="15">
        <v>3.0483870967741935</v>
      </c>
      <c r="FO2" s="15">
        <v>2.2903225806451615</v>
      </c>
      <c r="FP2" s="15">
        <v>0.967741935483871</v>
      </c>
      <c r="FQ2" s="15">
        <v>0.39215686274509803</v>
      </c>
      <c r="FR2" s="15">
        <v>-1.6393442622950821E-2</v>
      </c>
      <c r="FS2" s="15">
        <v>0.89436619718309862</v>
      </c>
      <c r="FT2" s="15">
        <v>27.235849056603797</v>
      </c>
      <c r="FU2" s="15">
        <v>10.994219653179201</v>
      </c>
      <c r="FV2" s="15">
        <v>-6.0422960725075529E-3</v>
      </c>
    </row>
    <row r="3" spans="1:178" x14ac:dyDescent="0.25">
      <c r="A3" s="11" t="s">
        <v>12</v>
      </c>
      <c r="B3" s="12">
        <v>43.444200000000002</v>
      </c>
      <c r="C3" s="12">
        <v>-79.656700000000001</v>
      </c>
      <c r="D3" s="13">
        <v>44438</v>
      </c>
      <c r="E3" s="13" t="str">
        <f t="shared" si="0"/>
        <v>Summer</v>
      </c>
      <c r="F3" s="11">
        <v>1</v>
      </c>
      <c r="G3" s="11">
        <v>1</v>
      </c>
      <c r="H3" s="14">
        <v>1.1000000000000001</v>
      </c>
      <c r="I3" s="14">
        <v>1.1000000000000001</v>
      </c>
      <c r="J3" s="11">
        <v>0.1</v>
      </c>
      <c r="K3" s="11" t="s">
        <v>15</v>
      </c>
      <c r="L3" s="11" t="s">
        <v>24</v>
      </c>
      <c r="M3" s="11" t="s">
        <v>22</v>
      </c>
      <c r="N3" s="11" t="s">
        <v>31</v>
      </c>
      <c r="O3" s="13">
        <v>44439</v>
      </c>
      <c r="P3" s="11">
        <v>1</v>
      </c>
      <c r="Q3" s="15">
        <v>9718</v>
      </c>
      <c r="R3" s="15">
        <v>8695</v>
      </c>
      <c r="S3" s="15">
        <v>7245</v>
      </c>
      <c r="T3" s="15">
        <v>6221</v>
      </c>
      <c r="U3" s="15">
        <v>5629</v>
      </c>
      <c r="V3" s="15">
        <v>1.1176538240368028</v>
      </c>
      <c r="W3" s="15">
        <v>1.3413388543823326</v>
      </c>
      <c r="X3" s="15">
        <v>1.2001380262249828</v>
      </c>
      <c r="Y3" s="15">
        <v>0.77694962042788129</v>
      </c>
      <c r="Z3" s="15">
        <v>1.3976852596045652</v>
      </c>
      <c r="AA3" s="15">
        <v>1.1646037614531426</v>
      </c>
      <c r="AB3" s="15">
        <v>0.90483845040990196</v>
      </c>
      <c r="AC3" s="15">
        <v>7.6043368483588294E-2</v>
      </c>
      <c r="AD3" s="15">
        <v>-4.9957805907172997E-2</v>
      </c>
      <c r="AE3" s="15">
        <v>0.3414768806073154</v>
      </c>
      <c r="AF3" s="15">
        <v>-526.55660377358413</v>
      </c>
      <c r="AG3" s="15">
        <v>-320.25433526011557</v>
      </c>
      <c r="AH3" s="15">
        <v>-3.7139272271016315E-2</v>
      </c>
      <c r="AI3" s="15">
        <v>7635</v>
      </c>
      <c r="AJ3" s="15">
        <v>7736</v>
      </c>
      <c r="AK3" s="15">
        <v>7776</v>
      </c>
      <c r="AL3" s="15">
        <v>7249</v>
      </c>
      <c r="AM3" s="15">
        <v>7221</v>
      </c>
      <c r="AN3" s="15">
        <v>0.98694415718717687</v>
      </c>
      <c r="AO3" s="15">
        <v>0.98186728395061729</v>
      </c>
      <c r="AP3" s="15">
        <v>0.99485596707818935</v>
      </c>
      <c r="AQ3" s="15">
        <v>0.92862654320987659</v>
      </c>
      <c r="AR3" s="15">
        <v>1.0671816802317562</v>
      </c>
      <c r="AS3" s="15">
        <v>1.0726996827148572</v>
      </c>
      <c r="AT3" s="15">
        <v>0.99613739826182923</v>
      </c>
      <c r="AU3" s="15">
        <v>3.5074875207986689E-2</v>
      </c>
      <c r="AV3" s="15">
        <v>-1.9350380096751902E-3</v>
      </c>
      <c r="AW3" s="15">
        <v>6.2628600823045263E-2</v>
      </c>
      <c r="AX3" s="15">
        <v>355.84905660377365</v>
      </c>
      <c r="AY3" s="15">
        <v>262.38728323699422</v>
      </c>
      <c r="AZ3" s="15">
        <v>-1.8050541516245488E-3</v>
      </c>
      <c r="BA3" s="15">
        <v>2.0476596429944E-2</v>
      </c>
      <c r="BB3" s="15">
        <v>2.2777643054723701E-2</v>
      </c>
      <c r="BC3" s="15">
        <v>2.0450634881853998E-2</v>
      </c>
      <c r="BD3" s="15">
        <v>7.9728988930583E-3</v>
      </c>
      <c r="BE3" s="15">
        <v>6.02131756022572E-3</v>
      </c>
      <c r="BF3" s="15">
        <v>0.89897784335054354</v>
      </c>
      <c r="BG3" s="15">
        <v>1.0012694739424954</v>
      </c>
      <c r="BH3" s="15">
        <v>1.1137865981331696</v>
      </c>
      <c r="BI3" s="15">
        <v>0.29443181568746701</v>
      </c>
      <c r="BJ3" s="15">
        <v>2.8568834698951631</v>
      </c>
      <c r="BK3" s="15">
        <v>2.5650187160481352</v>
      </c>
      <c r="BL3" s="15">
        <v>0.7552231178383878</v>
      </c>
      <c r="BM3" s="15">
        <v>0.43899312758250442</v>
      </c>
      <c r="BN3" s="15">
        <v>-0.13945627748058756</v>
      </c>
      <c r="BO3" s="15">
        <v>0.72392589507339755</v>
      </c>
      <c r="BP3" s="15">
        <v>6.9336436847048715E-3</v>
      </c>
      <c r="BQ3" s="15">
        <v>4.4335397391046718E-3</v>
      </c>
      <c r="BR3" s="15">
        <v>-4.5145942100581468E-2</v>
      </c>
      <c r="BS3" s="15">
        <v>478</v>
      </c>
      <c r="BT3" s="15">
        <v>319</v>
      </c>
      <c r="BU3" s="15">
        <v>241</v>
      </c>
      <c r="BV3" s="15">
        <v>86</v>
      </c>
      <c r="BW3" s="15">
        <v>58</v>
      </c>
      <c r="BX3" s="15">
        <v>1.4984326018808778</v>
      </c>
      <c r="BY3" s="15">
        <v>1.9834024896265561</v>
      </c>
      <c r="BZ3" s="15">
        <v>1.3236514522821576</v>
      </c>
      <c r="CA3" s="15">
        <v>0.24066390041493776</v>
      </c>
      <c r="CB3" s="15">
        <v>3.7093023255813953</v>
      </c>
      <c r="CC3" s="15">
        <v>2.8023255813953489</v>
      </c>
      <c r="CD3" s="15">
        <v>0.67441860465116277</v>
      </c>
      <c r="CE3" s="15">
        <v>0.47400611620795108</v>
      </c>
      <c r="CF3" s="15">
        <v>-0.19444444444444445</v>
      </c>
      <c r="CG3" s="15">
        <v>0.96680497925311204</v>
      </c>
      <c r="CH3" s="15">
        <v>-18.811320754716888</v>
      </c>
      <c r="CI3" s="15">
        <v>28.398843930635849</v>
      </c>
      <c r="CJ3" s="15">
        <v>-0.05</v>
      </c>
      <c r="CK3" s="15">
        <v>1.40732489526271E-2</v>
      </c>
      <c r="CL3" s="15">
        <v>1.8402257934212601E-2</v>
      </c>
      <c r="CM3" s="15">
        <v>1.4170130714774101E-2</v>
      </c>
      <c r="CN3" s="15">
        <v>2.2058731410652399E-3</v>
      </c>
      <c r="CO3" s="15">
        <v>1.21541575936134E-4</v>
      </c>
      <c r="CP3" s="15">
        <v>0.76475664035024671</v>
      </c>
      <c r="CQ3" s="15">
        <v>0.99316295917821074</v>
      </c>
      <c r="CR3" s="15">
        <v>1.2986653619945785</v>
      </c>
      <c r="CS3" s="15">
        <v>8.5773080278936306E-3</v>
      </c>
      <c r="CT3" s="15">
        <v>8.342391768425065</v>
      </c>
      <c r="CU3" s="15">
        <v>6.4238194168913951</v>
      </c>
      <c r="CV3" s="15">
        <v>5.5099077854241549E-2</v>
      </c>
      <c r="CW3" s="15">
        <v>0.73059689525186922</v>
      </c>
      <c r="CX3" s="15">
        <v>-0.89555658039945074</v>
      </c>
      <c r="CY3" s="15">
        <v>1.1429947344282889</v>
      </c>
      <c r="CZ3" s="15">
        <v>6.7023079214125663E-3</v>
      </c>
      <c r="DA3" s="15">
        <v>3.1639097670276353E-3</v>
      </c>
      <c r="DB3" s="15">
        <v>-6.3990749575989339E-2</v>
      </c>
      <c r="DC3" s="15">
        <v>219</v>
      </c>
      <c r="DD3" s="15">
        <v>225</v>
      </c>
      <c r="DE3" s="15">
        <v>171</v>
      </c>
      <c r="DF3" s="15">
        <v>131</v>
      </c>
      <c r="DG3" s="15">
        <v>139</v>
      </c>
      <c r="DH3" s="15">
        <v>0.97333333333333338</v>
      </c>
      <c r="DI3" s="15">
        <v>1.2807017543859649</v>
      </c>
      <c r="DJ3" s="15">
        <v>1.3157894736842106</v>
      </c>
      <c r="DK3" s="15">
        <v>0.8128654970760234</v>
      </c>
      <c r="DL3" s="15">
        <v>1.717557251908397</v>
      </c>
      <c r="DM3" s="15">
        <v>1.3053435114503817</v>
      </c>
      <c r="DN3" s="15">
        <v>1.0610687022900764</v>
      </c>
      <c r="DO3" s="15">
        <v>0.13245033112582782</v>
      </c>
      <c r="DP3" s="15">
        <v>2.9629629629629631E-2</v>
      </c>
      <c r="DQ3" s="15">
        <v>0.54970760233918126</v>
      </c>
      <c r="DR3" s="15">
        <v>0.9811320754717201</v>
      </c>
      <c r="DS3" s="15">
        <v>-11.075144508670519</v>
      </c>
      <c r="DT3" s="15">
        <v>2.0202020202020204E-2</v>
      </c>
      <c r="DU3" s="15">
        <v>382</v>
      </c>
      <c r="DV3" s="15">
        <v>203</v>
      </c>
      <c r="DW3" s="15">
        <v>139</v>
      </c>
      <c r="DX3" s="15" t="s">
        <v>630</v>
      </c>
      <c r="DY3" s="15" t="s">
        <v>630</v>
      </c>
      <c r="DZ3" s="15">
        <v>1.8817733990147782</v>
      </c>
      <c r="EA3" s="15">
        <v>2.7482014388489207</v>
      </c>
      <c r="EB3" s="15">
        <v>1.460431654676259</v>
      </c>
      <c r="EC3" s="15" t="s">
        <v>630</v>
      </c>
      <c r="ED3" s="15" t="s">
        <v>630</v>
      </c>
      <c r="EE3" s="15" t="s">
        <v>630</v>
      </c>
      <c r="EF3" s="15" t="s">
        <v>630</v>
      </c>
      <c r="EG3" s="15" t="s">
        <v>630</v>
      </c>
      <c r="EH3" s="15" t="s">
        <v>630</v>
      </c>
      <c r="EI3" s="15" t="s">
        <v>630</v>
      </c>
      <c r="EJ3" s="15" t="s">
        <v>630</v>
      </c>
      <c r="EK3" s="15" t="s">
        <v>630</v>
      </c>
      <c r="EL3" s="15" t="s">
        <v>630</v>
      </c>
      <c r="EM3" s="15">
        <v>2.72113308310508E-2</v>
      </c>
      <c r="EN3" s="15">
        <v>2.61071976274251E-2</v>
      </c>
      <c r="EO3" s="15">
        <v>2.1452141925692499E-2</v>
      </c>
      <c r="EP3" s="15">
        <v>8.3622625097632408E-3</v>
      </c>
      <c r="EQ3" s="15">
        <v>6.4421249553561202E-3</v>
      </c>
      <c r="ER3" s="15">
        <v>1.0422922911674684</v>
      </c>
      <c r="ES3" s="15">
        <v>1.2684668470545926</v>
      </c>
      <c r="ET3" s="15">
        <v>1.2169972452101578</v>
      </c>
      <c r="EU3" s="15">
        <v>0.30030217857362795</v>
      </c>
      <c r="EV3" s="15">
        <v>3.1220255997637016</v>
      </c>
      <c r="EW3" s="15">
        <v>2.565351410655472</v>
      </c>
      <c r="EX3" s="15">
        <v>0.770380617426768</v>
      </c>
      <c r="EY3" s="15">
        <v>0.43904547696960117</v>
      </c>
      <c r="EZ3" s="15">
        <v>-0.12970057416635167</v>
      </c>
      <c r="FA3" s="15">
        <v>0.82718710230092951</v>
      </c>
      <c r="FB3" s="15">
        <v>4.7322736508300621E-3</v>
      </c>
      <c r="FC3" s="15">
        <v>3.4481227624020058E-3</v>
      </c>
      <c r="FD3" s="15">
        <v>-4.0373511752882452E-2</v>
      </c>
      <c r="FE3" s="15">
        <v>40</v>
      </c>
      <c r="FF3" s="15">
        <v>43</v>
      </c>
      <c r="FG3" s="15">
        <v>31</v>
      </c>
      <c r="FH3" s="15">
        <v>14</v>
      </c>
      <c r="FI3" s="15">
        <v>17</v>
      </c>
      <c r="FJ3" s="15">
        <v>0.93023255813953487</v>
      </c>
      <c r="FK3" s="15">
        <v>1.2903225806451613</v>
      </c>
      <c r="FL3" s="15">
        <v>1.3870967741935485</v>
      </c>
      <c r="FM3" s="15">
        <v>0.54838709677419351</v>
      </c>
      <c r="FN3" s="15">
        <v>3.0714285714285716</v>
      </c>
      <c r="FO3" s="15">
        <v>2.2142857142857144</v>
      </c>
      <c r="FP3" s="15">
        <v>1.2142857142857142</v>
      </c>
      <c r="FQ3" s="15">
        <v>0.37777777777777777</v>
      </c>
      <c r="FR3" s="15">
        <v>9.6774193548387094E-2</v>
      </c>
      <c r="FS3" s="15">
        <v>0.93548387096774188</v>
      </c>
      <c r="FT3" s="15">
        <v>5.4716981132075517</v>
      </c>
      <c r="FU3" s="15">
        <v>1.2427745664739902</v>
      </c>
      <c r="FV3" s="15">
        <v>4.0540540540540543E-2</v>
      </c>
    </row>
    <row r="4" spans="1:178" x14ac:dyDescent="0.25">
      <c r="A4" s="11" t="s">
        <v>12</v>
      </c>
      <c r="B4" s="12">
        <v>43.7881</v>
      </c>
      <c r="C4" s="12">
        <v>-79.112799999999993</v>
      </c>
      <c r="D4" s="13">
        <v>42908</v>
      </c>
      <c r="E4" s="13" t="str">
        <f t="shared" si="0"/>
        <v>Summer</v>
      </c>
      <c r="F4" s="11">
        <v>1</v>
      </c>
      <c r="G4" s="11">
        <v>1</v>
      </c>
      <c r="H4" s="14">
        <v>1.1000000000000001</v>
      </c>
      <c r="I4" s="14">
        <v>1.1000000000000001</v>
      </c>
      <c r="J4" s="11">
        <v>0.1</v>
      </c>
      <c r="K4" s="11" t="s">
        <v>14</v>
      </c>
      <c r="L4" s="11" t="s">
        <v>24</v>
      </c>
      <c r="M4" s="11" t="s">
        <v>22</v>
      </c>
      <c r="N4" s="11" t="s">
        <v>27</v>
      </c>
      <c r="O4" s="13">
        <v>42910</v>
      </c>
      <c r="P4" s="11">
        <v>2</v>
      </c>
      <c r="Q4" s="15">
        <v>11749</v>
      </c>
      <c r="R4" s="15">
        <v>11154</v>
      </c>
      <c r="S4" s="15">
        <v>10032</v>
      </c>
      <c r="T4" s="15">
        <v>8513</v>
      </c>
      <c r="U4" s="15">
        <v>7828</v>
      </c>
      <c r="V4" s="15">
        <v>1.0533440918056303</v>
      </c>
      <c r="W4" s="15">
        <v>1.171152312599681</v>
      </c>
      <c r="X4" s="15">
        <v>1.111842105263158</v>
      </c>
      <c r="Y4" s="15">
        <v>0.78030303030303028</v>
      </c>
      <c r="Z4" s="15">
        <v>1.3102314107835076</v>
      </c>
      <c r="AA4" s="15">
        <v>1.178432984846705</v>
      </c>
      <c r="AB4" s="15">
        <v>0.9195348290849289</v>
      </c>
      <c r="AC4" s="15">
        <v>8.1908870315448912E-2</v>
      </c>
      <c r="AD4" s="15">
        <v>-4.1919099198335474E-2</v>
      </c>
      <c r="AE4" s="15">
        <v>0.26325757575757575</v>
      </c>
      <c r="AF4" s="15">
        <v>84.169811320755343</v>
      </c>
      <c r="AG4" s="15">
        <v>84.005780346820984</v>
      </c>
      <c r="AH4" s="15">
        <v>-3.2332672519588407E-2</v>
      </c>
      <c r="AI4" s="15">
        <v>7209</v>
      </c>
      <c r="AJ4" s="15">
        <v>8190</v>
      </c>
      <c r="AK4" s="15">
        <v>9396</v>
      </c>
      <c r="AL4" s="15">
        <v>8203</v>
      </c>
      <c r="AM4" s="15">
        <v>8213</v>
      </c>
      <c r="AN4" s="15">
        <v>0.8802197802197802</v>
      </c>
      <c r="AO4" s="15">
        <v>0.76724137931034486</v>
      </c>
      <c r="AP4" s="15">
        <v>0.87164750957854409</v>
      </c>
      <c r="AQ4" s="15">
        <v>0.8740953597275436</v>
      </c>
      <c r="AR4" s="15">
        <v>0.99841521394611732</v>
      </c>
      <c r="AS4" s="15">
        <v>1.1454345970986224</v>
      </c>
      <c r="AT4" s="15">
        <v>1.0012190661952944</v>
      </c>
      <c r="AU4" s="15">
        <v>6.778794249673277E-2</v>
      </c>
      <c r="AV4" s="15">
        <v>6.0916179337231965E-4</v>
      </c>
      <c r="AW4" s="15">
        <v>-1.3835674755214985E-3</v>
      </c>
      <c r="AX4" s="15">
        <v>1633.7358490566035</v>
      </c>
      <c r="AY4" s="15">
        <v>1200.063583815029</v>
      </c>
      <c r="AZ4" s="15">
        <v>5.6863414079381328E-4</v>
      </c>
      <c r="BA4" s="15">
        <v>6.2302824109792702E-2</v>
      </c>
      <c r="BB4" s="15">
        <v>7.5979344546794794E-2</v>
      </c>
      <c r="BC4" s="15">
        <v>8.4496557712554904E-2</v>
      </c>
      <c r="BD4" s="15">
        <v>5.7431079447269398E-2</v>
      </c>
      <c r="BE4" s="15">
        <v>5.04844672977924E-2</v>
      </c>
      <c r="BF4" s="15">
        <v>0.81999686206059752</v>
      </c>
      <c r="BG4" s="15">
        <v>0.73734156510538473</v>
      </c>
      <c r="BH4" s="15">
        <v>0.89920047163655548</v>
      </c>
      <c r="BI4" s="15">
        <v>0.59747365649537199</v>
      </c>
      <c r="BJ4" s="15">
        <v>1.3229656359942803</v>
      </c>
      <c r="BK4" s="15">
        <v>1.4712688412923842</v>
      </c>
      <c r="BL4" s="15">
        <v>0.87904437429466986</v>
      </c>
      <c r="BM4" s="15">
        <v>0.19069913941290481</v>
      </c>
      <c r="BN4" s="15">
        <v>-6.437081921002151E-2</v>
      </c>
      <c r="BO4" s="15">
        <v>0.21951503826491864</v>
      </c>
      <c r="BP4" s="15">
        <v>2.4905365065864795E-2</v>
      </c>
      <c r="BQ4" s="15">
        <v>1.6987230176526043E-2</v>
      </c>
      <c r="BR4" s="15">
        <v>-4.3287571851444578E-2</v>
      </c>
      <c r="BS4" s="15">
        <v>1019</v>
      </c>
      <c r="BT4" s="15">
        <v>974</v>
      </c>
      <c r="BU4" s="15">
        <v>1019</v>
      </c>
      <c r="BV4" s="15">
        <v>699</v>
      </c>
      <c r="BW4" s="15">
        <v>596</v>
      </c>
      <c r="BX4" s="15">
        <v>1.0462012320328542</v>
      </c>
      <c r="BY4" s="15" t="s">
        <v>630</v>
      </c>
      <c r="BZ4" s="15">
        <v>0.95583905789990187</v>
      </c>
      <c r="CA4" s="15">
        <v>0.58488714425907751</v>
      </c>
      <c r="CB4" s="15">
        <v>1.3934191702432046</v>
      </c>
      <c r="CC4" s="15">
        <v>1.4577968526466381</v>
      </c>
      <c r="CD4" s="15">
        <v>0.85264663805436336</v>
      </c>
      <c r="CE4" s="15">
        <v>0.18626309662398138</v>
      </c>
      <c r="CF4" s="15">
        <v>-7.9536679536679533E-2</v>
      </c>
      <c r="CG4" s="15">
        <v>0.26987242394504418</v>
      </c>
      <c r="CH4" s="15">
        <v>178.11320754716988</v>
      </c>
      <c r="CI4" s="15">
        <v>170.57803468208093</v>
      </c>
      <c r="CJ4" s="15">
        <v>-5.1680883090817864E-2</v>
      </c>
      <c r="CK4" s="15">
        <v>1.2515801005065399E-2</v>
      </c>
      <c r="CL4" s="15">
        <v>2.115423604846E-2</v>
      </c>
      <c r="CM4" s="15">
        <v>3.3882517367601298E-2</v>
      </c>
      <c r="CN4" s="15">
        <v>6.8610752932727302E-3</v>
      </c>
      <c r="CO4" s="15">
        <v>3.5915023181587398E-4</v>
      </c>
      <c r="CP4" s="15">
        <v>0.59164514267470003</v>
      </c>
      <c r="CQ4" s="15">
        <v>0.36938816762868681</v>
      </c>
      <c r="CR4" s="15">
        <v>0.62434074242334281</v>
      </c>
      <c r="CS4" s="15">
        <v>1.0599868596519808E-2</v>
      </c>
      <c r="CT4" s="15">
        <v>3.0832245886008107</v>
      </c>
      <c r="CU4" s="15">
        <v>4.9383683926079396</v>
      </c>
      <c r="CV4" s="15">
        <v>5.2346056042850898E-2</v>
      </c>
      <c r="CW4" s="15">
        <v>0.66320715257585006</v>
      </c>
      <c r="CX4" s="15">
        <v>-0.90051550867271102</v>
      </c>
      <c r="CY4" s="15">
        <v>0.42184471124493517</v>
      </c>
      <c r="CZ4" s="15">
        <v>2.451415803230729E-2</v>
      </c>
      <c r="DA4" s="15">
        <v>1.9255215999255716E-2</v>
      </c>
      <c r="DB4" s="15">
        <v>-0.11813787438194727</v>
      </c>
      <c r="DC4" s="15">
        <v>657</v>
      </c>
      <c r="DD4" s="15">
        <v>766</v>
      </c>
      <c r="DE4" s="15">
        <v>794</v>
      </c>
      <c r="DF4" s="15">
        <v>660</v>
      </c>
      <c r="DG4" s="15">
        <v>637</v>
      </c>
      <c r="DH4" s="15">
        <v>0.85770234986945171</v>
      </c>
      <c r="DI4" s="15">
        <v>0.82745591939546603</v>
      </c>
      <c r="DJ4" s="15">
        <v>0.96473551637279598</v>
      </c>
      <c r="DK4" s="15">
        <v>0.80226700251889171</v>
      </c>
      <c r="DL4" s="15">
        <v>1.1606060606060606</v>
      </c>
      <c r="DM4" s="15">
        <v>1.2030303030303031</v>
      </c>
      <c r="DN4" s="15">
        <v>0.9651515151515152</v>
      </c>
      <c r="DO4" s="15">
        <v>9.2159559834938107E-2</v>
      </c>
      <c r="DP4" s="15">
        <v>-1.7733230531996914E-2</v>
      </c>
      <c r="DQ4" s="15">
        <v>0.13350125944584382</v>
      </c>
      <c r="DR4" s="15">
        <v>135.33018867924528</v>
      </c>
      <c r="DS4" s="15">
        <v>76.404624277456662</v>
      </c>
      <c r="DT4" s="15">
        <v>-1.4743589743589743E-2</v>
      </c>
      <c r="DU4" s="15">
        <v>1047</v>
      </c>
      <c r="DV4" s="15">
        <v>989</v>
      </c>
      <c r="DW4" s="15">
        <v>1014</v>
      </c>
      <c r="DX4" s="15">
        <v>696</v>
      </c>
      <c r="DY4" s="15">
        <v>592</v>
      </c>
      <c r="DZ4" s="15">
        <v>1.0586450960566229</v>
      </c>
      <c r="EA4" s="15">
        <v>1.0325443786982249</v>
      </c>
      <c r="EB4" s="15">
        <v>0.97534516765285995</v>
      </c>
      <c r="EC4" s="15">
        <v>0.58382642998027612</v>
      </c>
      <c r="ED4" s="15">
        <v>1.4209770114942528</v>
      </c>
      <c r="EE4" s="15">
        <v>1.4568965517241379</v>
      </c>
      <c r="EF4" s="15">
        <v>0.85057471264367812</v>
      </c>
      <c r="EG4" s="15">
        <v>0.18596491228070175</v>
      </c>
      <c r="EH4" s="15">
        <v>-8.0745341614906832E-2</v>
      </c>
      <c r="EI4" s="15">
        <v>0.28895463510848124</v>
      </c>
      <c r="EJ4" s="15">
        <v>162.36792452830196</v>
      </c>
      <c r="EK4" s="15">
        <v>158.7976878612717</v>
      </c>
      <c r="EL4" s="15">
        <v>-5.1922116824762853E-2</v>
      </c>
      <c r="EM4" s="15">
        <v>7.4833445250988007E-2</v>
      </c>
      <c r="EN4" s="15">
        <v>8.4802463650703402E-2</v>
      </c>
      <c r="EO4" s="15">
        <v>9.1517202556133201E-2</v>
      </c>
      <c r="EP4" s="15">
        <v>6.6495478153228704E-2</v>
      </c>
      <c r="EQ4" s="15">
        <v>5.8758620172739001E-2</v>
      </c>
      <c r="ER4" s="15">
        <v>0.88244423604510802</v>
      </c>
      <c r="ES4" s="15">
        <v>0.81769812844845202</v>
      </c>
      <c r="ET4" s="15">
        <v>0.92662866960655588</v>
      </c>
      <c r="EU4" s="15">
        <v>0.64205000296746051</v>
      </c>
      <c r="EV4" s="15">
        <v>1.275311735563267</v>
      </c>
      <c r="EW4" s="15">
        <v>1.376292119371572</v>
      </c>
      <c r="EX4" s="15">
        <v>0.88364835932661023</v>
      </c>
      <c r="EY4" s="15">
        <v>0.15835263531113558</v>
      </c>
      <c r="EZ4" s="15">
        <v>-6.1769300038030737E-2</v>
      </c>
      <c r="FA4" s="15">
        <v>0.20003873573655057</v>
      </c>
      <c r="FB4" s="15">
        <v>2.1324701255784808E-2</v>
      </c>
      <c r="FC4" s="15">
        <v>1.5074576213525181E-2</v>
      </c>
      <c r="FD4" s="15">
        <v>-4.3879722250686266E-2</v>
      </c>
      <c r="FE4" s="15">
        <v>225</v>
      </c>
      <c r="FF4" s="15">
        <v>264</v>
      </c>
      <c r="FG4" s="15">
        <v>305</v>
      </c>
      <c r="FH4" s="15">
        <v>268</v>
      </c>
      <c r="FI4" s="15">
        <v>299</v>
      </c>
      <c r="FJ4" s="15">
        <v>0.85227272727272729</v>
      </c>
      <c r="FK4" s="15">
        <v>0.73770491803278693</v>
      </c>
      <c r="FL4" s="15">
        <v>0.86557377049180328</v>
      </c>
      <c r="FM4" s="15">
        <v>0.98032786885245904</v>
      </c>
      <c r="FN4" s="15">
        <v>0.9850746268656716</v>
      </c>
      <c r="FO4" s="15">
        <v>1.1380597014925373</v>
      </c>
      <c r="FP4" s="15">
        <v>1.1156716417910448</v>
      </c>
      <c r="FQ4" s="15">
        <v>6.4572425828970326E-2</v>
      </c>
      <c r="FR4" s="15">
        <v>5.4673721340388004E-2</v>
      </c>
      <c r="FS4" s="15">
        <v>-1.3114754098360656E-2</v>
      </c>
      <c r="FT4" s="15">
        <v>56.066037735849051</v>
      </c>
      <c r="FU4" s="15">
        <v>39.173410404624278</v>
      </c>
      <c r="FV4" s="15">
        <v>5.4481546572934976E-2</v>
      </c>
    </row>
    <row r="5" spans="1:178" x14ac:dyDescent="0.25">
      <c r="A5" s="11" t="s">
        <v>12</v>
      </c>
      <c r="B5" s="12">
        <v>43.255000000000003</v>
      </c>
      <c r="C5" s="12">
        <v>-79.194699999999997</v>
      </c>
      <c r="D5" s="13">
        <v>41513</v>
      </c>
      <c r="E5" s="13" t="str">
        <f t="shared" si="0"/>
        <v>Summer</v>
      </c>
      <c r="F5" s="11">
        <v>1</v>
      </c>
      <c r="G5" s="11">
        <v>0</v>
      </c>
      <c r="H5" s="14">
        <v>1.1000000000000001</v>
      </c>
      <c r="I5" s="14" t="s">
        <v>630</v>
      </c>
      <c r="J5" s="11">
        <v>0.1</v>
      </c>
      <c r="K5" s="11" t="s">
        <v>14</v>
      </c>
      <c r="L5" s="11" t="s">
        <v>24</v>
      </c>
      <c r="M5" s="11" t="s">
        <v>22</v>
      </c>
      <c r="N5" s="11" t="s">
        <v>25</v>
      </c>
      <c r="O5" s="13">
        <v>41511</v>
      </c>
      <c r="P5" s="11">
        <v>2</v>
      </c>
      <c r="Q5" s="15">
        <v>9831</v>
      </c>
      <c r="R5" s="15">
        <v>8893</v>
      </c>
      <c r="S5" s="15">
        <v>7499</v>
      </c>
      <c r="T5" s="15">
        <v>6256</v>
      </c>
      <c r="U5" s="15">
        <v>5634</v>
      </c>
      <c r="V5" s="15">
        <v>1.1054762172495221</v>
      </c>
      <c r="W5" s="15">
        <v>1.310974796639552</v>
      </c>
      <c r="X5" s="15">
        <v>1.1858914521936259</v>
      </c>
      <c r="Y5" s="15">
        <v>0.7513001733564475</v>
      </c>
      <c r="Z5" s="15">
        <v>1.4215153452685423</v>
      </c>
      <c r="AA5" s="15">
        <v>1.1986892583120206</v>
      </c>
      <c r="AB5" s="15">
        <v>0.90057544757033248</v>
      </c>
      <c r="AC5" s="15">
        <v>9.0367139222101059E-2</v>
      </c>
      <c r="AD5" s="15">
        <v>-5.2312867956265767E-2</v>
      </c>
      <c r="AE5" s="15">
        <v>0.3516468862515002</v>
      </c>
      <c r="AF5" s="15">
        <v>-342.14150943396157</v>
      </c>
      <c r="AG5" s="15">
        <v>-189.82080924855472</v>
      </c>
      <c r="AH5" s="15">
        <v>-3.7945339189848708E-2</v>
      </c>
      <c r="AI5" s="15">
        <v>7643</v>
      </c>
      <c r="AJ5" s="15">
        <v>7876</v>
      </c>
      <c r="AK5" s="15">
        <v>8009</v>
      </c>
      <c r="AL5" s="15">
        <v>7263</v>
      </c>
      <c r="AM5" s="15">
        <v>7215</v>
      </c>
      <c r="AN5" s="15">
        <v>0.97041645505332652</v>
      </c>
      <c r="AO5" s="15">
        <v>0.95430141091272314</v>
      </c>
      <c r="AP5" s="15">
        <v>0.9833936821076289</v>
      </c>
      <c r="AQ5" s="15">
        <v>0.9008615307778749</v>
      </c>
      <c r="AR5" s="15">
        <v>1.0844003855156272</v>
      </c>
      <c r="AS5" s="15">
        <v>1.1027123778053145</v>
      </c>
      <c r="AT5" s="15">
        <v>0.99339116067740607</v>
      </c>
      <c r="AU5" s="15">
        <v>4.8847564169722371E-2</v>
      </c>
      <c r="AV5" s="15">
        <v>-3.315375051802735E-3</v>
      </c>
      <c r="AW5" s="15">
        <v>7.6538893744537401E-2</v>
      </c>
      <c r="AX5" s="15">
        <v>577.50943396226421</v>
      </c>
      <c r="AY5" s="15">
        <v>412.92485549132954</v>
      </c>
      <c r="AZ5" s="15">
        <v>-3.0217186024551462E-3</v>
      </c>
      <c r="BA5" s="15">
        <v>1.81196741759777E-2</v>
      </c>
      <c r="BB5" s="15">
        <v>2.3559931665658899E-2</v>
      </c>
      <c r="BC5" s="15">
        <v>2.36469134688377E-2</v>
      </c>
      <c r="BD5" s="15">
        <v>4.9226335249841196E-3</v>
      </c>
      <c r="BE5" s="15">
        <v>2.8825157787650802E-3</v>
      </c>
      <c r="BF5" s="15">
        <v>0.76908857093117333</v>
      </c>
      <c r="BG5" s="15">
        <v>0.76625958816384687</v>
      </c>
      <c r="BH5" s="15">
        <v>0.99632164242942622</v>
      </c>
      <c r="BI5" s="15">
        <v>0.12189818271901354</v>
      </c>
      <c r="BJ5" s="15">
        <v>4.7860421756126774</v>
      </c>
      <c r="BK5" s="15">
        <v>4.8037119458154232</v>
      </c>
      <c r="BL5" s="15">
        <v>0.58556375650051651</v>
      </c>
      <c r="BM5" s="15">
        <v>0.65539295907991535</v>
      </c>
      <c r="BN5" s="15">
        <v>-0.26138100205707399</v>
      </c>
      <c r="BO5" s="15">
        <v>0.78814929336276063</v>
      </c>
      <c r="BP5" s="15">
        <v>1.2872761919356429E-2</v>
      </c>
      <c r="BQ5" s="15">
        <v>8.5976555205967663E-3</v>
      </c>
      <c r="BR5" s="15">
        <v>-4.3216566165490584E-2</v>
      </c>
      <c r="BS5" s="15">
        <v>486</v>
      </c>
      <c r="BT5" s="15">
        <v>366</v>
      </c>
      <c r="BU5" s="15">
        <v>315</v>
      </c>
      <c r="BV5" s="15">
        <v>91</v>
      </c>
      <c r="BW5" s="15">
        <v>56</v>
      </c>
      <c r="BX5" s="15">
        <v>1.3278688524590163</v>
      </c>
      <c r="BY5" s="15">
        <v>1.5428571428571429</v>
      </c>
      <c r="BZ5" s="15">
        <v>1.161904761904762</v>
      </c>
      <c r="CA5" s="15">
        <v>0.17777777777777778</v>
      </c>
      <c r="CB5" s="15">
        <v>4.0219780219780219</v>
      </c>
      <c r="CC5" s="15">
        <v>3.4615384615384617</v>
      </c>
      <c r="CD5" s="15">
        <v>0.61538461538461542</v>
      </c>
      <c r="CE5" s="15">
        <v>0.55172413793103448</v>
      </c>
      <c r="CF5" s="15">
        <v>-0.23809523809523808</v>
      </c>
      <c r="CG5" s="15">
        <v>0.87301587301587302</v>
      </c>
      <c r="CH5" s="15">
        <v>48.85849056603783</v>
      </c>
      <c r="CI5" s="15">
        <v>74.578034682080926</v>
      </c>
      <c r="CJ5" s="15">
        <v>-5.1395007342143903E-2</v>
      </c>
      <c r="CK5" s="15">
        <v>1.5744028612971299E-2</v>
      </c>
      <c r="CL5" s="15">
        <v>2.2603956982493401E-2</v>
      </c>
      <c r="CM5" s="15">
        <v>2.1533844992518401E-2</v>
      </c>
      <c r="CN5" s="15">
        <v>3.4113626461476001E-3</v>
      </c>
      <c r="CO5" s="15">
        <v>1.8543115584179699E-4</v>
      </c>
      <c r="CP5" s="15">
        <v>0.6965164827187087</v>
      </c>
      <c r="CQ5" s="15">
        <v>0.73112946705250814</v>
      </c>
      <c r="CR5" s="15">
        <v>1.0496944224473983</v>
      </c>
      <c r="CS5" s="15">
        <v>8.6111493746807485E-3</v>
      </c>
      <c r="CT5" s="15">
        <v>6.6260785871064467</v>
      </c>
      <c r="CU5" s="15">
        <v>6.3123881059189779</v>
      </c>
      <c r="CV5" s="15">
        <v>5.4356916891026397E-2</v>
      </c>
      <c r="CW5" s="15">
        <v>0.72649154133639204</v>
      </c>
      <c r="CX5" s="15">
        <v>-0.89689086111122929</v>
      </c>
      <c r="CY5" s="15">
        <v>0.8912757727667292</v>
      </c>
      <c r="CZ5" s="15">
        <v>1.2654224795043315E-2</v>
      </c>
      <c r="DA5" s="15">
        <v>7.6941362907840694E-3</v>
      </c>
      <c r="DB5" s="15">
        <v>-7.3087724036011895E-2</v>
      </c>
      <c r="DC5" s="15">
        <v>319</v>
      </c>
      <c r="DD5" s="15">
        <v>345</v>
      </c>
      <c r="DE5" s="15">
        <v>280</v>
      </c>
      <c r="DF5" s="15">
        <v>163</v>
      </c>
      <c r="DG5" s="15">
        <v>160</v>
      </c>
      <c r="DH5" s="15">
        <v>0.92463768115942024</v>
      </c>
      <c r="DI5" s="15">
        <v>1.1392857142857142</v>
      </c>
      <c r="DJ5" s="15">
        <v>1.2321428571428572</v>
      </c>
      <c r="DK5" s="15">
        <v>0.5714285714285714</v>
      </c>
      <c r="DL5" s="15">
        <v>2.1165644171779143</v>
      </c>
      <c r="DM5" s="15">
        <v>1.7177914110429449</v>
      </c>
      <c r="DN5" s="15">
        <v>0.98159509202453987</v>
      </c>
      <c r="DO5" s="15">
        <v>0.26410835214446954</v>
      </c>
      <c r="DP5" s="15">
        <v>-9.2879256965944269E-3</v>
      </c>
      <c r="DQ5" s="15">
        <v>0.65</v>
      </c>
      <c r="DR5" s="15">
        <v>47.83018867924531</v>
      </c>
      <c r="DS5" s="15">
        <v>18.109826589595386</v>
      </c>
      <c r="DT5" s="15">
        <v>-4.7999999999999996E-3</v>
      </c>
      <c r="DU5" s="15">
        <v>439</v>
      </c>
      <c r="DV5" s="15">
        <v>319</v>
      </c>
      <c r="DW5" s="15">
        <v>286</v>
      </c>
      <c r="DX5" s="15">
        <v>41</v>
      </c>
      <c r="DY5" s="15">
        <v>24</v>
      </c>
      <c r="DZ5" s="15">
        <v>1.3761755485893417</v>
      </c>
      <c r="EA5" s="15">
        <v>1.534965034965035</v>
      </c>
      <c r="EB5" s="15">
        <v>1.1153846153846154</v>
      </c>
      <c r="EC5" s="15">
        <v>8.3916083916083919E-2</v>
      </c>
      <c r="ED5" s="15">
        <v>7.7804878048780486</v>
      </c>
      <c r="EE5" s="15">
        <v>6.975609756097561</v>
      </c>
      <c r="EF5" s="15">
        <v>0.58536585365853655</v>
      </c>
      <c r="EG5" s="15">
        <v>0.74923547400611623</v>
      </c>
      <c r="EH5" s="15">
        <v>-0.26153846153846155</v>
      </c>
      <c r="EI5" s="15">
        <v>0.97202797202797198</v>
      </c>
      <c r="EJ5" s="15">
        <v>68.528301886792548</v>
      </c>
      <c r="EK5" s="15">
        <v>93.947976878612735</v>
      </c>
      <c r="EL5" s="15">
        <v>-2.809917355371901E-2</v>
      </c>
      <c r="EM5" s="15">
        <v>2.77387108653783E-2</v>
      </c>
      <c r="EN5" s="15">
        <v>3.0374517664313299E-2</v>
      </c>
      <c r="EO5" s="15">
        <v>2.8459196910262101E-2</v>
      </c>
      <c r="EP5" s="15">
        <v>8.9237606152892095E-3</v>
      </c>
      <c r="EQ5" s="15">
        <v>6.3767875544726797E-3</v>
      </c>
      <c r="ER5" s="15">
        <v>0.91322308956261122</v>
      </c>
      <c r="ES5" s="15">
        <v>0.97468354264684109</v>
      </c>
      <c r="ET5" s="15">
        <v>1.0673005903887804</v>
      </c>
      <c r="EU5" s="15">
        <v>0.22406772666776392</v>
      </c>
      <c r="EV5" s="15">
        <v>3.40377997279221</v>
      </c>
      <c r="EW5" s="15">
        <v>3.1891484024686343</v>
      </c>
      <c r="EX5" s="15">
        <v>0.7145852325472779</v>
      </c>
      <c r="EY5" s="15">
        <v>0.522575996872917</v>
      </c>
      <c r="EZ5" s="15">
        <v>-0.16646286345805913</v>
      </c>
      <c r="FA5" s="15">
        <v>0.75373725817572745</v>
      </c>
      <c r="FB5" s="15">
        <v>1.1192958353895659E-2</v>
      </c>
      <c r="FC5" s="15">
        <v>7.8801116556187611E-3</v>
      </c>
      <c r="FD5" s="15">
        <v>-4.3291046285851675E-2</v>
      </c>
      <c r="FE5" s="15">
        <v>173</v>
      </c>
      <c r="FF5" s="15">
        <v>179</v>
      </c>
      <c r="FG5" s="15">
        <v>130</v>
      </c>
      <c r="FH5" s="15">
        <v>59</v>
      </c>
      <c r="FI5" s="15">
        <v>67</v>
      </c>
      <c r="FJ5" s="15">
        <v>0.96648044692737434</v>
      </c>
      <c r="FK5" s="15">
        <v>1.3307692307692307</v>
      </c>
      <c r="FL5" s="15">
        <v>1.3769230769230769</v>
      </c>
      <c r="FM5" s="15">
        <v>0.51538461538461533</v>
      </c>
      <c r="FN5" s="15">
        <v>3.0338983050847457</v>
      </c>
      <c r="FO5" s="15">
        <v>2.2033898305084745</v>
      </c>
      <c r="FP5" s="15">
        <v>1.1355932203389831</v>
      </c>
      <c r="FQ5" s="15">
        <v>0.37566137566137564</v>
      </c>
      <c r="FR5" s="15">
        <v>6.3492063492063489E-2</v>
      </c>
      <c r="FS5" s="15">
        <v>0.92307692307692313</v>
      </c>
      <c r="FT5" s="15">
        <v>20.452830188679272</v>
      </c>
      <c r="FU5" s="15">
        <v>5.7976878612716831</v>
      </c>
      <c r="FV5" s="15">
        <v>2.5889967637540454E-2</v>
      </c>
    </row>
    <row r="6" spans="1:178" x14ac:dyDescent="0.25">
      <c r="A6" s="11" t="s">
        <v>10</v>
      </c>
      <c r="B6" s="12">
        <v>43.28528</v>
      </c>
      <c r="C6" s="12">
        <v>-79.793890000000005</v>
      </c>
      <c r="D6" s="13">
        <v>42122</v>
      </c>
      <c r="E6" s="13" t="str">
        <f t="shared" si="0"/>
        <v>Spring</v>
      </c>
      <c r="F6" s="11">
        <v>1</v>
      </c>
      <c r="G6" s="11">
        <v>1</v>
      </c>
      <c r="H6" s="14">
        <v>1.2</v>
      </c>
      <c r="I6" s="14">
        <v>1.2</v>
      </c>
      <c r="J6" s="11">
        <v>0.1</v>
      </c>
      <c r="K6" s="11" t="s">
        <v>11</v>
      </c>
      <c r="L6" s="11" t="s">
        <v>24</v>
      </c>
      <c r="M6" s="11" t="s">
        <v>22</v>
      </c>
      <c r="N6" s="11" t="s">
        <v>64</v>
      </c>
      <c r="O6" s="13">
        <v>42119</v>
      </c>
      <c r="P6" s="11">
        <v>3</v>
      </c>
      <c r="Q6" s="15">
        <v>9726</v>
      </c>
      <c r="R6" s="15">
        <v>8723</v>
      </c>
      <c r="S6" s="15">
        <v>7489</v>
      </c>
      <c r="T6" s="15">
        <v>6584</v>
      </c>
      <c r="U6" s="15">
        <v>5621</v>
      </c>
      <c r="V6" s="15">
        <v>1.1149833772784592</v>
      </c>
      <c r="W6" s="15">
        <v>1.2987047669915877</v>
      </c>
      <c r="X6" s="15">
        <v>1.1647750033382294</v>
      </c>
      <c r="Y6" s="15">
        <v>0.75056749899853115</v>
      </c>
      <c r="Z6" s="15">
        <v>1.3248784933171325</v>
      </c>
      <c r="AA6" s="15">
        <v>1.1374544349939246</v>
      </c>
      <c r="AB6" s="15">
        <v>0.85373633049817743</v>
      </c>
      <c r="AC6" s="15">
        <v>6.4307539259575067E-2</v>
      </c>
      <c r="AD6" s="15">
        <v>-7.8902089307660794E-2</v>
      </c>
      <c r="AE6" s="15">
        <v>0.2856189077313393</v>
      </c>
      <c r="AF6" s="15">
        <v>-488.15094339622578</v>
      </c>
      <c r="AG6" s="15">
        <v>-257.23121387283231</v>
      </c>
      <c r="AH6" s="15">
        <v>-5.9400444115470019E-2</v>
      </c>
      <c r="AI6" s="15">
        <v>7395</v>
      </c>
      <c r="AJ6" s="15">
        <v>7596</v>
      </c>
      <c r="AK6" s="15">
        <v>7972</v>
      </c>
      <c r="AL6" s="15">
        <v>7597</v>
      </c>
      <c r="AM6" s="15">
        <v>7192</v>
      </c>
      <c r="AN6" s="15">
        <v>0.9735387045813586</v>
      </c>
      <c r="AO6" s="15">
        <v>0.92762167586552935</v>
      </c>
      <c r="AP6" s="15">
        <v>0.95283492222779731</v>
      </c>
      <c r="AQ6" s="15">
        <v>0.90215755143000498</v>
      </c>
      <c r="AR6" s="15">
        <v>0.99986836909306309</v>
      </c>
      <c r="AS6" s="15">
        <v>1.0493615901013558</v>
      </c>
      <c r="AT6" s="15">
        <v>0.94668948269053577</v>
      </c>
      <c r="AU6" s="15">
        <v>2.4086325390198473E-2</v>
      </c>
      <c r="AV6" s="15">
        <v>-2.738521874366083E-2</v>
      </c>
      <c r="AW6" s="15">
        <v>-1.2543903662819869E-4</v>
      </c>
      <c r="AX6" s="15">
        <v>464.56603773584902</v>
      </c>
      <c r="AY6" s="15">
        <v>375.54335260115607</v>
      </c>
      <c r="AZ6" s="15">
        <v>-2.6014902363823228E-2</v>
      </c>
      <c r="BA6" s="15">
        <v>5.4888264276087197E-3</v>
      </c>
      <c r="BB6" s="15">
        <v>1.10302455723285E-2</v>
      </c>
      <c r="BC6" s="15">
        <v>1.8293958157300901E-2</v>
      </c>
      <c r="BD6" s="15">
        <v>1.0975929908454401E-2</v>
      </c>
      <c r="BE6" s="15">
        <v>7.4307667091488798E-5</v>
      </c>
      <c r="BF6" s="15">
        <v>0.4976159770529951</v>
      </c>
      <c r="BG6" s="15">
        <v>0.3000349284945858</v>
      </c>
      <c r="BH6" s="15">
        <v>0.60294472511004737</v>
      </c>
      <c r="BI6" s="15">
        <v>4.0618693042015893E-3</v>
      </c>
      <c r="BJ6" s="15">
        <v>1.0049486161379604</v>
      </c>
      <c r="BK6" s="15">
        <v>1.666734236632621</v>
      </c>
      <c r="BL6" s="15">
        <v>6.7700566340399117E-3</v>
      </c>
      <c r="BM6" s="15">
        <v>0.25001900357139817</v>
      </c>
      <c r="BN6" s="15">
        <v>-0.98655093764573332</v>
      </c>
      <c r="BO6" s="15">
        <v>2.9690493116396616E-3</v>
      </c>
      <c r="BP6" s="15">
        <v>9.7509892262026034E-3</v>
      </c>
      <c r="BQ6" s="15">
        <v>7.2885156915969895E-3</v>
      </c>
      <c r="BR6" s="15">
        <v>-0.37176191864837682</v>
      </c>
      <c r="BS6" s="15">
        <v>215</v>
      </c>
      <c r="BT6" s="15">
        <v>135</v>
      </c>
      <c r="BU6" s="15">
        <v>186</v>
      </c>
      <c r="BV6" s="15">
        <v>666</v>
      </c>
      <c r="BW6" s="15">
        <v>19</v>
      </c>
      <c r="BX6" s="15">
        <v>1.5925925925925926</v>
      </c>
      <c r="BY6" s="15">
        <v>1.1559139784946237</v>
      </c>
      <c r="BZ6" s="15">
        <v>0.72580645161290325</v>
      </c>
      <c r="CA6" s="15">
        <v>0.10215053763440861</v>
      </c>
      <c r="CB6" s="15">
        <v>0.20270270270270271</v>
      </c>
      <c r="CC6" s="15">
        <v>0.27927927927927926</v>
      </c>
      <c r="CD6" s="15">
        <v>2.8528528528528527E-2</v>
      </c>
      <c r="CE6" s="15">
        <v>-0.56338028169014087</v>
      </c>
      <c r="CF6" s="15">
        <v>-0.94452554744525552</v>
      </c>
      <c r="CG6" s="15">
        <v>-2.8548387096774195</v>
      </c>
      <c r="CH6" s="15">
        <v>-280.02830188679252</v>
      </c>
      <c r="CI6" s="15">
        <v>-191.47976878612718</v>
      </c>
      <c r="CJ6" s="15">
        <v>-2.0155763239875388</v>
      </c>
      <c r="CK6" s="15">
        <v>9.3671176582574792E-3</v>
      </c>
      <c r="CL6" s="15">
        <v>1.2292175553739E-2</v>
      </c>
      <c r="CM6" s="15">
        <v>2.0230777561664502E-2</v>
      </c>
      <c r="CN6" s="15">
        <v>1.2078382074832901E-2</v>
      </c>
      <c r="CO6" s="15">
        <v>8.8042241986840898E-4</v>
      </c>
      <c r="CP6" s="15">
        <v>0.76203903998167477</v>
      </c>
      <c r="CQ6" s="15">
        <v>0.46301322970439468</v>
      </c>
      <c r="CR6" s="15">
        <v>0.60759778096871386</v>
      </c>
      <c r="CS6" s="15">
        <v>4.351896100804005E-2</v>
      </c>
      <c r="CT6" s="15">
        <v>1.017700506374241</v>
      </c>
      <c r="CU6" s="15">
        <v>1.6749575759669273</v>
      </c>
      <c r="CV6" s="15">
        <v>7.2892413438625986E-2</v>
      </c>
      <c r="CW6" s="15">
        <v>0.25232459087615544</v>
      </c>
      <c r="CX6" s="15">
        <v>-0.86411980823873014</v>
      </c>
      <c r="CY6" s="15">
        <v>1.0567734149339789E-2</v>
      </c>
      <c r="CZ6" s="15">
        <v>9.3545598979546639E-3</v>
      </c>
      <c r="DA6" s="15">
        <v>8.0362302439577673E-3</v>
      </c>
      <c r="DB6" s="15">
        <v>-0.34430943633039646</v>
      </c>
      <c r="DC6" s="15">
        <v>267</v>
      </c>
      <c r="DD6" s="15">
        <v>258</v>
      </c>
      <c r="DE6" s="15">
        <v>268</v>
      </c>
      <c r="DF6" s="15">
        <v>242</v>
      </c>
      <c r="DG6" s="15">
        <v>149</v>
      </c>
      <c r="DH6" s="15">
        <v>1.0348837209302326</v>
      </c>
      <c r="DI6" s="15">
        <v>0.99626865671641796</v>
      </c>
      <c r="DJ6" s="15">
        <v>0.96268656716417911</v>
      </c>
      <c r="DK6" s="15">
        <v>0.55597014925373134</v>
      </c>
      <c r="DL6" s="15">
        <v>1.0661157024793388</v>
      </c>
      <c r="DM6" s="15">
        <v>1.1074380165289257</v>
      </c>
      <c r="DN6" s="15">
        <v>0.61570247933884292</v>
      </c>
      <c r="DO6" s="15">
        <v>5.0980392156862744E-2</v>
      </c>
      <c r="DP6" s="15">
        <v>-0.23785166240409208</v>
      </c>
      <c r="DQ6" s="15">
        <v>5.9701492537313432E-2</v>
      </c>
      <c r="DR6" s="15">
        <v>14.915094339622646</v>
      </c>
      <c r="DS6" s="15">
        <v>17.306358381502889</v>
      </c>
      <c r="DT6" s="15">
        <v>-0.17680608365019013</v>
      </c>
      <c r="DU6" s="15">
        <v>337</v>
      </c>
      <c r="DV6" s="15">
        <v>225</v>
      </c>
      <c r="DW6" s="15">
        <v>262</v>
      </c>
      <c r="DX6" s="15">
        <v>159</v>
      </c>
      <c r="DY6" s="15">
        <v>16</v>
      </c>
      <c r="DZ6" s="15">
        <v>1.4977777777777779</v>
      </c>
      <c r="EA6" s="15">
        <v>1.2862595419847329</v>
      </c>
      <c r="EB6" s="15">
        <v>0.85877862595419852</v>
      </c>
      <c r="EC6" s="15">
        <v>6.1068702290076333E-2</v>
      </c>
      <c r="ED6" s="15">
        <v>1.4150943396226414</v>
      </c>
      <c r="EE6" s="15">
        <v>1.6477987421383649</v>
      </c>
      <c r="EF6" s="15">
        <v>0.10062893081761007</v>
      </c>
      <c r="EG6" s="15">
        <v>0.24465558194774348</v>
      </c>
      <c r="EH6" s="15">
        <v>-0.81714285714285717</v>
      </c>
      <c r="EI6" s="15">
        <v>0.25190839694656486</v>
      </c>
      <c r="EJ6" s="15">
        <v>24.075471698113247</v>
      </c>
      <c r="EK6" s="15">
        <v>67.138728323699425</v>
      </c>
      <c r="EL6" s="15">
        <v>-0.29363449691991789</v>
      </c>
      <c r="EM6" s="15">
        <v>2.0757000893354399E-2</v>
      </c>
      <c r="EN6" s="15">
        <v>2.1983945742249399E-2</v>
      </c>
      <c r="EO6" s="15">
        <v>2.56016198545694E-2</v>
      </c>
      <c r="EP6" s="15">
        <v>1.7247699201107001E-2</v>
      </c>
      <c r="EQ6" s="15">
        <v>5.1361005753278698E-3</v>
      </c>
      <c r="ER6" s="15">
        <v>0.94418905217105675</v>
      </c>
      <c r="ES6" s="15">
        <v>0.81076904552387807</v>
      </c>
      <c r="ET6" s="15">
        <v>0.85869354623378191</v>
      </c>
      <c r="EU6" s="15">
        <v>0.20061623461732536</v>
      </c>
      <c r="EV6" s="15">
        <v>1.2746016431477663</v>
      </c>
      <c r="EW6" s="15">
        <v>1.4843498576857268</v>
      </c>
      <c r="EX6" s="15">
        <v>0.29778467930367325</v>
      </c>
      <c r="EY6" s="15">
        <v>0.19496040631608882</v>
      </c>
      <c r="EZ6" s="15">
        <v>-0.54108769497348397</v>
      </c>
      <c r="FA6" s="15">
        <v>0.18499792466440626</v>
      </c>
      <c r="FB6" s="15">
        <v>6.7979095257677995E-3</v>
      </c>
      <c r="FC6" s="15">
        <v>5.7804687756162418E-3</v>
      </c>
      <c r="FD6" s="15">
        <v>-0.25452253165167421</v>
      </c>
      <c r="FE6" s="15">
        <v>238</v>
      </c>
      <c r="FF6" s="15">
        <v>213</v>
      </c>
      <c r="FG6" s="15">
        <v>203</v>
      </c>
      <c r="FH6" s="15">
        <v>181</v>
      </c>
      <c r="FI6" s="15">
        <v>87</v>
      </c>
      <c r="FJ6" s="15">
        <v>1.1173708920187793</v>
      </c>
      <c r="FK6" s="15">
        <v>1.1724137931034482</v>
      </c>
      <c r="FL6" s="15">
        <v>1.0492610837438423</v>
      </c>
      <c r="FM6" s="15">
        <v>0.42857142857142855</v>
      </c>
      <c r="FN6" s="15">
        <v>1.1767955801104972</v>
      </c>
      <c r="FO6" s="15">
        <v>1.1215469613259668</v>
      </c>
      <c r="FP6" s="15">
        <v>0.48066298342541436</v>
      </c>
      <c r="FQ6" s="15">
        <v>5.7291666666666664E-2</v>
      </c>
      <c r="FR6" s="15">
        <v>-0.35074626865671643</v>
      </c>
      <c r="FS6" s="15">
        <v>0.15763546798029557</v>
      </c>
      <c r="FT6" s="15">
        <v>-3.2735849056603641</v>
      </c>
      <c r="FU6" s="15">
        <v>4.6127167630057819</v>
      </c>
      <c r="FV6" s="15">
        <v>-0.22596153846153846</v>
      </c>
    </row>
    <row r="7" spans="1:178" x14ac:dyDescent="0.25">
      <c r="A7" s="11" t="s">
        <v>12</v>
      </c>
      <c r="B7" s="12">
        <v>43.443300000000001</v>
      </c>
      <c r="C7" s="12">
        <v>-79.655000000000001</v>
      </c>
      <c r="D7" s="13">
        <v>42968</v>
      </c>
      <c r="E7" s="13" t="str">
        <f t="shared" si="0"/>
        <v>Summer</v>
      </c>
      <c r="F7" s="11">
        <v>1</v>
      </c>
      <c r="G7" s="11">
        <v>1</v>
      </c>
      <c r="H7" s="14">
        <v>1.5</v>
      </c>
      <c r="I7" s="14">
        <v>1.5</v>
      </c>
      <c r="J7" s="11">
        <v>0.1</v>
      </c>
      <c r="K7" s="11" t="s">
        <v>15</v>
      </c>
      <c r="L7" s="11" t="s">
        <v>24</v>
      </c>
      <c r="M7" s="11" t="s">
        <v>22</v>
      </c>
      <c r="N7" s="11" t="s">
        <v>28</v>
      </c>
      <c r="O7" s="13">
        <v>42967</v>
      </c>
      <c r="P7" s="11">
        <v>1</v>
      </c>
      <c r="Q7" s="15">
        <v>7131.6902160644504</v>
      </c>
      <c r="R7" s="15">
        <v>6056.4090728759702</v>
      </c>
      <c r="S7" s="15">
        <v>3767.3500061035102</v>
      </c>
      <c r="T7" s="15">
        <v>1902.1709442138601</v>
      </c>
      <c r="U7" s="15">
        <v>775.21648406982399</v>
      </c>
      <c r="V7" s="15">
        <v>1.1775443386088629</v>
      </c>
      <c r="W7" s="15">
        <v>1.893025655835096</v>
      </c>
      <c r="X7" s="15">
        <v>1.6076045663567069</v>
      </c>
      <c r="Y7" s="15">
        <v>0.20577235531975802</v>
      </c>
      <c r="Z7" s="15">
        <v>3.1839457391033785</v>
      </c>
      <c r="AA7" s="15">
        <v>1.9805528086543776</v>
      </c>
      <c r="AB7" s="15">
        <v>0.40754301627197331</v>
      </c>
      <c r="AC7" s="15">
        <v>0.32898353815682441</v>
      </c>
      <c r="AD7" s="15">
        <v>-0.42091572113881948</v>
      </c>
      <c r="AE7" s="15">
        <v>1.1026950301755345</v>
      </c>
      <c r="AF7" s="15">
        <v>-453.57004921391217</v>
      </c>
      <c r="AG7" s="15">
        <v>-392.03703114062932</v>
      </c>
      <c r="AH7" s="15">
        <v>-0.1147172330961833</v>
      </c>
      <c r="AI7" s="15">
        <v>2478.5000830888698</v>
      </c>
      <c r="AJ7" s="15">
        <v>3237.50004172325</v>
      </c>
      <c r="AK7" s="15">
        <v>3726.99983417987</v>
      </c>
      <c r="AL7" s="15">
        <v>1480.24996742606</v>
      </c>
      <c r="AM7" s="15">
        <v>1433.49999561905</v>
      </c>
      <c r="AN7" s="15">
        <v>0.76555986135821597</v>
      </c>
      <c r="AO7" s="15">
        <v>0.66501212593540837</v>
      </c>
      <c r="AP7" s="15">
        <v>0.86866117138845134</v>
      </c>
      <c r="AQ7" s="15">
        <v>0.38462572025697261</v>
      </c>
      <c r="AR7" s="15">
        <v>2.187130628587544</v>
      </c>
      <c r="AS7" s="15">
        <v>2.5178178795440762</v>
      </c>
      <c r="AT7" s="15">
        <v>0.96841751539552368</v>
      </c>
      <c r="AU7" s="15">
        <v>0.43146573572500913</v>
      </c>
      <c r="AV7" s="15">
        <v>-1.604460657226486E-2</v>
      </c>
      <c r="AW7" s="15">
        <v>0.47149185738664634</v>
      </c>
      <c r="AX7" s="15">
        <v>1804.129532450489</v>
      </c>
      <c r="AY7" s="15">
        <v>1291.9434680027362</v>
      </c>
      <c r="AZ7" s="15">
        <v>-6.7126100423611215E-3</v>
      </c>
      <c r="BA7" s="15">
        <v>4.7067914158105802E-2</v>
      </c>
      <c r="BB7" s="15">
        <v>4.95361760258674E-2</v>
      </c>
      <c r="BC7" s="15">
        <v>4.4380635023117003E-2</v>
      </c>
      <c r="BD7" s="15">
        <v>2.3150999099016099E-2</v>
      </c>
      <c r="BE7" s="15">
        <v>1.8250282853841698E-2</v>
      </c>
      <c r="BF7" s="15">
        <v>0.95017253922723688</v>
      </c>
      <c r="BG7" s="15">
        <v>1.0605507139226162</v>
      </c>
      <c r="BH7" s="15">
        <v>1.1161664541317395</v>
      </c>
      <c r="BI7" s="15">
        <v>0.41122176021896678</v>
      </c>
      <c r="BJ7" s="15">
        <v>2.139699276649043</v>
      </c>
      <c r="BK7" s="15">
        <v>1.9170073323100405</v>
      </c>
      <c r="BL7" s="15">
        <v>0.78831512954520055</v>
      </c>
      <c r="BM7" s="15">
        <v>0.31436579612017729</v>
      </c>
      <c r="BN7" s="15">
        <v>-0.11837112316364204</v>
      </c>
      <c r="BO7" s="15">
        <v>0.59452004039842554</v>
      </c>
      <c r="BP7" s="15">
        <v>1.0624966039410192E-2</v>
      </c>
      <c r="BQ7" s="15">
        <v>6.893181408933146E-3</v>
      </c>
      <c r="BR7" s="15">
        <v>-5.2181459213072337E-2</v>
      </c>
      <c r="BS7" s="15">
        <v>816</v>
      </c>
      <c r="BT7" s="15">
        <v>650</v>
      </c>
      <c r="BU7" s="15">
        <v>541</v>
      </c>
      <c r="BV7" s="15">
        <v>302</v>
      </c>
      <c r="BW7" s="15">
        <v>240</v>
      </c>
      <c r="BX7" s="15">
        <v>1.2553846153846153</v>
      </c>
      <c r="BY7" s="15">
        <v>1.5083179297597042</v>
      </c>
      <c r="BZ7" s="15">
        <v>1.201478743068392</v>
      </c>
      <c r="CA7" s="15">
        <v>0.44362292051756008</v>
      </c>
      <c r="CB7" s="15">
        <v>2.1523178807947021</v>
      </c>
      <c r="CC7" s="15">
        <v>1.7913907284768211</v>
      </c>
      <c r="CD7" s="15">
        <v>0.79470198675496684</v>
      </c>
      <c r="CE7" s="15">
        <v>0.28351126927639381</v>
      </c>
      <c r="CF7" s="15">
        <v>-0.11439114391143912</v>
      </c>
      <c r="CG7" s="15">
        <v>0.64325323475046214</v>
      </c>
      <c r="CH7" s="15">
        <v>11.094339622641598</v>
      </c>
      <c r="CI7" s="15">
        <v>49.913294797687882</v>
      </c>
      <c r="CJ7" s="15">
        <v>-5.2057094878253565E-2</v>
      </c>
      <c r="CK7" s="15">
        <v>2.02105455100536E-2</v>
      </c>
      <c r="CL7" s="15">
        <v>2.7403471991419699E-2</v>
      </c>
      <c r="CM7" s="15">
        <v>2.36466117203235E-2</v>
      </c>
      <c r="CN7" s="15">
        <v>3.5782293416559601E-3</v>
      </c>
      <c r="CO7" s="15">
        <v>1.9360332225915001E-4</v>
      </c>
      <c r="CP7" s="15">
        <v>0.73751769543588219</v>
      </c>
      <c r="CQ7" s="15">
        <v>0.85469097006753347</v>
      </c>
      <c r="CR7" s="15">
        <v>1.1588752044280111</v>
      </c>
      <c r="CS7" s="15">
        <v>8.1873599714395538E-3</v>
      </c>
      <c r="CT7" s="15">
        <v>7.6583889334320068</v>
      </c>
      <c r="CU7" s="15">
        <v>6.6084673346790401</v>
      </c>
      <c r="CV7" s="15">
        <v>5.4105900928517005E-2</v>
      </c>
      <c r="CW7" s="15">
        <v>0.73713496923564459</v>
      </c>
      <c r="CX7" s="15">
        <v>-0.89734257083494662</v>
      </c>
      <c r="CY7" s="15">
        <v>1.0075541871094671</v>
      </c>
      <c r="CZ7" s="15">
        <v>1.2693676153057269E-2</v>
      </c>
      <c r="DA7" s="15">
        <v>7.1228748117438921E-3</v>
      </c>
      <c r="DB7" s="15">
        <v>-6.630010713612669E-2</v>
      </c>
      <c r="DC7" s="15">
        <v>362</v>
      </c>
      <c r="DD7" s="15">
        <v>387</v>
      </c>
      <c r="DE7" s="15">
        <v>317</v>
      </c>
      <c r="DF7" s="15">
        <v>222</v>
      </c>
      <c r="DG7" s="15">
        <v>235</v>
      </c>
      <c r="DH7" s="15">
        <v>0.93540051679586567</v>
      </c>
      <c r="DI7" s="15">
        <v>1.1419558359621451</v>
      </c>
      <c r="DJ7" s="15">
        <v>1.2208201892744479</v>
      </c>
      <c r="DK7" s="15">
        <v>0.74132492113564674</v>
      </c>
      <c r="DL7" s="15">
        <v>1.7432432432432432</v>
      </c>
      <c r="DM7" s="15">
        <v>1.427927927927928</v>
      </c>
      <c r="DN7" s="15">
        <v>1.0585585585585586</v>
      </c>
      <c r="DO7" s="15">
        <v>0.17625231910946196</v>
      </c>
      <c r="DP7" s="15">
        <v>2.8446389496717725E-2</v>
      </c>
      <c r="DQ7" s="15">
        <v>0.52050473186119872</v>
      </c>
      <c r="DR7" s="15">
        <v>32.924528301886824</v>
      </c>
      <c r="DS7" s="15">
        <v>5.3468208092485696</v>
      </c>
      <c r="DT7" s="15">
        <v>1.8465909090909092E-2</v>
      </c>
      <c r="DU7" s="15">
        <v>952</v>
      </c>
      <c r="DV7" s="15">
        <v>607</v>
      </c>
      <c r="DW7" s="15">
        <v>412</v>
      </c>
      <c r="DX7" s="15">
        <v>41</v>
      </c>
      <c r="DY7" s="15" t="s">
        <v>630</v>
      </c>
      <c r="DZ7" s="15">
        <v>1.5683690280065898</v>
      </c>
      <c r="EA7" s="15">
        <v>2.3106796116504853</v>
      </c>
      <c r="EB7" s="15">
        <v>1.4733009708737863</v>
      </c>
      <c r="EC7" s="15" t="s">
        <v>630</v>
      </c>
      <c r="ED7" s="15">
        <v>14.804878048780488</v>
      </c>
      <c r="EE7" s="15">
        <v>10.048780487804878</v>
      </c>
      <c r="EF7" s="15" t="s">
        <v>630</v>
      </c>
      <c r="EG7" s="15">
        <v>0.81898454746136862</v>
      </c>
      <c r="EH7" s="15" t="s">
        <v>630</v>
      </c>
      <c r="EI7" s="15">
        <v>1.3737864077669903</v>
      </c>
      <c r="EJ7" s="15">
        <v>-32.93396226415075</v>
      </c>
      <c r="EK7" s="15">
        <v>63.462427745664741</v>
      </c>
      <c r="EL7" s="15" t="s">
        <v>630</v>
      </c>
      <c r="EM7" s="15">
        <v>1.52190309017897E-2</v>
      </c>
      <c r="EN7" s="15">
        <v>2.0322525873780299E-2</v>
      </c>
      <c r="EO7" s="15">
        <v>2.07532234489918E-2</v>
      </c>
      <c r="EP7" s="15">
        <v>4.4053485617041597E-3</v>
      </c>
      <c r="EQ7" s="15">
        <v>9.7129754722118395E-3</v>
      </c>
      <c r="ER7" s="15">
        <v>0.74887496742838333</v>
      </c>
      <c r="ES7" s="15">
        <v>0.73333335128375188</v>
      </c>
      <c r="ET7" s="15">
        <v>0.97924671431066657</v>
      </c>
      <c r="EU7" s="15">
        <v>0.46802249761753034</v>
      </c>
      <c r="EV7" s="15">
        <v>4.6131482195176758</v>
      </c>
      <c r="EW7" s="15">
        <v>4.7109151882782339</v>
      </c>
      <c r="EX7" s="15">
        <v>2.2048142924823373</v>
      </c>
      <c r="EY7" s="15">
        <v>0.64979343344039864</v>
      </c>
      <c r="EZ7" s="15">
        <v>0.37593887898856387</v>
      </c>
      <c r="FA7" s="15">
        <v>0.76697373548731307</v>
      </c>
      <c r="FB7" s="15">
        <v>1.1553128944042167E-2</v>
      </c>
      <c r="FC7" s="15">
        <v>7.699235191708698E-3</v>
      </c>
      <c r="FD7" s="15">
        <v>0.12921558335553407</v>
      </c>
      <c r="FE7" s="15">
        <v>220</v>
      </c>
      <c r="FF7" s="15">
        <v>235</v>
      </c>
      <c r="FG7" s="15">
        <v>193</v>
      </c>
      <c r="FH7" s="15">
        <v>112</v>
      </c>
      <c r="FI7" s="15">
        <v>102</v>
      </c>
      <c r="FJ7" s="15">
        <v>0.93617021276595747</v>
      </c>
      <c r="FK7" s="15">
        <v>1.1398963730569949</v>
      </c>
      <c r="FL7" s="15">
        <v>1.2176165803108809</v>
      </c>
      <c r="FM7" s="15">
        <v>0.52849740932642486</v>
      </c>
      <c r="FN7" s="15">
        <v>2.0982142857142856</v>
      </c>
      <c r="FO7" s="15">
        <v>1.7232142857142858</v>
      </c>
      <c r="FP7" s="15">
        <v>0.9107142857142857</v>
      </c>
      <c r="FQ7" s="15">
        <v>0.26557377049180325</v>
      </c>
      <c r="FR7" s="15">
        <v>-4.6728971962616821E-2</v>
      </c>
      <c r="FS7" s="15">
        <v>0.63730569948186533</v>
      </c>
      <c r="FT7" s="15">
        <v>33.113207547169836</v>
      </c>
      <c r="FU7" s="15">
        <v>14.167630057803478</v>
      </c>
      <c r="FV7" s="15">
        <v>-2.336448598130841E-2</v>
      </c>
    </row>
    <row r="8" spans="1:178" x14ac:dyDescent="0.25">
      <c r="A8" s="11" t="s">
        <v>12</v>
      </c>
      <c r="B8" s="12">
        <v>43.4467</v>
      </c>
      <c r="C8" s="12">
        <v>-79.66</v>
      </c>
      <c r="D8" s="13">
        <v>44438</v>
      </c>
      <c r="E8" s="13" t="str">
        <f t="shared" si="0"/>
        <v>Summer</v>
      </c>
      <c r="F8" s="11">
        <v>1</v>
      </c>
      <c r="G8" s="11">
        <v>1</v>
      </c>
      <c r="H8" s="14">
        <v>1.5</v>
      </c>
      <c r="I8" s="14">
        <v>1.5</v>
      </c>
      <c r="J8" s="11">
        <v>0.1</v>
      </c>
      <c r="K8" s="11" t="s">
        <v>15</v>
      </c>
      <c r="L8" s="11" t="s">
        <v>24</v>
      </c>
      <c r="M8" s="11" t="s">
        <v>22</v>
      </c>
      <c r="N8" s="11" t="s">
        <v>31</v>
      </c>
      <c r="O8" s="13">
        <v>44439</v>
      </c>
      <c r="P8" s="11">
        <v>1</v>
      </c>
      <c r="Q8" s="15">
        <v>9753</v>
      </c>
      <c r="R8" s="15">
        <v>8835</v>
      </c>
      <c r="S8" s="15">
        <v>7583</v>
      </c>
      <c r="T8" s="15">
        <v>6304</v>
      </c>
      <c r="U8" s="15">
        <v>5654</v>
      </c>
      <c r="V8" s="15">
        <v>1.1039049235993208</v>
      </c>
      <c r="W8" s="15">
        <v>1.2861664248977978</v>
      </c>
      <c r="X8" s="15">
        <v>1.165106158512462</v>
      </c>
      <c r="Y8" s="15">
        <v>0.745615191876566</v>
      </c>
      <c r="Z8" s="15">
        <v>1.4014911167512691</v>
      </c>
      <c r="AA8" s="15">
        <v>1.2028870558375635</v>
      </c>
      <c r="AB8" s="15">
        <v>0.89689086294416243</v>
      </c>
      <c r="AC8" s="15">
        <v>9.2100525671491323E-2</v>
      </c>
      <c r="AD8" s="15">
        <v>-5.4356915872219434E-2</v>
      </c>
      <c r="AE8" s="15">
        <v>0.33377291309508111</v>
      </c>
      <c r="AF8" s="15">
        <v>-250.27358490565962</v>
      </c>
      <c r="AG8" s="15">
        <v>-96.225433526011329</v>
      </c>
      <c r="AH8" s="15">
        <v>-3.9590693141673773E-2</v>
      </c>
      <c r="AI8" s="15">
        <v>7483</v>
      </c>
      <c r="AJ8" s="15">
        <v>7749</v>
      </c>
      <c r="AK8" s="15">
        <v>8082</v>
      </c>
      <c r="AL8" s="15">
        <v>7236</v>
      </c>
      <c r="AM8" s="15">
        <v>7167</v>
      </c>
      <c r="AN8" s="15">
        <v>0.96567299006323393</v>
      </c>
      <c r="AO8" s="15">
        <v>0.92588468200940366</v>
      </c>
      <c r="AP8" s="15">
        <v>0.95879732739420931</v>
      </c>
      <c r="AQ8" s="15">
        <v>0.8867854491462509</v>
      </c>
      <c r="AR8" s="15">
        <v>1.0708955223880596</v>
      </c>
      <c r="AS8" s="15">
        <v>1.1169154228855722</v>
      </c>
      <c r="AT8" s="15">
        <v>0.9904643449419569</v>
      </c>
      <c r="AU8" s="15">
        <v>5.5229142185663924E-2</v>
      </c>
      <c r="AV8" s="15">
        <v>-4.7906686107061025E-3</v>
      </c>
      <c r="AW8" s="15">
        <v>6.347438752783964E-2</v>
      </c>
      <c r="AX8" s="15">
        <v>736.48113207547181</v>
      </c>
      <c r="AY8" s="15">
        <v>567.26011560693644</v>
      </c>
      <c r="AZ8" s="15">
        <v>-4.3585370475649043E-3</v>
      </c>
      <c r="BA8" s="15">
        <v>2.1731112152338E-2</v>
      </c>
      <c r="BB8" s="15">
        <v>2.7440806850790901E-2</v>
      </c>
      <c r="BC8" s="15">
        <v>3.1398240476846598E-2</v>
      </c>
      <c r="BD8" s="15">
        <v>1.04673253372311E-2</v>
      </c>
      <c r="BE8" s="15">
        <v>6.69408496469259E-3</v>
      </c>
      <c r="BF8" s="15">
        <v>0.79192686536152868</v>
      </c>
      <c r="BG8" s="15">
        <v>0.69211241847653082</v>
      </c>
      <c r="BH8" s="15">
        <v>0.87396001922547373</v>
      </c>
      <c r="BI8" s="15">
        <v>0.21319936604819881</v>
      </c>
      <c r="BJ8" s="15">
        <v>2.6215681625168403</v>
      </c>
      <c r="BK8" s="15">
        <v>2.9996431242245412</v>
      </c>
      <c r="BL8" s="15">
        <v>0.63952201245551066</v>
      </c>
      <c r="BM8" s="15">
        <v>0.49995538654770255</v>
      </c>
      <c r="BN8" s="15">
        <v>-0.21986773267203763</v>
      </c>
      <c r="BO8" s="15">
        <v>0.54058702831059047</v>
      </c>
      <c r="BP8" s="15">
        <v>1.5936594570653006E-2</v>
      </c>
      <c r="BQ8" s="15">
        <v>1.1708329808548324E-2</v>
      </c>
      <c r="BR8" s="15">
        <v>-6.4128169029109477E-2</v>
      </c>
      <c r="BS8" s="15">
        <v>493</v>
      </c>
      <c r="BT8" s="15">
        <v>373</v>
      </c>
      <c r="BU8" s="15">
        <v>365</v>
      </c>
      <c r="BV8" s="15">
        <v>114</v>
      </c>
      <c r="BW8" s="15">
        <v>65</v>
      </c>
      <c r="BX8" s="15">
        <v>1.32171581769437</v>
      </c>
      <c r="BY8" s="15">
        <v>1.3506849315068492</v>
      </c>
      <c r="BZ8" s="15">
        <v>1.021917808219178</v>
      </c>
      <c r="CA8" s="15">
        <v>0.17808219178082191</v>
      </c>
      <c r="CB8" s="15">
        <v>3.2719298245614037</v>
      </c>
      <c r="CC8" s="15">
        <v>3.2017543859649122</v>
      </c>
      <c r="CD8" s="15">
        <v>0.57017543859649122</v>
      </c>
      <c r="CE8" s="15">
        <v>0.52400835073068897</v>
      </c>
      <c r="CF8" s="15">
        <v>-0.27374301675977653</v>
      </c>
      <c r="CG8" s="15">
        <v>0.70958904109589038</v>
      </c>
      <c r="CH8" s="15">
        <v>82.952830188679314</v>
      </c>
      <c r="CI8" s="15">
        <v>110.27167630057804</v>
      </c>
      <c r="CJ8" s="15">
        <v>-6.6395663956639567E-2</v>
      </c>
      <c r="CK8" s="15">
        <v>1.4837522059679E-2</v>
      </c>
      <c r="CL8" s="15">
        <v>2.2158181294798799E-2</v>
      </c>
      <c r="CM8" s="15">
        <v>2.3525364696979498E-2</v>
      </c>
      <c r="CN8" s="15">
        <v>4.0351441130041998E-3</v>
      </c>
      <c r="CO8" s="15">
        <v>2.2386985074263001E-4</v>
      </c>
      <c r="CP8" s="15">
        <v>0.66961822643638258</v>
      </c>
      <c r="CQ8" s="15">
        <v>0.6307031687200173</v>
      </c>
      <c r="CR8" s="15">
        <v>0.94188470955537462</v>
      </c>
      <c r="CS8" s="15">
        <v>9.5161054302964083E-3</v>
      </c>
      <c r="CT8" s="15">
        <v>5.4912986188991004</v>
      </c>
      <c r="CU8" s="15">
        <v>5.8301175963365184</v>
      </c>
      <c r="CV8" s="15">
        <v>5.5480013717764586E-2</v>
      </c>
      <c r="CW8" s="15">
        <v>0.7071792730080162</v>
      </c>
      <c r="CX8" s="15">
        <v>-0.89487245045532449</v>
      </c>
      <c r="CY8" s="15">
        <v>0.77036158270997923</v>
      </c>
      <c r="CZ8" s="15">
        <v>1.4700486966110059E-2</v>
      </c>
      <c r="DA8" s="15">
        <v>9.6430211903990436E-3</v>
      </c>
      <c r="DB8" s="15">
        <v>-8.3427723910650189E-2</v>
      </c>
      <c r="DC8" s="15">
        <v>228</v>
      </c>
      <c r="DD8" s="15">
        <v>261</v>
      </c>
      <c r="DE8" s="15">
        <v>258</v>
      </c>
      <c r="DF8" s="15">
        <v>153</v>
      </c>
      <c r="DG8" s="15">
        <v>146</v>
      </c>
      <c r="DH8" s="15">
        <v>0.87356321839080464</v>
      </c>
      <c r="DI8" s="15">
        <v>0.88372093023255816</v>
      </c>
      <c r="DJ8" s="15">
        <v>1.0116279069767442</v>
      </c>
      <c r="DK8" s="15">
        <v>0.56589147286821706</v>
      </c>
      <c r="DL8" s="15">
        <v>1.7058823529411764</v>
      </c>
      <c r="DM8" s="15">
        <v>1.6862745098039216</v>
      </c>
      <c r="DN8" s="15">
        <v>0.95424836601307195</v>
      </c>
      <c r="DO8" s="15">
        <v>0.25547445255474455</v>
      </c>
      <c r="DP8" s="15">
        <v>-2.3411371237458192E-2</v>
      </c>
      <c r="DQ8" s="15">
        <v>0.41860465116279072</v>
      </c>
      <c r="DR8" s="15">
        <v>71.745283018867937</v>
      </c>
      <c r="DS8" s="15">
        <v>46.317919075144516</v>
      </c>
      <c r="DT8" s="15">
        <v>-1.348747591522158E-2</v>
      </c>
      <c r="DU8" s="15">
        <v>336</v>
      </c>
      <c r="DV8" s="15">
        <v>228</v>
      </c>
      <c r="DW8" s="15">
        <v>248</v>
      </c>
      <c r="DX8" s="15" t="s">
        <v>630</v>
      </c>
      <c r="DY8" s="15" t="s">
        <v>630</v>
      </c>
      <c r="DZ8" s="15">
        <v>1.4736842105263157</v>
      </c>
      <c r="EA8" s="15">
        <v>1.3548387096774193</v>
      </c>
      <c r="EB8" s="15">
        <v>0.91935483870967738</v>
      </c>
      <c r="EC8" s="15" t="s">
        <v>630</v>
      </c>
      <c r="ED8" s="15" t="s">
        <v>630</v>
      </c>
      <c r="EE8" s="15" t="s">
        <v>630</v>
      </c>
      <c r="EF8" s="15" t="s">
        <v>630</v>
      </c>
      <c r="EG8" s="15" t="s">
        <v>630</v>
      </c>
      <c r="EH8" s="15" t="s">
        <v>630</v>
      </c>
      <c r="EI8" s="15" t="s">
        <v>630</v>
      </c>
      <c r="EJ8" s="15" t="s">
        <v>630</v>
      </c>
      <c r="EK8" s="15" t="s">
        <v>630</v>
      </c>
      <c r="EL8" s="15" t="s">
        <v>630</v>
      </c>
      <c r="EM8" s="15">
        <v>2.8414331376552499E-2</v>
      </c>
      <c r="EN8" s="15">
        <v>3.0651073902845299E-2</v>
      </c>
      <c r="EO8" s="15">
        <v>3.2282371073961202E-2</v>
      </c>
      <c r="EP8" s="15">
        <v>1.08274221420288E-2</v>
      </c>
      <c r="EQ8" s="15">
        <v>7.11159408092498E-3</v>
      </c>
      <c r="ER8" s="15">
        <v>0.92702563918697911</v>
      </c>
      <c r="ES8" s="15">
        <v>0.88018105335116958</v>
      </c>
      <c r="ET8" s="15">
        <v>0.94946786382640591</v>
      </c>
      <c r="EU8" s="15">
        <v>0.22029342468779053</v>
      </c>
      <c r="EV8" s="15">
        <v>2.8308745609785584</v>
      </c>
      <c r="EW8" s="15">
        <v>2.9815380476069864</v>
      </c>
      <c r="EX8" s="15">
        <v>0.65681322734429171</v>
      </c>
      <c r="EY8" s="15">
        <v>0.49768155519647611</v>
      </c>
      <c r="EZ8" s="15">
        <v>-0.20713666875161474</v>
      </c>
      <c r="FA8" s="15">
        <v>0.61407050044121925</v>
      </c>
      <c r="FB8" s="15">
        <v>1.3656979743039822E-2</v>
      </c>
      <c r="FC8" s="15">
        <v>1.0683716183280663E-2</v>
      </c>
      <c r="FD8" s="15">
        <v>-5.9043773346163578E-2</v>
      </c>
      <c r="FE8" s="15">
        <v>43</v>
      </c>
      <c r="FF8" s="15">
        <v>53</v>
      </c>
      <c r="FG8" s="15">
        <v>59</v>
      </c>
      <c r="FH8" s="15">
        <v>22</v>
      </c>
      <c r="FI8" s="15">
        <v>19</v>
      </c>
      <c r="FJ8" s="15">
        <v>0.81132075471698117</v>
      </c>
      <c r="FK8" s="15">
        <v>0.72881355932203384</v>
      </c>
      <c r="FL8" s="15">
        <v>0.89830508474576276</v>
      </c>
      <c r="FM8" s="15">
        <v>0.32203389830508472</v>
      </c>
      <c r="FN8" s="15">
        <v>2.4090909090909092</v>
      </c>
      <c r="FO8" s="15">
        <v>2.6818181818181817</v>
      </c>
      <c r="FP8" s="15">
        <v>0.86363636363636365</v>
      </c>
      <c r="FQ8" s="15">
        <v>0.4567901234567901</v>
      </c>
      <c r="FR8" s="15">
        <v>-7.3170731707317069E-2</v>
      </c>
      <c r="FS8" s="15">
        <v>0.52542372881355937</v>
      </c>
      <c r="FT8" s="15">
        <v>27.688679245283023</v>
      </c>
      <c r="FU8" s="15">
        <v>20.156069364161851</v>
      </c>
      <c r="FV8" s="15">
        <v>-2.6785714285714284E-2</v>
      </c>
    </row>
    <row r="9" spans="1:178" x14ac:dyDescent="0.25">
      <c r="A9" s="11" t="s">
        <v>12</v>
      </c>
      <c r="B9" s="12">
        <v>43.443300000000001</v>
      </c>
      <c r="C9" s="12">
        <v>-79.655299999999997</v>
      </c>
      <c r="D9" s="13">
        <v>44438</v>
      </c>
      <c r="E9" s="13" t="str">
        <f t="shared" si="0"/>
        <v>Summer</v>
      </c>
      <c r="F9" s="11">
        <v>1</v>
      </c>
      <c r="G9" s="11">
        <v>1</v>
      </c>
      <c r="H9" s="14">
        <v>1.5</v>
      </c>
      <c r="I9" s="14">
        <v>1.5</v>
      </c>
      <c r="J9" s="11">
        <v>0.1</v>
      </c>
      <c r="K9" s="11" t="s">
        <v>15</v>
      </c>
      <c r="L9" s="11" t="s">
        <v>24</v>
      </c>
      <c r="M9" s="11" t="s">
        <v>22</v>
      </c>
      <c r="N9" s="11" t="s">
        <v>31</v>
      </c>
      <c r="O9" s="13">
        <v>44439</v>
      </c>
      <c r="P9" s="11">
        <v>1</v>
      </c>
      <c r="Q9" s="15">
        <v>9693</v>
      </c>
      <c r="R9" s="15">
        <v>8709</v>
      </c>
      <c r="S9" s="15">
        <v>7220</v>
      </c>
      <c r="T9" s="15">
        <v>6224</v>
      </c>
      <c r="U9" s="15">
        <v>5611</v>
      </c>
      <c r="V9" s="15">
        <v>1.1129865656217706</v>
      </c>
      <c r="W9" s="15">
        <v>1.3425207756232687</v>
      </c>
      <c r="X9" s="15">
        <v>1.2062326869806095</v>
      </c>
      <c r="Y9" s="15">
        <v>0.77714681440443212</v>
      </c>
      <c r="Z9" s="15">
        <v>1.3992609254498716</v>
      </c>
      <c r="AA9" s="15">
        <v>1.1600257069408741</v>
      </c>
      <c r="AB9" s="15">
        <v>0.90151028277634959</v>
      </c>
      <c r="AC9" s="15">
        <v>7.4085093722106518E-2</v>
      </c>
      <c r="AD9" s="15">
        <v>-5.1795521757498943E-2</v>
      </c>
      <c r="AE9" s="15">
        <v>0.34418282548476453</v>
      </c>
      <c r="AF9" s="15">
        <v>-542.14150943396157</v>
      </c>
      <c r="AG9" s="15">
        <v>-354.23121387283231</v>
      </c>
      <c r="AH9" s="15">
        <v>-3.8483269508443718E-2</v>
      </c>
      <c r="AI9" s="15">
        <v>7602</v>
      </c>
      <c r="AJ9" s="15">
        <v>7754</v>
      </c>
      <c r="AK9" s="15">
        <v>7746</v>
      </c>
      <c r="AL9" s="15">
        <v>7252</v>
      </c>
      <c r="AM9" s="15">
        <v>7203</v>
      </c>
      <c r="AN9" s="15">
        <v>0.98039721434098526</v>
      </c>
      <c r="AO9" s="15">
        <v>0.98140975987606505</v>
      </c>
      <c r="AP9" s="15">
        <v>1.0010327911179964</v>
      </c>
      <c r="AQ9" s="15">
        <v>0.92989930286599531</v>
      </c>
      <c r="AR9" s="15">
        <v>1.0692222835079979</v>
      </c>
      <c r="AS9" s="15">
        <v>1.068119139547711</v>
      </c>
      <c r="AT9" s="15">
        <v>0.9932432432432432</v>
      </c>
      <c r="AU9" s="15">
        <v>3.2937725030004E-2</v>
      </c>
      <c r="AV9" s="15">
        <v>-3.3898305084745762E-3</v>
      </c>
      <c r="AW9" s="15">
        <v>6.4807642654273176E-2</v>
      </c>
      <c r="AX9" s="15">
        <v>338.81132075471703</v>
      </c>
      <c r="AY9" s="15">
        <v>221.23699421965318</v>
      </c>
      <c r="AZ9" s="15">
        <v>-3.1612903225806451E-3</v>
      </c>
      <c r="BA9" s="15">
        <v>1.9585840404033598E-2</v>
      </c>
      <c r="BB9" s="15">
        <v>2.3242024704813902E-2</v>
      </c>
      <c r="BC9" s="15">
        <v>1.9639758393168401E-2</v>
      </c>
      <c r="BD9" s="15">
        <v>8.06436687707901E-3</v>
      </c>
      <c r="BE9" s="15">
        <v>5.5332132615149004E-3</v>
      </c>
      <c r="BF9" s="15">
        <v>0.84269080051261491</v>
      </c>
      <c r="BG9" s="15">
        <v>0.99725465109827638</v>
      </c>
      <c r="BH9" s="15">
        <v>1.1834170380068694</v>
      </c>
      <c r="BI9" s="15">
        <v>0.28173530196988589</v>
      </c>
      <c r="BJ9" s="15">
        <v>2.8820644024608639</v>
      </c>
      <c r="BK9" s="15">
        <v>2.4353751128299495</v>
      </c>
      <c r="BL9" s="15">
        <v>0.68613114282309073</v>
      </c>
      <c r="BM9" s="15">
        <v>0.41782194540250206</v>
      </c>
      <c r="BN9" s="15">
        <v>-0.18614735782140787</v>
      </c>
      <c r="BO9" s="15">
        <v>0.77280267526174706</v>
      </c>
      <c r="BP9" s="15">
        <v>6.4668136314963206E-3</v>
      </c>
      <c r="BQ9" s="15">
        <v>3.3285716559328608E-3</v>
      </c>
      <c r="BR9" s="15">
        <v>-5.9026314502374479E-2</v>
      </c>
      <c r="BS9" s="15">
        <v>467</v>
      </c>
      <c r="BT9" s="15">
        <v>325</v>
      </c>
      <c r="BU9" s="15">
        <v>232</v>
      </c>
      <c r="BV9" s="15">
        <v>87</v>
      </c>
      <c r="BW9" s="15">
        <v>52</v>
      </c>
      <c r="BX9" s="15">
        <v>1.436923076923077</v>
      </c>
      <c r="BY9" s="15">
        <v>2.0129310344827585</v>
      </c>
      <c r="BZ9" s="15">
        <v>1.4008620689655173</v>
      </c>
      <c r="CA9" s="15">
        <v>0.22413793103448276</v>
      </c>
      <c r="CB9" s="15">
        <v>3.735632183908046</v>
      </c>
      <c r="CC9" s="15">
        <v>2.6666666666666665</v>
      </c>
      <c r="CD9" s="15">
        <v>0.5977011494252874</v>
      </c>
      <c r="CE9" s="15">
        <v>0.45454545454545453</v>
      </c>
      <c r="CF9" s="15">
        <v>-0.25179856115107913</v>
      </c>
      <c r="CG9" s="15">
        <v>1.0258620689655173</v>
      </c>
      <c r="CH9" s="15">
        <v>-23.490566037735761</v>
      </c>
      <c r="CI9" s="15">
        <v>15.682080924855512</v>
      </c>
      <c r="CJ9" s="15">
        <v>-6.283662477558348E-2</v>
      </c>
      <c r="CK9" s="15">
        <v>1.3294190168380699E-2</v>
      </c>
      <c r="CL9" s="15">
        <v>1.7114633694291101E-2</v>
      </c>
      <c r="CM9" s="15">
        <v>1.2831625528633501E-2</v>
      </c>
      <c r="CN9" s="15">
        <v>1.99864245951175E-3</v>
      </c>
      <c r="CO9" s="15">
        <v>1.09726468508597E-4</v>
      </c>
      <c r="CP9" s="15">
        <v>0.77677328103231447</v>
      </c>
      <c r="CQ9" s="15">
        <v>1.0360487951206958</v>
      </c>
      <c r="CR9" s="15">
        <v>1.333785314736637</v>
      </c>
      <c r="CS9" s="15">
        <v>8.5512523930615578E-3</v>
      </c>
      <c r="CT9" s="15">
        <v>8.5631292444732949</v>
      </c>
      <c r="CU9" s="15">
        <v>6.4201705850721043</v>
      </c>
      <c r="CV9" s="15">
        <v>5.4900499079461255E-2</v>
      </c>
      <c r="CW9" s="15">
        <v>0.73046441762085645</v>
      </c>
      <c r="CX9" s="15">
        <v>-0.89591340770552452</v>
      </c>
      <c r="CY9" s="15">
        <v>1.1780262135181809</v>
      </c>
      <c r="CZ9" s="15">
        <v>5.8245798397175965E-3</v>
      </c>
      <c r="DA9" s="15">
        <v>2.6196699126520458E-3</v>
      </c>
      <c r="DB9" s="15">
        <v>-6.3076859681931191E-2</v>
      </c>
      <c r="DC9" s="15">
        <v>213</v>
      </c>
      <c r="DD9" s="15">
        <v>228</v>
      </c>
      <c r="DE9" s="15">
        <v>165</v>
      </c>
      <c r="DF9" s="15">
        <v>132</v>
      </c>
      <c r="DG9" s="15">
        <v>135</v>
      </c>
      <c r="DH9" s="15">
        <v>0.93421052631578949</v>
      </c>
      <c r="DI9" s="15">
        <v>1.290909090909091</v>
      </c>
      <c r="DJ9" s="15">
        <v>1.3818181818181818</v>
      </c>
      <c r="DK9" s="15">
        <v>0.81818181818181823</v>
      </c>
      <c r="DL9" s="15">
        <v>1.7272727272727273</v>
      </c>
      <c r="DM9" s="15">
        <v>1.25</v>
      </c>
      <c r="DN9" s="15">
        <v>1.0227272727272727</v>
      </c>
      <c r="DO9" s="15">
        <v>0.1111111111111111</v>
      </c>
      <c r="DP9" s="15">
        <v>1.1235955056179775E-2</v>
      </c>
      <c r="DQ9" s="15">
        <v>0.58181818181818179</v>
      </c>
      <c r="DR9" s="15">
        <v>-2.9150943396226268</v>
      </c>
      <c r="DS9" s="15">
        <v>-19.161849710982651</v>
      </c>
      <c r="DT9" s="15">
        <v>7.6335877862595417E-3</v>
      </c>
      <c r="DU9" s="15">
        <v>368</v>
      </c>
      <c r="DV9" s="15">
        <v>218</v>
      </c>
      <c r="DW9" s="15">
        <v>133</v>
      </c>
      <c r="DX9" s="15" t="s">
        <v>630</v>
      </c>
      <c r="DY9" s="15" t="s">
        <v>630</v>
      </c>
      <c r="DZ9" s="15">
        <v>1.6880733944954129</v>
      </c>
      <c r="EA9" s="15">
        <v>2.7669172932330826</v>
      </c>
      <c r="EB9" s="15">
        <v>1.6390977443609023</v>
      </c>
      <c r="EC9" s="15" t="s">
        <v>630</v>
      </c>
      <c r="ED9" s="15" t="s">
        <v>630</v>
      </c>
      <c r="EE9" s="15" t="s">
        <v>630</v>
      </c>
      <c r="EF9" s="15" t="s">
        <v>630</v>
      </c>
      <c r="EG9" s="15" t="s">
        <v>630</v>
      </c>
      <c r="EH9" s="15" t="s">
        <v>630</v>
      </c>
      <c r="EI9" s="15" t="s">
        <v>630</v>
      </c>
      <c r="EJ9" s="15" t="s">
        <v>630</v>
      </c>
      <c r="EK9" s="15" t="s">
        <v>630</v>
      </c>
      <c r="EL9" s="15" t="s">
        <v>630</v>
      </c>
      <c r="EM9" s="15">
        <v>2.6288451626896799E-2</v>
      </c>
      <c r="EN9" s="15">
        <v>2.6517851278185799E-2</v>
      </c>
      <c r="EO9" s="15">
        <v>2.0626680925488399E-2</v>
      </c>
      <c r="EP9" s="15">
        <v>8.4383217617869308E-3</v>
      </c>
      <c r="EQ9" s="15">
        <v>5.95552893355488E-3</v>
      </c>
      <c r="ER9" s="15">
        <v>0.99134923682607312</v>
      </c>
      <c r="ES9" s="15">
        <v>1.2744877240240891</v>
      </c>
      <c r="ET9" s="15">
        <v>1.2856092249634636</v>
      </c>
      <c r="EU9" s="15">
        <v>0.28872938671367288</v>
      </c>
      <c r="EV9" s="15">
        <v>3.1425503822658545</v>
      </c>
      <c r="EW9" s="15">
        <v>2.4444055948300809</v>
      </c>
      <c r="EX9" s="15">
        <v>0.70577172827475998</v>
      </c>
      <c r="EY9" s="15">
        <v>0.41934828958531412</v>
      </c>
      <c r="EZ9" s="15">
        <v>-0.17248982782873667</v>
      </c>
      <c r="FA9" s="15">
        <v>0.87651181407756129</v>
      </c>
      <c r="FB9" s="15">
        <v>4.2736789404923797E-3</v>
      </c>
      <c r="FC9" s="15">
        <v>2.364799773288212E-3</v>
      </c>
      <c r="FD9" s="15">
        <v>-5.2663431201435379E-2</v>
      </c>
      <c r="FE9" s="15">
        <v>38</v>
      </c>
      <c r="FF9" s="15">
        <v>44</v>
      </c>
      <c r="FG9" s="15">
        <v>29</v>
      </c>
      <c r="FH9" s="15">
        <v>15</v>
      </c>
      <c r="FI9" s="15">
        <v>15</v>
      </c>
      <c r="FJ9" s="15">
        <v>0.86363636363636365</v>
      </c>
      <c r="FK9" s="15">
        <v>1.3103448275862069</v>
      </c>
      <c r="FL9" s="15">
        <v>1.5172413793103448</v>
      </c>
      <c r="FM9" s="15">
        <v>0.51724137931034486</v>
      </c>
      <c r="FN9" s="15">
        <v>2.9333333333333331</v>
      </c>
      <c r="FO9" s="15">
        <v>1.9333333333333333</v>
      </c>
      <c r="FP9" s="15" t="s">
        <v>630</v>
      </c>
      <c r="FQ9" s="15">
        <v>0.31818181818181818</v>
      </c>
      <c r="FR9" s="15" t="s">
        <v>630</v>
      </c>
      <c r="FS9" s="15" t="s">
        <v>630</v>
      </c>
      <c r="FT9" s="15">
        <v>3.8018867924528355</v>
      </c>
      <c r="FU9" s="15">
        <v>-1.7572254335260098</v>
      </c>
      <c r="FV9" s="15" t="s">
        <v>630</v>
      </c>
    </row>
    <row r="10" spans="1:178" x14ac:dyDescent="0.25">
      <c r="A10" s="11" t="s">
        <v>10</v>
      </c>
      <c r="B10" s="12">
        <v>43.28528</v>
      </c>
      <c r="C10" s="12">
        <v>-79.793890000000005</v>
      </c>
      <c r="D10" s="13">
        <v>42116</v>
      </c>
      <c r="E10" s="13" t="str">
        <f t="shared" si="0"/>
        <v>Spring</v>
      </c>
      <c r="F10" s="11">
        <v>1</v>
      </c>
      <c r="G10" s="11">
        <v>1</v>
      </c>
      <c r="H10" s="14">
        <v>1.5</v>
      </c>
      <c r="I10" s="14" t="s">
        <v>630</v>
      </c>
      <c r="J10" s="11">
        <v>0.1</v>
      </c>
      <c r="K10" s="11" t="s">
        <v>11</v>
      </c>
      <c r="L10" s="11" t="s">
        <v>24</v>
      </c>
      <c r="M10" s="11" t="s">
        <v>22</v>
      </c>
      <c r="N10" s="11" t="s">
        <v>64</v>
      </c>
      <c r="O10" s="13">
        <v>42119</v>
      </c>
      <c r="P10" s="11">
        <v>3</v>
      </c>
      <c r="Q10" s="15">
        <v>9726</v>
      </c>
      <c r="R10" s="15">
        <v>8723</v>
      </c>
      <c r="S10" s="15">
        <v>7489</v>
      </c>
      <c r="T10" s="15">
        <v>6584</v>
      </c>
      <c r="U10" s="15">
        <v>5621</v>
      </c>
      <c r="V10" s="15">
        <v>1.1149833772784592</v>
      </c>
      <c r="W10" s="15">
        <v>1.2987047669915877</v>
      </c>
      <c r="X10" s="15">
        <v>1.1647750033382294</v>
      </c>
      <c r="Y10" s="15">
        <v>0.75056749899853115</v>
      </c>
      <c r="Z10" s="15">
        <v>1.3248784933171325</v>
      </c>
      <c r="AA10" s="15">
        <v>1.1374544349939246</v>
      </c>
      <c r="AB10" s="15">
        <v>0.85373633049817743</v>
      </c>
      <c r="AC10" s="15">
        <v>6.4307539259575067E-2</v>
      </c>
      <c r="AD10" s="15">
        <v>-7.8902089307660794E-2</v>
      </c>
      <c r="AE10" s="15">
        <v>0.2856189077313393</v>
      </c>
      <c r="AF10" s="15">
        <v>-488.15094339622578</v>
      </c>
      <c r="AG10" s="15">
        <v>-257.23121387283231</v>
      </c>
      <c r="AH10" s="15">
        <v>-5.9400444115470019E-2</v>
      </c>
      <c r="AI10" s="15">
        <v>7395</v>
      </c>
      <c r="AJ10" s="15">
        <v>7596</v>
      </c>
      <c r="AK10" s="15">
        <v>7972</v>
      </c>
      <c r="AL10" s="15">
        <v>7597</v>
      </c>
      <c r="AM10" s="15">
        <v>7192</v>
      </c>
      <c r="AN10" s="15">
        <v>0.9735387045813586</v>
      </c>
      <c r="AO10" s="15">
        <v>0.92762167586552935</v>
      </c>
      <c r="AP10" s="15">
        <v>0.95283492222779731</v>
      </c>
      <c r="AQ10" s="15">
        <v>0.90215755143000498</v>
      </c>
      <c r="AR10" s="15">
        <v>0.99986836909306309</v>
      </c>
      <c r="AS10" s="15">
        <v>1.0493615901013558</v>
      </c>
      <c r="AT10" s="15">
        <v>0.94668948269053577</v>
      </c>
      <c r="AU10" s="15">
        <v>2.4086325390198473E-2</v>
      </c>
      <c r="AV10" s="15">
        <v>-2.738521874366083E-2</v>
      </c>
      <c r="AW10" s="15">
        <v>-1.2543903662819869E-4</v>
      </c>
      <c r="AX10" s="15">
        <v>464.56603773584902</v>
      </c>
      <c r="AY10" s="15">
        <v>375.54335260115607</v>
      </c>
      <c r="AZ10" s="15">
        <v>-2.6014902363823228E-2</v>
      </c>
      <c r="BA10" s="15">
        <v>5.4888264276087197E-3</v>
      </c>
      <c r="BB10" s="15">
        <v>1.10302455723285E-2</v>
      </c>
      <c r="BC10" s="15">
        <v>1.8293958157300901E-2</v>
      </c>
      <c r="BD10" s="15">
        <v>1.0975929908454401E-2</v>
      </c>
      <c r="BE10" s="15">
        <v>7.4307667091488798E-5</v>
      </c>
      <c r="BF10" s="15">
        <v>0.4976159770529951</v>
      </c>
      <c r="BG10" s="15">
        <v>0.3000349284945858</v>
      </c>
      <c r="BH10" s="15">
        <v>0.60294472511004737</v>
      </c>
      <c r="BI10" s="15">
        <v>4.0618693042015893E-3</v>
      </c>
      <c r="BJ10" s="15">
        <v>1.0049486161379604</v>
      </c>
      <c r="BK10" s="15">
        <v>1.666734236632621</v>
      </c>
      <c r="BL10" s="15">
        <v>6.7700566340399117E-3</v>
      </c>
      <c r="BM10" s="15">
        <v>0.25001900357139817</v>
      </c>
      <c r="BN10" s="15">
        <v>-0.98655093764573332</v>
      </c>
      <c r="BO10" s="15">
        <v>2.9690493116396616E-3</v>
      </c>
      <c r="BP10" s="15">
        <v>9.7509892262026034E-3</v>
      </c>
      <c r="BQ10" s="15">
        <v>7.2885156915969895E-3</v>
      </c>
      <c r="BR10" s="15">
        <v>-0.37176191864837682</v>
      </c>
      <c r="BS10" s="15">
        <v>215</v>
      </c>
      <c r="BT10" s="15">
        <v>135</v>
      </c>
      <c r="BU10" s="15">
        <v>186</v>
      </c>
      <c r="BV10" s="15">
        <v>666</v>
      </c>
      <c r="BW10" s="15">
        <v>19</v>
      </c>
      <c r="BX10" s="15">
        <v>1.5925925925925926</v>
      </c>
      <c r="BY10" s="15">
        <v>1.1559139784946237</v>
      </c>
      <c r="BZ10" s="15">
        <v>0.72580645161290325</v>
      </c>
      <c r="CA10" s="15">
        <v>0.10215053763440861</v>
      </c>
      <c r="CB10" s="15">
        <v>0.20270270270270271</v>
      </c>
      <c r="CC10" s="15">
        <v>0.27927927927927926</v>
      </c>
      <c r="CD10" s="15">
        <v>2.8528528528528527E-2</v>
      </c>
      <c r="CE10" s="15">
        <v>-0.56338028169014087</v>
      </c>
      <c r="CF10" s="15">
        <v>-0.94452554744525552</v>
      </c>
      <c r="CG10" s="15">
        <v>-2.8548387096774195</v>
      </c>
      <c r="CH10" s="15">
        <v>-280.02830188679252</v>
      </c>
      <c r="CI10" s="15">
        <v>-191.47976878612718</v>
      </c>
      <c r="CJ10" s="15">
        <v>-2.0155763239875388</v>
      </c>
      <c r="CK10" s="15">
        <v>9.3671176582574792E-3</v>
      </c>
      <c r="CL10" s="15">
        <v>1.2292175553739E-2</v>
      </c>
      <c r="CM10" s="15">
        <v>2.0230777561664502E-2</v>
      </c>
      <c r="CN10" s="15">
        <v>1.2078382074832901E-2</v>
      </c>
      <c r="CO10" s="15">
        <v>8.8042241986840898E-4</v>
      </c>
      <c r="CP10" s="15">
        <v>0.76203903998167477</v>
      </c>
      <c r="CQ10" s="15">
        <v>0.46301322970439468</v>
      </c>
      <c r="CR10" s="15">
        <v>0.60759778096871386</v>
      </c>
      <c r="CS10" s="15">
        <v>4.351896100804005E-2</v>
      </c>
      <c r="CT10" s="15">
        <v>1.017700506374241</v>
      </c>
      <c r="CU10" s="15">
        <v>1.6749575759669273</v>
      </c>
      <c r="CV10" s="15">
        <v>7.2892413438625986E-2</v>
      </c>
      <c r="CW10" s="15">
        <v>0.25232459087615544</v>
      </c>
      <c r="CX10" s="15">
        <v>-0.86411980823873014</v>
      </c>
      <c r="CY10" s="15">
        <v>1.0567734149339789E-2</v>
      </c>
      <c r="CZ10" s="15">
        <v>9.3545598979546639E-3</v>
      </c>
      <c r="DA10" s="15">
        <v>8.0362302439577673E-3</v>
      </c>
      <c r="DB10" s="15">
        <v>-0.34430943633039646</v>
      </c>
      <c r="DC10" s="15">
        <v>267</v>
      </c>
      <c r="DD10" s="15">
        <v>258</v>
      </c>
      <c r="DE10" s="15">
        <v>268</v>
      </c>
      <c r="DF10" s="15">
        <v>242</v>
      </c>
      <c r="DG10" s="15">
        <v>149</v>
      </c>
      <c r="DH10" s="15">
        <v>1.0348837209302326</v>
      </c>
      <c r="DI10" s="15">
        <v>0.99626865671641796</v>
      </c>
      <c r="DJ10" s="15">
        <v>0.96268656716417911</v>
      </c>
      <c r="DK10" s="15">
        <v>0.55597014925373134</v>
      </c>
      <c r="DL10" s="15">
        <v>1.0661157024793388</v>
      </c>
      <c r="DM10" s="15">
        <v>1.1074380165289257</v>
      </c>
      <c r="DN10" s="15">
        <v>0.61570247933884292</v>
      </c>
      <c r="DO10" s="15">
        <v>5.0980392156862744E-2</v>
      </c>
      <c r="DP10" s="15">
        <v>-0.23785166240409208</v>
      </c>
      <c r="DQ10" s="15">
        <v>5.9701492537313432E-2</v>
      </c>
      <c r="DR10" s="15">
        <v>14.915094339622646</v>
      </c>
      <c r="DS10" s="15">
        <v>17.306358381502889</v>
      </c>
      <c r="DT10" s="15">
        <v>-0.17680608365019013</v>
      </c>
      <c r="DU10" s="15">
        <v>337</v>
      </c>
      <c r="DV10" s="15">
        <v>225</v>
      </c>
      <c r="DW10" s="15">
        <v>262</v>
      </c>
      <c r="DX10" s="15">
        <v>159</v>
      </c>
      <c r="DY10" s="15">
        <v>16</v>
      </c>
      <c r="DZ10" s="15">
        <v>1.4977777777777779</v>
      </c>
      <c r="EA10" s="15">
        <v>1.2862595419847329</v>
      </c>
      <c r="EB10" s="15">
        <v>0.85877862595419852</v>
      </c>
      <c r="EC10" s="15">
        <v>6.1068702290076333E-2</v>
      </c>
      <c r="ED10" s="15">
        <v>1.4150943396226414</v>
      </c>
      <c r="EE10" s="15">
        <v>1.6477987421383649</v>
      </c>
      <c r="EF10" s="15">
        <v>0.10062893081761007</v>
      </c>
      <c r="EG10" s="15">
        <v>0.24465558194774348</v>
      </c>
      <c r="EH10" s="15">
        <v>-0.81714285714285717</v>
      </c>
      <c r="EI10" s="15">
        <v>0.25190839694656486</v>
      </c>
      <c r="EJ10" s="15">
        <v>24.075471698113247</v>
      </c>
      <c r="EK10" s="15">
        <v>67.138728323699425</v>
      </c>
      <c r="EL10" s="15">
        <v>-0.29363449691991789</v>
      </c>
      <c r="EM10" s="15">
        <v>2.0757000893354399E-2</v>
      </c>
      <c r="EN10" s="15">
        <v>2.1983945742249399E-2</v>
      </c>
      <c r="EO10" s="15">
        <v>2.56016198545694E-2</v>
      </c>
      <c r="EP10" s="15">
        <v>1.7247699201107001E-2</v>
      </c>
      <c r="EQ10" s="15">
        <v>5.1361005753278698E-3</v>
      </c>
      <c r="ER10" s="15">
        <v>0.94418905217105675</v>
      </c>
      <c r="ES10" s="15">
        <v>0.81076904552387807</v>
      </c>
      <c r="ET10" s="15">
        <v>0.85869354623378191</v>
      </c>
      <c r="EU10" s="15">
        <v>0.20061623461732536</v>
      </c>
      <c r="EV10" s="15">
        <v>1.2746016431477663</v>
      </c>
      <c r="EW10" s="15">
        <v>1.4843498576857268</v>
      </c>
      <c r="EX10" s="15">
        <v>0.29778467930367325</v>
      </c>
      <c r="EY10" s="15">
        <v>0.19496040631608882</v>
      </c>
      <c r="EZ10" s="15">
        <v>-0.54108769497348397</v>
      </c>
      <c r="FA10" s="15">
        <v>0.18499792466440626</v>
      </c>
      <c r="FB10" s="15">
        <v>6.7979095257677995E-3</v>
      </c>
      <c r="FC10" s="15">
        <v>5.7804687756162418E-3</v>
      </c>
      <c r="FD10" s="15">
        <v>-0.25452253165167421</v>
      </c>
      <c r="FE10" s="15">
        <v>238</v>
      </c>
      <c r="FF10" s="15">
        <v>213</v>
      </c>
      <c r="FG10" s="15">
        <v>203</v>
      </c>
      <c r="FH10" s="15">
        <v>181</v>
      </c>
      <c r="FI10" s="15">
        <v>87</v>
      </c>
      <c r="FJ10" s="15">
        <v>1.1173708920187793</v>
      </c>
      <c r="FK10" s="15">
        <v>1.1724137931034482</v>
      </c>
      <c r="FL10" s="15">
        <v>1.0492610837438423</v>
      </c>
      <c r="FM10" s="15">
        <v>0.42857142857142855</v>
      </c>
      <c r="FN10" s="15">
        <v>1.1767955801104972</v>
      </c>
      <c r="FO10" s="15">
        <v>1.1215469613259668</v>
      </c>
      <c r="FP10" s="15">
        <v>0.48066298342541436</v>
      </c>
      <c r="FQ10" s="15">
        <v>5.7291666666666664E-2</v>
      </c>
      <c r="FR10" s="15">
        <v>-0.35074626865671643</v>
      </c>
      <c r="FS10" s="15">
        <v>0.15763546798029557</v>
      </c>
      <c r="FT10" s="15">
        <v>-3.2735849056603641</v>
      </c>
      <c r="FU10" s="15">
        <v>4.6127167630057819</v>
      </c>
      <c r="FV10" s="15">
        <v>-0.22596153846153846</v>
      </c>
    </row>
    <row r="11" spans="1:178" x14ac:dyDescent="0.25">
      <c r="A11" s="11" t="s">
        <v>12</v>
      </c>
      <c r="B11" s="12">
        <v>43.597799999999999</v>
      </c>
      <c r="C11" s="12">
        <v>-78.800600000000003</v>
      </c>
      <c r="D11" s="13">
        <v>44437</v>
      </c>
      <c r="E11" s="13" t="str">
        <f t="shared" si="0"/>
        <v>Summer</v>
      </c>
      <c r="F11" s="11">
        <v>1</v>
      </c>
      <c r="G11" s="11">
        <v>0</v>
      </c>
      <c r="H11" s="14">
        <v>1.5</v>
      </c>
      <c r="I11" s="14">
        <v>1.6</v>
      </c>
      <c r="J11" s="11">
        <v>0.1</v>
      </c>
      <c r="K11" s="11" t="s">
        <v>15</v>
      </c>
      <c r="L11" s="11" t="s">
        <v>24</v>
      </c>
      <c r="M11" s="11" t="s">
        <v>22</v>
      </c>
      <c r="N11" s="11" t="s">
        <v>31</v>
      </c>
      <c r="O11" s="13">
        <v>44439</v>
      </c>
      <c r="P11" s="11">
        <v>2</v>
      </c>
      <c r="Q11" s="15">
        <v>9800</v>
      </c>
      <c r="R11" s="15">
        <v>8960</v>
      </c>
      <c r="S11" s="15">
        <v>7517</v>
      </c>
      <c r="T11" s="15">
        <v>6324</v>
      </c>
      <c r="U11" s="15">
        <v>5645</v>
      </c>
      <c r="V11" s="15">
        <v>1.09375</v>
      </c>
      <c r="W11" s="15">
        <v>1.3037115870693097</v>
      </c>
      <c r="X11" s="15">
        <v>1.1919648796062259</v>
      </c>
      <c r="Y11" s="15">
        <v>0.75096448051084208</v>
      </c>
      <c r="Z11" s="15">
        <v>1.4168247944339025</v>
      </c>
      <c r="AA11" s="15">
        <v>1.1886464263124605</v>
      </c>
      <c r="AB11" s="15">
        <v>0.89263124604680577</v>
      </c>
      <c r="AC11" s="15">
        <v>8.619319413337187E-2</v>
      </c>
      <c r="AD11" s="15">
        <v>-5.6729885537638899E-2</v>
      </c>
      <c r="AE11" s="15">
        <v>0.35067181056272451</v>
      </c>
      <c r="AF11" s="15">
        <v>-348.24528301886721</v>
      </c>
      <c r="AG11" s="15">
        <v>-239.27745664739882</v>
      </c>
      <c r="AH11" s="15">
        <v>-4.1208957941372824E-2</v>
      </c>
      <c r="AI11" s="15">
        <v>7729</v>
      </c>
      <c r="AJ11" s="15">
        <v>8056</v>
      </c>
      <c r="AK11" s="15">
        <v>8093</v>
      </c>
      <c r="AL11" s="15">
        <v>7360</v>
      </c>
      <c r="AM11" s="15">
        <v>7236</v>
      </c>
      <c r="AN11" s="15">
        <v>0.95940913604766631</v>
      </c>
      <c r="AO11" s="15">
        <v>0.95502285926108987</v>
      </c>
      <c r="AP11" s="15">
        <v>0.99542814778203381</v>
      </c>
      <c r="AQ11" s="15">
        <v>0.89410601754602748</v>
      </c>
      <c r="AR11" s="15">
        <v>1.0945652173913043</v>
      </c>
      <c r="AS11" s="15">
        <v>1.0995923913043477</v>
      </c>
      <c r="AT11" s="15">
        <v>0.98315217391304344</v>
      </c>
      <c r="AU11" s="15">
        <v>4.7434155180223904E-2</v>
      </c>
      <c r="AV11" s="15">
        <v>-8.4954782132090987E-3</v>
      </c>
      <c r="AW11" s="15">
        <v>8.600024712714692E-2</v>
      </c>
      <c r="AX11" s="15">
        <v>569.38679245283026</v>
      </c>
      <c r="AY11" s="15">
        <v>354.82658959537576</v>
      </c>
      <c r="AZ11" s="15">
        <v>-7.6784940243977955E-3</v>
      </c>
      <c r="BA11" s="15">
        <v>2.1111994981765698E-2</v>
      </c>
      <c r="BB11" s="15">
        <v>2.88951843976974E-2</v>
      </c>
      <c r="BC11" s="15">
        <v>2.6079528033733299E-2</v>
      </c>
      <c r="BD11" s="15">
        <v>7.4719213880598502E-3</v>
      </c>
      <c r="BE11" s="15">
        <v>3.63345490768551E-3</v>
      </c>
      <c r="BF11" s="15">
        <v>0.7306406040256338</v>
      </c>
      <c r="BG11" s="15">
        <v>0.80952365987826913</v>
      </c>
      <c r="BH11" s="15">
        <v>1.1079642377086776</v>
      </c>
      <c r="BI11" s="15">
        <v>0.13932211131220304</v>
      </c>
      <c r="BJ11" s="15">
        <v>3.8671692188667803</v>
      </c>
      <c r="BK11" s="15">
        <v>3.4903375824334089</v>
      </c>
      <c r="BL11" s="15">
        <v>0.486281201176953</v>
      </c>
      <c r="BM11" s="15">
        <v>0.55459918919589168</v>
      </c>
      <c r="BN11" s="15">
        <v>-0.34564037977217532</v>
      </c>
      <c r="BO11" s="15">
        <v>0.82145899963860647</v>
      </c>
      <c r="BP11" s="15">
        <v>1.2559649486200104E-2</v>
      </c>
      <c r="BQ11" s="15">
        <v>6.9672209641362826E-3</v>
      </c>
      <c r="BR11" s="15">
        <v>-6.9822402166487246E-2</v>
      </c>
      <c r="BS11" s="15">
        <v>513</v>
      </c>
      <c r="BT11" s="15">
        <v>420</v>
      </c>
      <c r="BU11" s="15">
        <v>341</v>
      </c>
      <c r="BV11" s="15">
        <v>120</v>
      </c>
      <c r="BW11" s="15">
        <v>62</v>
      </c>
      <c r="BX11" s="15">
        <v>1.2214285714285715</v>
      </c>
      <c r="BY11" s="15">
        <v>1.5043988269794721</v>
      </c>
      <c r="BZ11" s="15">
        <v>1.2316715542521994</v>
      </c>
      <c r="CA11" s="15">
        <v>0.18181818181818182</v>
      </c>
      <c r="CB11" s="15">
        <v>3.5</v>
      </c>
      <c r="CC11" s="15">
        <v>2.8416666666666668</v>
      </c>
      <c r="CD11" s="15">
        <v>0.51666666666666672</v>
      </c>
      <c r="CE11" s="15">
        <v>0.4793926247288503</v>
      </c>
      <c r="CF11" s="15">
        <v>-0.31868131868131866</v>
      </c>
      <c r="CG11" s="15">
        <v>0.87976539589442815</v>
      </c>
      <c r="CH11" s="15">
        <v>46.745283018868008</v>
      </c>
      <c r="CI11" s="15">
        <v>57.994219653179215</v>
      </c>
      <c r="CJ11" s="15">
        <v>-7.6215505913272016E-2</v>
      </c>
      <c r="CK11" s="15">
        <v>1.56806427985429E-2</v>
      </c>
      <c r="CL11" s="15">
        <v>2.18934044241905E-2</v>
      </c>
      <c r="CM11" s="15">
        <v>2.0230777561664502E-2</v>
      </c>
      <c r="CN11" s="15">
        <v>3.27156507410109E-3</v>
      </c>
      <c r="CO11" s="15">
        <v>1.79705995833501E-4</v>
      </c>
      <c r="CP11" s="15">
        <v>0.71622679117081556</v>
      </c>
      <c r="CQ11" s="15">
        <v>0.77508848835629052</v>
      </c>
      <c r="CR11" s="15">
        <v>1.0821830430124706</v>
      </c>
      <c r="CS11" s="15">
        <v>8.8828022198231098E-3</v>
      </c>
      <c r="CT11" s="15">
        <v>6.6920277996322692</v>
      </c>
      <c r="CU11" s="15">
        <v>6.1838224529962016</v>
      </c>
      <c r="CV11" s="15">
        <v>5.4929671812466649E-2</v>
      </c>
      <c r="CW11" s="15">
        <v>0.72159668295172752</v>
      </c>
      <c r="CX11" s="15">
        <v>-0.89586097864117831</v>
      </c>
      <c r="CY11" s="15">
        <v>0.92047076753866919</v>
      </c>
      <c r="CZ11" s="15">
        <v>1.145707425125431E-2</v>
      </c>
      <c r="DA11" s="15">
        <v>6.8409876383818836E-3</v>
      </c>
      <c r="DB11" s="15">
        <v>-7.33986734580582E-2</v>
      </c>
      <c r="DC11" s="15">
        <v>245</v>
      </c>
      <c r="DD11" s="15">
        <v>295</v>
      </c>
      <c r="DE11" s="15">
        <v>245</v>
      </c>
      <c r="DF11" s="15">
        <v>165</v>
      </c>
      <c r="DG11" s="15">
        <v>146</v>
      </c>
      <c r="DH11" s="15">
        <v>0.83050847457627119</v>
      </c>
      <c r="DI11" s="15" t="s">
        <v>630</v>
      </c>
      <c r="DJ11" s="15">
        <v>1.2040816326530612</v>
      </c>
      <c r="DK11" s="15">
        <v>0.59591836734693882</v>
      </c>
      <c r="DL11" s="15">
        <v>1.7878787878787878</v>
      </c>
      <c r="DM11" s="15">
        <v>1.4848484848484849</v>
      </c>
      <c r="DN11" s="15">
        <v>0.88484848484848488</v>
      </c>
      <c r="DO11" s="15">
        <v>0.1951219512195122</v>
      </c>
      <c r="DP11" s="15">
        <v>-6.1093247588424437E-2</v>
      </c>
      <c r="DQ11" s="15">
        <v>0.53061224489795922</v>
      </c>
      <c r="DR11" s="15">
        <v>44.52830188679247</v>
      </c>
      <c r="DS11" s="15">
        <v>9.364161849710996</v>
      </c>
      <c r="DT11" s="15">
        <v>-3.5185185185185187E-2</v>
      </c>
      <c r="DU11" s="15">
        <v>469</v>
      </c>
      <c r="DV11" s="15">
        <v>366</v>
      </c>
      <c r="DW11" s="15">
        <v>302</v>
      </c>
      <c r="DX11" s="15">
        <v>63</v>
      </c>
      <c r="DY11" s="15">
        <v>21</v>
      </c>
      <c r="DZ11" s="15">
        <v>1.2814207650273224</v>
      </c>
      <c r="EA11" s="15">
        <v>1.5529801324503312</v>
      </c>
      <c r="EB11" s="15">
        <v>1.2119205298013245</v>
      </c>
      <c r="EC11" s="15">
        <v>6.9536423841059597E-2</v>
      </c>
      <c r="ED11" s="15">
        <v>5.8095238095238093</v>
      </c>
      <c r="EE11" s="15">
        <v>4.7936507936507935</v>
      </c>
      <c r="EF11" s="15">
        <v>0.33333333333333331</v>
      </c>
      <c r="EG11" s="15">
        <v>0.65479452054794518</v>
      </c>
      <c r="EH11" s="15">
        <v>-0.5</v>
      </c>
      <c r="EI11" s="15">
        <v>1.0033112582781456</v>
      </c>
      <c r="EJ11" s="15">
        <v>58.981132075471777</v>
      </c>
      <c r="EK11" s="15">
        <v>74.364161849710996</v>
      </c>
      <c r="EL11" s="15">
        <v>-6.2874251497005984E-2</v>
      </c>
      <c r="EM11" s="15">
        <v>3.04967779666185E-2</v>
      </c>
      <c r="EN11" s="15">
        <v>3.4858379513025201E-2</v>
      </c>
      <c r="EO11" s="15">
        <v>3.0595047399401599E-2</v>
      </c>
      <c r="EP11" s="15">
        <v>1.2162282131612299E-2</v>
      </c>
      <c r="EQ11" s="15">
        <v>7.1542453952133604E-3</v>
      </c>
      <c r="ER11" s="15">
        <v>0.87487652589309428</v>
      </c>
      <c r="ES11" s="15">
        <v>0.99678806077662685</v>
      </c>
      <c r="ET11" s="15">
        <v>1.1393471321671162</v>
      </c>
      <c r="EU11" s="15">
        <v>0.23383671552518295</v>
      </c>
      <c r="EV11" s="15">
        <v>2.8661051549216268</v>
      </c>
      <c r="EW11" s="15">
        <v>2.5155679722211599</v>
      </c>
      <c r="EX11" s="15">
        <v>0.58823215230454073</v>
      </c>
      <c r="EY11" s="15">
        <v>0.43110188288113627</v>
      </c>
      <c r="EZ11" s="15">
        <v>-0.25926175030393384</v>
      </c>
      <c r="FA11" s="15">
        <v>0.74182259256303051</v>
      </c>
      <c r="FB11" s="15">
        <v>1.0303319001324291E-2</v>
      </c>
      <c r="FC11" s="15">
        <v>6.1007817195071496E-3</v>
      </c>
      <c r="FD11" s="15">
        <v>-7.6512979879562695E-2</v>
      </c>
      <c r="FE11" s="15">
        <v>48</v>
      </c>
      <c r="FF11" s="15">
        <v>63</v>
      </c>
      <c r="FG11" s="15">
        <v>55</v>
      </c>
      <c r="FH11" s="15">
        <v>26</v>
      </c>
      <c r="FI11" s="15">
        <v>20</v>
      </c>
      <c r="FJ11" s="15">
        <v>0.76190476190476186</v>
      </c>
      <c r="FK11" s="15">
        <v>0.87272727272727268</v>
      </c>
      <c r="FL11" s="15">
        <v>1.1454545454545455</v>
      </c>
      <c r="FM11" s="15">
        <v>0.36363636363636365</v>
      </c>
      <c r="FN11" s="15">
        <v>2.4230769230769229</v>
      </c>
      <c r="FO11" s="15">
        <v>2.1153846153846154</v>
      </c>
      <c r="FP11" s="15">
        <v>0.76923076923076927</v>
      </c>
      <c r="FQ11" s="15">
        <v>0.35802469135802467</v>
      </c>
      <c r="FR11" s="15">
        <v>-0.13043478260869565</v>
      </c>
      <c r="FS11" s="15">
        <v>0.67272727272727273</v>
      </c>
      <c r="FT11" s="15">
        <v>19.24528301886793</v>
      </c>
      <c r="FU11" s="15">
        <v>8.8959537572254348</v>
      </c>
      <c r="FV11" s="15">
        <v>-5.0847457627118647E-2</v>
      </c>
    </row>
    <row r="12" spans="1:178" x14ac:dyDescent="0.25">
      <c r="A12" s="11" t="s">
        <v>12</v>
      </c>
      <c r="B12" s="12">
        <v>43.444400000000002</v>
      </c>
      <c r="C12" s="12">
        <v>-79.657799999999995</v>
      </c>
      <c r="D12" s="13">
        <v>43328</v>
      </c>
      <c r="E12" s="13" t="str">
        <f t="shared" si="0"/>
        <v>Summer</v>
      </c>
      <c r="F12" s="11">
        <v>1</v>
      </c>
      <c r="G12" s="11">
        <v>1</v>
      </c>
      <c r="H12" s="14">
        <v>1.8</v>
      </c>
      <c r="I12" s="14">
        <v>1.8</v>
      </c>
      <c r="J12" s="11">
        <v>0.1</v>
      </c>
      <c r="K12" s="11" t="s">
        <v>15</v>
      </c>
      <c r="L12" s="11" t="s">
        <v>24</v>
      </c>
      <c r="M12" s="11" t="s">
        <v>22</v>
      </c>
      <c r="N12" s="11" t="s">
        <v>30</v>
      </c>
      <c r="O12" s="13">
        <v>43326</v>
      </c>
      <c r="P12" s="11">
        <v>2</v>
      </c>
      <c r="Q12" s="15">
        <v>9623</v>
      </c>
      <c r="R12" s="15">
        <v>8618</v>
      </c>
      <c r="S12" s="15">
        <v>7361</v>
      </c>
      <c r="T12" s="15">
        <v>6524</v>
      </c>
      <c r="U12" s="15">
        <v>6202</v>
      </c>
      <c r="V12" s="15">
        <v>1.1166163843119052</v>
      </c>
      <c r="W12" s="15">
        <v>1.3072952044559163</v>
      </c>
      <c r="X12" s="15">
        <v>1.1707648417334602</v>
      </c>
      <c r="Y12" s="15">
        <v>0.84254856677081913</v>
      </c>
      <c r="Z12" s="15">
        <v>1.3209687308399756</v>
      </c>
      <c r="AA12" s="15">
        <v>1.1282955242182711</v>
      </c>
      <c r="AB12" s="15">
        <v>0.95064377682403434</v>
      </c>
      <c r="AC12" s="15">
        <v>6.0280878646020886E-2</v>
      </c>
      <c r="AD12" s="15">
        <v>-2.5302530253025302E-2</v>
      </c>
      <c r="AE12" s="15">
        <v>0.28447221844858034</v>
      </c>
      <c r="AF12" s="15">
        <v>-537.08490566037676</v>
      </c>
      <c r="AG12" s="15">
        <v>-300.7803468208092</v>
      </c>
      <c r="AH12" s="15">
        <v>-2.0151448776519181E-2</v>
      </c>
      <c r="AI12" s="15">
        <v>7850</v>
      </c>
      <c r="AJ12" s="15">
        <v>7945</v>
      </c>
      <c r="AK12" s="15">
        <v>8104</v>
      </c>
      <c r="AL12" s="15">
        <v>7843</v>
      </c>
      <c r="AM12" s="15">
        <v>7996</v>
      </c>
      <c r="AN12" s="15">
        <v>0.98804279421019514</v>
      </c>
      <c r="AO12" s="15">
        <v>0.96865745310957552</v>
      </c>
      <c r="AP12" s="15">
        <v>0.98038005923000993</v>
      </c>
      <c r="AQ12" s="15">
        <v>0.98667324777887466</v>
      </c>
      <c r="AR12" s="15">
        <v>1.0130052275914829</v>
      </c>
      <c r="AS12" s="15">
        <v>1.0332780823664414</v>
      </c>
      <c r="AT12" s="15">
        <v>1.0195078413872243</v>
      </c>
      <c r="AU12" s="15">
        <v>1.6366714742584811E-2</v>
      </c>
      <c r="AV12" s="15">
        <v>9.6597007386829969E-3</v>
      </c>
      <c r="AW12" s="15">
        <v>1.2586377097729516E-2</v>
      </c>
      <c r="AX12" s="15">
        <v>257.89622641509436</v>
      </c>
      <c r="AY12" s="15">
        <v>205.57803468208093</v>
      </c>
      <c r="AZ12" s="15">
        <v>9.5333042557168672E-3</v>
      </c>
      <c r="BA12" s="15">
        <v>1.13470014184713E-2</v>
      </c>
      <c r="BB12" s="15">
        <v>1.40373911708593E-2</v>
      </c>
      <c r="BC12" s="15">
        <v>1.7319917678833001E-2</v>
      </c>
      <c r="BD12" s="15">
        <v>1.04250013828277E-2</v>
      </c>
      <c r="BE12" s="15">
        <v>1.4480700716376299E-2</v>
      </c>
      <c r="BF12" s="15">
        <v>0.80834118536405308</v>
      </c>
      <c r="BG12" s="15">
        <v>0.65514176388601919</v>
      </c>
      <c r="BH12" s="15">
        <v>0.81047678350195984</v>
      </c>
      <c r="BI12" s="15">
        <v>0.83607214450409528</v>
      </c>
      <c r="BJ12" s="15">
        <v>1.3465121639199022</v>
      </c>
      <c r="BK12" s="15">
        <v>1.6613827704006605</v>
      </c>
      <c r="BL12" s="15">
        <v>1.3890358556910352</v>
      </c>
      <c r="BM12" s="15">
        <v>0.24851095368784251</v>
      </c>
      <c r="BN12" s="15">
        <v>0.16284220044847569</v>
      </c>
      <c r="BO12" s="15">
        <v>0.20856853104136694</v>
      </c>
      <c r="BP12" s="15">
        <v>6.4861049594463465E-3</v>
      </c>
      <c r="BQ12" s="15">
        <v>4.9321149082887095E-3</v>
      </c>
      <c r="BR12" s="15">
        <v>0.1293382462439342</v>
      </c>
      <c r="BS12" s="15">
        <v>364</v>
      </c>
      <c r="BT12" s="15">
        <v>243</v>
      </c>
      <c r="BU12" s="15">
        <v>250</v>
      </c>
      <c r="BV12" s="15">
        <v>168</v>
      </c>
      <c r="BW12" s="15">
        <v>210</v>
      </c>
      <c r="BX12" s="15">
        <v>1.4979423868312758</v>
      </c>
      <c r="BY12" s="15">
        <v>1.456</v>
      </c>
      <c r="BZ12" s="15">
        <v>0.97199999999999998</v>
      </c>
      <c r="CA12" s="15">
        <v>0.84</v>
      </c>
      <c r="CB12" s="15">
        <v>1.4464285714285714</v>
      </c>
      <c r="CC12" s="15">
        <v>1.4880952380952381</v>
      </c>
      <c r="CD12" s="15">
        <v>1.25</v>
      </c>
      <c r="CE12" s="15">
        <v>0.19617224880382775</v>
      </c>
      <c r="CF12" s="15">
        <v>0.1111111111111111</v>
      </c>
      <c r="CG12" s="15">
        <v>0.3</v>
      </c>
      <c r="CH12" s="15">
        <v>-4.9056603773584442</v>
      </c>
      <c r="CI12" s="15">
        <v>41.248554913294804</v>
      </c>
      <c r="CJ12" s="15">
        <v>8.5192697768762676E-2</v>
      </c>
      <c r="CK12" s="15">
        <v>4.5949053019285202E-3</v>
      </c>
      <c r="CL12" s="15">
        <v>6.7355483770370397E-3</v>
      </c>
      <c r="CM12" s="15">
        <v>7.6122181490063598E-3</v>
      </c>
      <c r="CN12" s="15">
        <v>1.49162241723388E-3</v>
      </c>
      <c r="CO12" s="15">
        <v>7.98933542682789E-5</v>
      </c>
      <c r="CP12" s="15">
        <v>0.68218726148468611</v>
      </c>
      <c r="CQ12" s="15">
        <v>0.60362238863691831</v>
      </c>
      <c r="CR12" s="15">
        <v>0.8848338611940918</v>
      </c>
      <c r="CS12" s="15">
        <v>1.0495410497229058E-2</v>
      </c>
      <c r="CT12" s="15">
        <v>4.515585378186854</v>
      </c>
      <c r="CU12" s="15">
        <v>5.1033143918034831</v>
      </c>
      <c r="CV12" s="15">
        <v>5.3561379438394403E-2</v>
      </c>
      <c r="CW12" s="15">
        <v>0.67230919601881833</v>
      </c>
      <c r="CX12" s="15">
        <v>-0.89832319125641158</v>
      </c>
      <c r="CY12" s="15">
        <v>0.6888827746597963</v>
      </c>
      <c r="CZ12" s="15">
        <v>4.7446118112003284E-3</v>
      </c>
      <c r="DA12" s="15">
        <v>3.2712949212435954E-3</v>
      </c>
      <c r="DB12" s="15">
        <v>-9.8393646175040275E-2</v>
      </c>
      <c r="DC12" s="15">
        <v>266</v>
      </c>
      <c r="DD12" s="15">
        <v>246</v>
      </c>
      <c r="DE12" s="15">
        <v>198</v>
      </c>
      <c r="DF12" s="15">
        <v>195</v>
      </c>
      <c r="DG12" s="15">
        <v>261</v>
      </c>
      <c r="DH12" s="15">
        <v>1.0813008130081301</v>
      </c>
      <c r="DI12" s="15">
        <v>1.3434343434343434</v>
      </c>
      <c r="DJ12" s="15">
        <v>1.2424242424242424</v>
      </c>
      <c r="DK12" s="15">
        <v>1.3181818181818181</v>
      </c>
      <c r="DL12" s="15">
        <v>1.2615384615384615</v>
      </c>
      <c r="DM12" s="15">
        <v>1.0153846153846153</v>
      </c>
      <c r="DN12" s="15">
        <v>1.3384615384615384</v>
      </c>
      <c r="DO12" s="15">
        <v>7.6335877862595417E-3</v>
      </c>
      <c r="DP12" s="15">
        <v>0.14473684210526316</v>
      </c>
      <c r="DQ12" s="15">
        <v>0.25757575757575757</v>
      </c>
      <c r="DR12" s="15">
        <v>-28.481132075471685</v>
      </c>
      <c r="DS12" s="15">
        <v>-24.710982658959534</v>
      </c>
      <c r="DT12" s="15">
        <v>0.14864864864864866</v>
      </c>
      <c r="DU12" s="15">
        <v>98</v>
      </c>
      <c r="DV12" s="15" t="s">
        <v>630</v>
      </c>
      <c r="DW12" s="15">
        <v>52</v>
      </c>
      <c r="DX12" s="15">
        <v>5</v>
      </c>
      <c r="DY12" s="15">
        <v>52</v>
      </c>
      <c r="DZ12" s="15" t="s">
        <v>630</v>
      </c>
      <c r="EA12" s="15">
        <v>1.8846153846153846</v>
      </c>
      <c r="EB12" s="15" t="s">
        <v>630</v>
      </c>
      <c r="EC12" s="15" t="s">
        <v>630</v>
      </c>
      <c r="ED12" s="15" t="s">
        <v>630</v>
      </c>
      <c r="EE12" s="15">
        <v>10.4</v>
      </c>
      <c r="EF12" s="15">
        <v>10.4</v>
      </c>
      <c r="EG12" s="15">
        <v>0.82456140350877194</v>
      </c>
      <c r="EH12" s="15">
        <v>0.82456140350877194</v>
      </c>
      <c r="EI12" s="15" t="s">
        <v>630</v>
      </c>
      <c r="EJ12" s="15">
        <v>5.7641509433962455</v>
      </c>
      <c r="EK12" s="15" t="s">
        <v>630</v>
      </c>
      <c r="EL12" s="15" t="s">
        <v>630</v>
      </c>
      <c r="EM12" s="15">
        <v>1.70170199126005E-2</v>
      </c>
      <c r="EN12" s="15">
        <v>1.8324119970202401E-2</v>
      </c>
      <c r="EO12" s="15">
        <v>2.1428732201456999E-2</v>
      </c>
      <c r="EP12" s="15">
        <v>1.51061685755848E-2</v>
      </c>
      <c r="EQ12" s="15">
        <v>2.0056569948792399E-2</v>
      </c>
      <c r="ER12" s="15">
        <v>0.92866778542557948</v>
      </c>
      <c r="ES12" s="15">
        <v>0.79412163783742018</v>
      </c>
      <c r="ET12" s="15">
        <v>0.85511918287711364</v>
      </c>
      <c r="EU12" s="15">
        <v>0.9359662419706144</v>
      </c>
      <c r="EV12" s="15">
        <v>1.2130223410732079</v>
      </c>
      <c r="EW12" s="15">
        <v>1.4185418423100999</v>
      </c>
      <c r="EX12" s="15">
        <v>1.327707277225056</v>
      </c>
      <c r="EY12" s="15">
        <v>0.17305544811675636</v>
      </c>
      <c r="EZ12" s="15">
        <v>0.14078543313046121</v>
      </c>
      <c r="FA12" s="15">
        <v>0.150169938396953</v>
      </c>
      <c r="FB12" s="15">
        <v>5.4752993537992012E-3</v>
      </c>
      <c r="FC12" s="15">
        <v>4.5740813652129248E-3</v>
      </c>
      <c r="FD12" s="15">
        <v>0.12452946399495929</v>
      </c>
      <c r="FE12" s="15">
        <v>71</v>
      </c>
      <c r="FF12" s="15">
        <v>67</v>
      </c>
      <c r="FG12" s="15">
        <v>42</v>
      </c>
      <c r="FH12" s="15">
        <v>45</v>
      </c>
      <c r="FI12" s="15">
        <v>86</v>
      </c>
      <c r="FJ12" s="15">
        <v>1.0597014925373134</v>
      </c>
      <c r="FK12" s="15">
        <v>1.6904761904761905</v>
      </c>
      <c r="FL12" s="15">
        <v>1.5952380952380953</v>
      </c>
      <c r="FM12" s="15">
        <v>2.0476190476190474</v>
      </c>
      <c r="FN12" s="15">
        <v>1.4888888888888889</v>
      </c>
      <c r="FO12" s="15">
        <v>0.93333333333333335</v>
      </c>
      <c r="FP12" s="15">
        <v>1.9111111111111112</v>
      </c>
      <c r="FQ12" s="15">
        <v>-3.4482758620689655E-2</v>
      </c>
      <c r="FR12" s="15">
        <v>0.31297709923664124</v>
      </c>
      <c r="FS12" s="15">
        <v>0.52380952380952384</v>
      </c>
      <c r="FT12" s="15">
        <v>-14.528301886792448</v>
      </c>
      <c r="FU12" s="15">
        <v>-14.953757225433526</v>
      </c>
      <c r="FV12" s="15">
        <v>0.37614678899082571</v>
      </c>
    </row>
    <row r="13" spans="1:178" x14ac:dyDescent="0.25">
      <c r="A13" s="11" t="s">
        <v>10</v>
      </c>
      <c r="B13" s="12">
        <v>43.2883</v>
      </c>
      <c r="C13" s="12">
        <v>-79.836299999999994</v>
      </c>
      <c r="D13" s="13">
        <v>41918</v>
      </c>
      <c r="E13" s="13" t="str">
        <f t="shared" si="0"/>
        <v>Autumn</v>
      </c>
      <c r="F13" s="11">
        <v>1</v>
      </c>
      <c r="G13" s="11">
        <v>1</v>
      </c>
      <c r="H13" s="14">
        <v>1.8</v>
      </c>
      <c r="I13" s="14">
        <v>1.4</v>
      </c>
      <c r="J13" s="11">
        <v>0.1</v>
      </c>
      <c r="K13" s="11" t="s">
        <v>11</v>
      </c>
      <c r="L13" s="11" t="s">
        <v>24</v>
      </c>
      <c r="M13" s="11" t="s">
        <v>22</v>
      </c>
      <c r="N13" s="11" t="s">
        <v>78</v>
      </c>
      <c r="O13" s="13">
        <v>41918</v>
      </c>
      <c r="P13" s="11">
        <v>0</v>
      </c>
      <c r="Q13" s="15">
        <v>9860</v>
      </c>
      <c r="R13" s="15">
        <v>8811</v>
      </c>
      <c r="S13" s="15">
        <v>7394</v>
      </c>
      <c r="T13" s="15">
        <v>6585</v>
      </c>
      <c r="U13" s="15">
        <v>5876</v>
      </c>
      <c r="V13" s="15">
        <v>1.1190557257972988</v>
      </c>
      <c r="W13" s="15">
        <v>1.3335136597241006</v>
      </c>
      <c r="X13" s="15">
        <v>1.1916418717879362</v>
      </c>
      <c r="Y13" s="15">
        <v>0.79469840411144166</v>
      </c>
      <c r="Z13" s="15">
        <v>1.3380410022779043</v>
      </c>
      <c r="AA13" s="15">
        <v>1.1228549734244495</v>
      </c>
      <c r="AB13" s="15">
        <v>0.89233105542900526</v>
      </c>
      <c r="AC13" s="15">
        <v>5.7872523070319766E-2</v>
      </c>
      <c r="AD13" s="15">
        <v>-5.689752026322125E-2</v>
      </c>
      <c r="AE13" s="15">
        <v>0.30105490938598867</v>
      </c>
      <c r="AF13" s="15">
        <v>-643.12264150943338</v>
      </c>
      <c r="AG13" s="15">
        <v>-400.50289017341038</v>
      </c>
      <c r="AH13" s="15">
        <v>-4.3751928417155202E-2</v>
      </c>
      <c r="AI13" s="15">
        <v>7423</v>
      </c>
      <c r="AJ13" s="15">
        <v>7362</v>
      </c>
      <c r="AK13" s="15">
        <v>7660</v>
      </c>
      <c r="AL13" s="15">
        <v>7106</v>
      </c>
      <c r="AM13" s="15">
        <v>7004</v>
      </c>
      <c r="AN13" s="15">
        <v>1.0082857919043737</v>
      </c>
      <c r="AO13" s="15">
        <v>0.96906005221932112</v>
      </c>
      <c r="AP13" s="15">
        <v>0.96109660574412537</v>
      </c>
      <c r="AQ13" s="15">
        <v>0.91436031331592693</v>
      </c>
      <c r="AR13" s="15">
        <v>1.0360258936110329</v>
      </c>
      <c r="AS13" s="15">
        <v>1.0779622853926258</v>
      </c>
      <c r="AT13" s="15">
        <v>0.9856459330143541</v>
      </c>
      <c r="AU13" s="15">
        <v>3.7518623865637278E-2</v>
      </c>
      <c r="AV13" s="15">
        <v>-7.2289156626506026E-3</v>
      </c>
      <c r="AW13" s="15">
        <v>3.3420365535248041E-2</v>
      </c>
      <c r="AX13" s="15">
        <v>413.44339622641519</v>
      </c>
      <c r="AY13" s="15">
        <v>414.90173410404623</v>
      </c>
      <c r="AZ13" s="15">
        <v>-6.7900412727998939E-3</v>
      </c>
      <c r="BA13" s="15">
        <v>2.9845178127288801E-2</v>
      </c>
      <c r="BB13" s="15">
        <v>2.1962573751807199E-2</v>
      </c>
      <c r="BC13" s="15">
        <v>1.4818536117672899E-2</v>
      </c>
      <c r="BD13" s="15">
        <v>5.12109510600566E-3</v>
      </c>
      <c r="BE13" s="15">
        <v>1.5040042344480701E-3</v>
      </c>
      <c r="BF13" s="15">
        <v>1.3589107754200702</v>
      </c>
      <c r="BG13" s="15">
        <v>2.014043620118104</v>
      </c>
      <c r="BH13" s="15">
        <v>1.4821014422345111</v>
      </c>
      <c r="BI13" s="15">
        <v>0.10149479155733628</v>
      </c>
      <c r="BJ13" s="15">
        <v>4.2886478960429848</v>
      </c>
      <c r="BK13" s="15">
        <v>2.8936264238277403</v>
      </c>
      <c r="BL13" s="15">
        <v>0.29368801073119688</v>
      </c>
      <c r="BM13" s="15">
        <v>0.4863400382325731</v>
      </c>
      <c r="BN13" s="15">
        <v>-0.54596779394252337</v>
      </c>
      <c r="BO13" s="15">
        <v>1.1365143298949776</v>
      </c>
      <c r="BP13" s="15">
        <v>-1.2651241015432038E-3</v>
      </c>
      <c r="BQ13" s="15">
        <v>5.4657978215657925E-4</v>
      </c>
      <c r="BR13" s="15">
        <v>-9.8340993091101558E-2</v>
      </c>
      <c r="BS13" s="15">
        <v>942</v>
      </c>
      <c r="BT13" s="15">
        <v>630</v>
      </c>
      <c r="BU13" s="15">
        <v>465</v>
      </c>
      <c r="BV13" s="15">
        <v>304</v>
      </c>
      <c r="BW13" s="15">
        <v>175</v>
      </c>
      <c r="BX13" s="15">
        <v>1.4952380952380953</v>
      </c>
      <c r="BY13" s="15">
        <v>2.0258064516129033</v>
      </c>
      <c r="BZ13" s="15">
        <v>1.3548387096774193</v>
      </c>
      <c r="CA13" s="15">
        <v>0.37634408602150538</v>
      </c>
      <c r="CB13" s="15">
        <v>2.0723684210526314</v>
      </c>
      <c r="CC13" s="15">
        <v>1.5296052631578947</v>
      </c>
      <c r="CD13" s="15">
        <v>0.57565789473684215</v>
      </c>
      <c r="CE13" s="15">
        <v>0.20936280884265279</v>
      </c>
      <c r="CF13" s="15">
        <v>-0.26931106471816285</v>
      </c>
      <c r="CG13" s="15">
        <v>0.70107526881720428</v>
      </c>
      <c r="CH13" s="15">
        <v>-121.88679245283004</v>
      </c>
      <c r="CI13" s="15">
        <v>-16.132947976878597</v>
      </c>
      <c r="CJ13" s="15">
        <v>-0.11780821917808219</v>
      </c>
      <c r="CK13" s="15">
        <v>1.67848840355873E-2</v>
      </c>
      <c r="CL13" s="15">
        <v>1.81927476078271E-2</v>
      </c>
      <c r="CM13" s="15">
        <v>1.11778769642114E-2</v>
      </c>
      <c r="CN13" s="15">
        <v>2.7187555097043501E-3</v>
      </c>
      <c r="CO13" s="15">
        <v>1.8327192810829699E-4</v>
      </c>
      <c r="CP13" s="15">
        <v>0.9226140216646499</v>
      </c>
      <c r="CQ13" s="15">
        <v>1.5016164598454653</v>
      </c>
      <c r="CR13" s="15">
        <v>1.6275673516603786</v>
      </c>
      <c r="CS13" s="15">
        <v>1.6395951457963364E-2</v>
      </c>
      <c r="CT13" s="15">
        <v>6.6915717661590914</v>
      </c>
      <c r="CU13" s="15">
        <v>4.111394689339658</v>
      </c>
      <c r="CV13" s="15">
        <v>6.7410227750941396E-2</v>
      </c>
      <c r="CW13" s="15">
        <v>0.60871736158993817</v>
      </c>
      <c r="CX13" s="15">
        <v>-0.87369386952010697</v>
      </c>
      <c r="CY13" s="15">
        <v>1.3843408858109973</v>
      </c>
      <c r="CZ13" s="15">
        <v>2.2222531458608395E-3</v>
      </c>
      <c r="DA13" s="15">
        <v>5.1287597723591663E-5</v>
      </c>
      <c r="DB13" s="15">
        <v>-8.6327193191863244E-2</v>
      </c>
      <c r="DC13" s="15">
        <v>574</v>
      </c>
      <c r="DD13" s="15">
        <v>504</v>
      </c>
      <c r="DE13" s="15">
        <v>372</v>
      </c>
      <c r="DF13" s="15">
        <v>304</v>
      </c>
      <c r="DG13" s="15">
        <v>238</v>
      </c>
      <c r="DH13" s="15">
        <v>1.1388888888888888</v>
      </c>
      <c r="DI13" s="15">
        <v>1.543010752688172</v>
      </c>
      <c r="DJ13" s="15">
        <v>1.3548387096774193</v>
      </c>
      <c r="DK13" s="15">
        <v>0.63978494623655913</v>
      </c>
      <c r="DL13" s="15">
        <v>1.6578947368421053</v>
      </c>
      <c r="DM13" s="15">
        <v>1.2236842105263157</v>
      </c>
      <c r="DN13" s="15">
        <v>0.78289473684210531</v>
      </c>
      <c r="DO13" s="15">
        <v>0.10059171597633136</v>
      </c>
      <c r="DP13" s="15">
        <v>-0.12177121771217712</v>
      </c>
      <c r="DQ13" s="15">
        <v>0.5376344086021505</v>
      </c>
      <c r="DR13" s="15">
        <v>-51.716981132075404</v>
      </c>
      <c r="DS13" s="15">
        <v>-40.670520231213857</v>
      </c>
      <c r="DT13" s="15">
        <v>-7.5342465753424653E-2</v>
      </c>
      <c r="DU13" s="15">
        <v>173</v>
      </c>
      <c r="DV13" s="15">
        <v>15</v>
      </c>
      <c r="DW13" s="15">
        <v>44</v>
      </c>
      <c r="DX13" s="15" t="s">
        <v>630</v>
      </c>
      <c r="DY13" s="15" t="s">
        <v>630</v>
      </c>
      <c r="DZ13" s="15">
        <v>11.533333333333333</v>
      </c>
      <c r="EA13" s="15">
        <v>3.9318181818181817</v>
      </c>
      <c r="EB13" s="15">
        <v>0.34090909090909088</v>
      </c>
      <c r="EC13" s="15" t="s">
        <v>630</v>
      </c>
      <c r="ED13" s="15" t="s">
        <v>630</v>
      </c>
      <c r="EE13" s="15" t="s">
        <v>630</v>
      </c>
      <c r="EF13" s="15" t="s">
        <v>630</v>
      </c>
      <c r="EG13" s="15" t="s">
        <v>630</v>
      </c>
      <c r="EH13" s="15" t="s">
        <v>630</v>
      </c>
      <c r="EI13" s="15" t="s">
        <v>630</v>
      </c>
      <c r="EJ13" s="15" t="s">
        <v>630</v>
      </c>
      <c r="EK13" s="15" t="s">
        <v>630</v>
      </c>
      <c r="EL13" s="15" t="s">
        <v>630</v>
      </c>
      <c r="EM13" s="15">
        <v>6.0802154242992401E-2</v>
      </c>
      <c r="EN13" s="15">
        <v>5.0783563405275303E-2</v>
      </c>
      <c r="EO13" s="15">
        <v>4.0597021579742397E-2</v>
      </c>
      <c r="EP13" s="15">
        <v>2.7459599077701499E-2</v>
      </c>
      <c r="EQ13" s="15">
        <v>1.7639132216572699E-2</v>
      </c>
      <c r="ER13" s="15">
        <v>1.1972801860665883</v>
      </c>
      <c r="ES13" s="15">
        <v>1.4976998774051002</v>
      </c>
      <c r="ET13" s="15">
        <v>1.2509184523678434</v>
      </c>
      <c r="EU13" s="15">
        <v>0.43449325911570053</v>
      </c>
      <c r="EV13" s="15">
        <v>1.849392019948098</v>
      </c>
      <c r="EW13" s="15">
        <v>1.4784273238974239</v>
      </c>
      <c r="EX13" s="15">
        <v>0.6423667063258951</v>
      </c>
      <c r="EY13" s="15">
        <v>0.19303665646530974</v>
      </c>
      <c r="EZ13" s="15">
        <v>-0.21775483653961727</v>
      </c>
      <c r="FA13" s="15">
        <v>0.5745240271323816</v>
      </c>
      <c r="FB13" s="15">
        <v>-1.6465406372861945E-3</v>
      </c>
      <c r="FC13" s="15">
        <v>4.6428581538229992E-4</v>
      </c>
      <c r="FD13" s="15">
        <v>-0.10746776093345119</v>
      </c>
      <c r="FE13" s="15">
        <v>167</v>
      </c>
      <c r="FF13" s="15">
        <v>146</v>
      </c>
      <c r="FG13" s="15">
        <v>112</v>
      </c>
      <c r="FH13" s="15">
        <v>94</v>
      </c>
      <c r="FI13" s="15">
        <v>74</v>
      </c>
      <c r="FJ13" s="15">
        <v>1.1438356164383561</v>
      </c>
      <c r="FK13" s="15">
        <v>1.4910714285714286</v>
      </c>
      <c r="FL13" s="15">
        <v>1.3035714285714286</v>
      </c>
      <c r="FM13" s="15">
        <v>0.6607142857142857</v>
      </c>
      <c r="FN13" s="15">
        <v>1.553191489361702</v>
      </c>
      <c r="FO13" s="15">
        <v>1.1914893617021276</v>
      </c>
      <c r="FP13" s="15">
        <v>0.78723404255319152</v>
      </c>
      <c r="FQ13" s="15">
        <v>8.7378640776699032E-2</v>
      </c>
      <c r="FR13" s="15">
        <v>-0.11904761904761904</v>
      </c>
      <c r="FS13" s="15">
        <v>0.4642857142857143</v>
      </c>
      <c r="FT13" s="15">
        <v>-14.36792452830187</v>
      </c>
      <c r="FU13" s="15">
        <v>-10.254335260115603</v>
      </c>
      <c r="FV13" s="15">
        <v>-7.7519379844961239E-2</v>
      </c>
    </row>
    <row r="14" spans="1:178" x14ac:dyDescent="0.25">
      <c r="A14" s="11" t="s">
        <v>10</v>
      </c>
      <c r="B14" s="12">
        <v>43.2883</v>
      </c>
      <c r="C14" s="12">
        <v>-79.836299999999994</v>
      </c>
      <c r="D14" s="13">
        <v>42618</v>
      </c>
      <c r="E14" s="13" t="str">
        <f t="shared" si="0"/>
        <v>Autumn</v>
      </c>
      <c r="F14" s="11">
        <v>1</v>
      </c>
      <c r="G14" s="11">
        <v>1</v>
      </c>
      <c r="H14" s="14">
        <v>1.8</v>
      </c>
      <c r="I14" s="14">
        <v>1.5</v>
      </c>
      <c r="J14" s="11">
        <v>0.1</v>
      </c>
      <c r="K14" s="11" t="s">
        <v>11</v>
      </c>
      <c r="L14" s="11" t="s">
        <v>24</v>
      </c>
      <c r="M14" s="11" t="s">
        <v>22</v>
      </c>
      <c r="N14" s="11" t="s">
        <v>92</v>
      </c>
      <c r="O14" s="13">
        <v>42622</v>
      </c>
      <c r="P14" s="11">
        <v>4</v>
      </c>
      <c r="Q14" s="15">
        <v>9105</v>
      </c>
      <c r="R14" s="15">
        <v>8282</v>
      </c>
      <c r="S14" s="15">
        <v>7491</v>
      </c>
      <c r="T14" s="15">
        <v>6272</v>
      </c>
      <c r="U14" s="15">
        <v>5475</v>
      </c>
      <c r="V14" s="15">
        <v>1.0993721323351848</v>
      </c>
      <c r="W14" s="15">
        <v>1.2154585502603124</v>
      </c>
      <c r="X14" s="15">
        <v>1.1055933787211321</v>
      </c>
      <c r="Y14" s="15">
        <v>0.73087705246295553</v>
      </c>
      <c r="Z14" s="15">
        <v>1.3204719387755102</v>
      </c>
      <c r="AA14" s="15">
        <v>1.1943558673469388</v>
      </c>
      <c r="AB14" s="15">
        <v>0.87292729591836737</v>
      </c>
      <c r="AC14" s="15">
        <v>8.8570805783622752E-2</v>
      </c>
      <c r="AD14" s="15">
        <v>-6.7847109900400104E-2</v>
      </c>
      <c r="AE14" s="15">
        <v>0.26832198638366039</v>
      </c>
      <c r="AF14" s="15">
        <v>-37.141509433961573</v>
      </c>
      <c r="AG14" s="15">
        <v>126.8612716763007</v>
      </c>
      <c r="AH14" s="15">
        <v>-5.0529385659037598E-2</v>
      </c>
      <c r="AI14" s="15">
        <v>7340</v>
      </c>
      <c r="AJ14" s="15">
        <v>7631</v>
      </c>
      <c r="AK14" s="15">
        <v>8320</v>
      </c>
      <c r="AL14" s="15">
        <v>7529</v>
      </c>
      <c r="AM14" s="15">
        <v>7227</v>
      </c>
      <c r="AN14" s="15">
        <v>0.9618660725986109</v>
      </c>
      <c r="AO14" s="15">
        <v>0.88221153846153844</v>
      </c>
      <c r="AP14" s="15">
        <v>0.91718750000000004</v>
      </c>
      <c r="AQ14" s="15">
        <v>0.86862980769230769</v>
      </c>
      <c r="AR14" s="15">
        <v>1.0135476158852437</v>
      </c>
      <c r="AS14" s="15">
        <v>1.1050604329924292</v>
      </c>
      <c r="AT14" s="15">
        <v>0.95988843139859215</v>
      </c>
      <c r="AU14" s="15">
        <v>4.9908511578017539E-2</v>
      </c>
      <c r="AV14" s="15">
        <v>-2.0466251016535646E-2</v>
      </c>
      <c r="AW14" s="15">
        <v>1.2259615384615384E-2</v>
      </c>
      <c r="AX14" s="15">
        <v>874.80188679245282</v>
      </c>
      <c r="AY14" s="15">
        <v>735.5780346820809</v>
      </c>
      <c r="AZ14" s="15">
        <v>-1.8932982258165632E-2</v>
      </c>
      <c r="BA14" s="15">
        <v>1.35141052305698E-2</v>
      </c>
      <c r="BB14" s="15">
        <v>1.9574943929910601E-2</v>
      </c>
      <c r="BC14" s="15">
        <v>3.4539423882961197E-2</v>
      </c>
      <c r="BD14" s="15">
        <v>1.2589976191520601E-2</v>
      </c>
      <c r="BE14" s="15">
        <v>2.2648936137556999E-3</v>
      </c>
      <c r="BF14" s="15">
        <v>0.69037772363271943</v>
      </c>
      <c r="BG14" s="15">
        <v>0.39126608701879667</v>
      </c>
      <c r="BH14" s="15">
        <v>0.56674205094565022</v>
      </c>
      <c r="BI14" s="15">
        <v>6.5574157271135178E-2</v>
      </c>
      <c r="BJ14" s="15">
        <v>1.5548038878019803</v>
      </c>
      <c r="BK14" s="15">
        <v>2.7434066083638537</v>
      </c>
      <c r="BL14" s="15">
        <v>0.17989657639552287</v>
      </c>
      <c r="BM14" s="15">
        <v>0.46572728820550208</v>
      </c>
      <c r="BN14" s="15">
        <v>-0.6950638217036097</v>
      </c>
      <c r="BO14" s="15">
        <v>0.20223173849277165</v>
      </c>
      <c r="BP14" s="15">
        <v>2.1539692362805576E-2</v>
      </c>
      <c r="BQ14" s="15">
        <v>1.8154147301795164E-2</v>
      </c>
      <c r="BR14" s="15">
        <v>-0.19080113092088916</v>
      </c>
      <c r="BS14" s="15">
        <v>282</v>
      </c>
      <c r="BT14" s="15">
        <v>211</v>
      </c>
      <c r="BU14" s="15">
        <v>370</v>
      </c>
      <c r="BV14" s="15">
        <v>119</v>
      </c>
      <c r="BW14" s="15">
        <v>17</v>
      </c>
      <c r="BX14" s="15">
        <v>1.3364928909952607</v>
      </c>
      <c r="BY14" s="15">
        <v>0.76216216216216215</v>
      </c>
      <c r="BZ14" s="15">
        <v>0.57027027027027022</v>
      </c>
      <c r="CA14" s="15">
        <v>4.5945945945945948E-2</v>
      </c>
      <c r="CB14" s="15">
        <v>1.7731092436974789</v>
      </c>
      <c r="CC14" s="15">
        <v>3.1092436974789917</v>
      </c>
      <c r="CD14" s="15">
        <v>0.14285714285714285</v>
      </c>
      <c r="CE14" s="15">
        <v>0.51329243353783227</v>
      </c>
      <c r="CF14" s="15">
        <v>-0.75</v>
      </c>
      <c r="CG14" s="15">
        <v>0.24864864864864866</v>
      </c>
      <c r="CH14" s="15">
        <v>178.72641509433964</v>
      </c>
      <c r="CI14" s="15">
        <v>201.01156069364163</v>
      </c>
      <c r="CJ14" s="15">
        <v>-0.17555938037865748</v>
      </c>
      <c r="CK14" s="15">
        <v>1.11997993662953E-2</v>
      </c>
      <c r="CL14" s="15">
        <v>1.8524838611483501E-2</v>
      </c>
      <c r="CM14" s="15">
        <v>3.2220724970102303E-2</v>
      </c>
      <c r="CN14" s="15">
        <v>1.01593947038054E-2</v>
      </c>
      <c r="CO14" s="15">
        <v>6.2038039322942495E-4</v>
      </c>
      <c r="CP14" s="15">
        <v>0.6045828307164075</v>
      </c>
      <c r="CQ14" s="15">
        <v>0.34759613188988214</v>
      </c>
      <c r="CR14" s="15">
        <v>0.57493549970314906</v>
      </c>
      <c r="CS14" s="15">
        <v>1.9254079286083029E-2</v>
      </c>
      <c r="CT14" s="15">
        <v>1.8234195197224359</v>
      </c>
      <c r="CU14" s="15">
        <v>3.1715201455883393</v>
      </c>
      <c r="CV14" s="15">
        <v>6.106470034056747E-2</v>
      </c>
      <c r="CW14" s="15">
        <v>0.52055847024612045</v>
      </c>
      <c r="CX14" s="15">
        <v>-0.88489919545722773</v>
      </c>
      <c r="CY14" s="15">
        <v>0.25962928877113778</v>
      </c>
      <c r="CZ14" s="15">
        <v>2.1600018765004211E-2</v>
      </c>
      <c r="DA14" s="15">
        <v>1.7515944559234817E-2</v>
      </c>
      <c r="DB14" s="15">
        <v>-0.18797730554789674</v>
      </c>
      <c r="DC14" s="15">
        <v>263</v>
      </c>
      <c r="DD14" s="15">
        <v>267</v>
      </c>
      <c r="DE14" s="15">
        <v>358</v>
      </c>
      <c r="DF14" s="15">
        <v>214</v>
      </c>
      <c r="DG14" s="15">
        <v>137</v>
      </c>
      <c r="DH14" s="15">
        <v>0.98501872659176026</v>
      </c>
      <c r="DI14" s="15">
        <v>0.73463687150837986</v>
      </c>
      <c r="DJ14" s="15">
        <v>0.74581005586592175</v>
      </c>
      <c r="DK14" s="15">
        <v>0.38268156424581007</v>
      </c>
      <c r="DL14" s="15">
        <v>1.2476635514018692</v>
      </c>
      <c r="DM14" s="15">
        <v>1.6728971962616823</v>
      </c>
      <c r="DN14" s="15">
        <v>0.64018691588785048</v>
      </c>
      <c r="DO14" s="15">
        <v>0.25174825174825177</v>
      </c>
      <c r="DP14" s="15">
        <v>-0.21937321937321938</v>
      </c>
      <c r="DQ14" s="15">
        <v>0.14804469273743018</v>
      </c>
      <c r="DR14" s="15">
        <v>122.27358490566039</v>
      </c>
      <c r="DS14" s="15">
        <v>115.20231213872833</v>
      </c>
      <c r="DT14" s="15">
        <v>-0.1232</v>
      </c>
      <c r="DU14" s="15">
        <v>207</v>
      </c>
      <c r="DV14" s="15">
        <v>143</v>
      </c>
      <c r="DW14" s="15">
        <v>340</v>
      </c>
      <c r="DX14" s="15">
        <v>91</v>
      </c>
      <c r="DY14" s="15" t="s">
        <v>630</v>
      </c>
      <c r="DZ14" s="15">
        <v>1.4475524475524475</v>
      </c>
      <c r="EA14" s="15">
        <v>0.60882352941176465</v>
      </c>
      <c r="EB14" s="15">
        <v>0.42058823529411765</v>
      </c>
      <c r="EC14" s="15" t="s">
        <v>630</v>
      </c>
      <c r="ED14" s="15">
        <v>1.5714285714285714</v>
      </c>
      <c r="EE14" s="15">
        <v>3.7362637362637363</v>
      </c>
      <c r="EF14" s="15" t="s">
        <v>630</v>
      </c>
      <c r="EG14" s="15">
        <v>0.57772621809744784</v>
      </c>
      <c r="EH14" s="15" t="s">
        <v>630</v>
      </c>
      <c r="EI14" s="15">
        <v>0.15294117647058825</v>
      </c>
      <c r="EJ14" s="15">
        <v>197.56603773584908</v>
      </c>
      <c r="EK14" s="15">
        <v>220.7456647398844</v>
      </c>
      <c r="EL14" s="15" t="s">
        <v>630</v>
      </c>
      <c r="EM14" s="15">
        <v>9.8753543570637703E-3</v>
      </c>
      <c r="EN14" s="15">
        <v>1.5086223371326901E-2</v>
      </c>
      <c r="EO14" s="15">
        <v>3.1806606799364E-2</v>
      </c>
      <c r="EP14" s="15">
        <v>1.09026748687028E-2</v>
      </c>
      <c r="EQ14" s="15">
        <v>2.7475736569613201E-3</v>
      </c>
      <c r="ER14" s="15">
        <v>0.65459420253799339</v>
      </c>
      <c r="ES14" s="15">
        <v>0.31048122861257982</v>
      </c>
      <c r="ET14" s="15">
        <v>0.47431099665835974</v>
      </c>
      <c r="EU14" s="15">
        <v>8.6383740154773764E-2</v>
      </c>
      <c r="EV14" s="15">
        <v>1.3837176246201186</v>
      </c>
      <c r="EW14" s="15">
        <v>2.9173214080397822</v>
      </c>
      <c r="EX14" s="15">
        <v>0.25200913446006729</v>
      </c>
      <c r="EY14" s="15">
        <v>0.4894470502483495</v>
      </c>
      <c r="EZ14" s="15">
        <v>-0.59743243475815855</v>
      </c>
      <c r="FA14" s="15">
        <v>0.13153080204417639</v>
      </c>
      <c r="FB14" s="15">
        <v>2.1359441968840768E-2</v>
      </c>
      <c r="FC14" s="15">
        <v>1.8630789969697817E-2</v>
      </c>
      <c r="FD14" s="15">
        <v>-0.17390934140798792</v>
      </c>
      <c r="FE14" s="15">
        <v>91</v>
      </c>
      <c r="FF14" s="15">
        <v>93</v>
      </c>
      <c r="FG14" s="15">
        <v>152</v>
      </c>
      <c r="FH14" s="15">
        <v>73</v>
      </c>
      <c r="FI14" s="15">
        <v>28</v>
      </c>
      <c r="FJ14" s="15">
        <v>0.978494623655914</v>
      </c>
      <c r="FK14" s="15">
        <v>0.59868421052631582</v>
      </c>
      <c r="FL14" s="15">
        <v>0.61184210526315785</v>
      </c>
      <c r="FM14" s="15">
        <v>0.18421052631578946</v>
      </c>
      <c r="FN14" s="15">
        <v>1.273972602739726</v>
      </c>
      <c r="FO14" s="15">
        <v>2.0821917808219177</v>
      </c>
      <c r="FP14" s="15">
        <v>0.38356164383561642</v>
      </c>
      <c r="FQ14" s="15">
        <v>0.3511111111111111</v>
      </c>
      <c r="FR14" s="15">
        <v>-0.44554455445544555</v>
      </c>
      <c r="FS14" s="15">
        <v>0.13157894736842105</v>
      </c>
      <c r="FT14" s="15">
        <v>71.018867924528308</v>
      </c>
      <c r="FU14" s="15">
        <v>68.132947976878611</v>
      </c>
      <c r="FV14" s="15">
        <v>-0.18367346938775511</v>
      </c>
    </row>
    <row r="15" spans="1:178" x14ac:dyDescent="0.25">
      <c r="A15" s="11" t="s">
        <v>10</v>
      </c>
      <c r="B15" s="12">
        <v>43.2883</v>
      </c>
      <c r="C15" s="12">
        <v>-79.836299999999994</v>
      </c>
      <c r="D15" s="13">
        <v>43362</v>
      </c>
      <c r="E15" s="13" t="str">
        <f t="shared" si="0"/>
        <v>Autumn</v>
      </c>
      <c r="F15" s="11">
        <v>1</v>
      </c>
      <c r="G15" s="11">
        <v>1</v>
      </c>
      <c r="H15" s="14">
        <v>1.8</v>
      </c>
      <c r="I15" s="14" t="s">
        <v>630</v>
      </c>
      <c r="J15" s="11" t="s">
        <v>630</v>
      </c>
      <c r="K15" s="11" t="s">
        <v>13</v>
      </c>
      <c r="L15" s="11" t="s">
        <v>24</v>
      </c>
      <c r="M15" s="11" t="s">
        <v>22</v>
      </c>
      <c r="N15" s="11" t="s">
        <v>104</v>
      </c>
      <c r="O15" s="13">
        <v>43358</v>
      </c>
      <c r="P15" s="11">
        <v>4</v>
      </c>
      <c r="Q15" s="15">
        <v>9496</v>
      </c>
      <c r="R15" s="15">
        <v>8754</v>
      </c>
      <c r="S15" s="15">
        <v>8412</v>
      </c>
      <c r="T15" s="15">
        <v>6989</v>
      </c>
      <c r="U15" s="15">
        <v>6105</v>
      </c>
      <c r="V15" s="15">
        <v>1.0847612519990861</v>
      </c>
      <c r="W15" s="15">
        <v>1.1288635282929149</v>
      </c>
      <c r="X15" s="15">
        <v>1.0406562054208275</v>
      </c>
      <c r="Y15" s="15">
        <v>0.7257489300998573</v>
      </c>
      <c r="Z15" s="15">
        <v>1.2525397052511089</v>
      </c>
      <c r="AA15" s="15">
        <v>1.2036056660466448</v>
      </c>
      <c r="AB15" s="15">
        <v>0.87351552439547864</v>
      </c>
      <c r="AC15" s="15">
        <v>9.2396597623530946E-2</v>
      </c>
      <c r="AD15" s="15">
        <v>-6.7511837482816556E-2</v>
      </c>
      <c r="AE15" s="15">
        <v>0.20981930575368521</v>
      </c>
      <c r="AF15" s="15">
        <v>311.40566037735903</v>
      </c>
      <c r="AG15" s="15">
        <v>463.98265895953762</v>
      </c>
      <c r="AH15" s="15">
        <v>-5.149714552021438E-2</v>
      </c>
      <c r="AI15" s="15">
        <v>7641</v>
      </c>
      <c r="AJ15" s="15">
        <v>8079</v>
      </c>
      <c r="AK15" s="15">
        <v>9433</v>
      </c>
      <c r="AL15" s="15">
        <v>8317</v>
      </c>
      <c r="AM15" s="15">
        <v>7882</v>
      </c>
      <c r="AN15" s="15">
        <v>0.94578536947642033</v>
      </c>
      <c r="AO15" s="15">
        <v>0.81002862291953781</v>
      </c>
      <c r="AP15" s="15">
        <v>0.85646135905862397</v>
      </c>
      <c r="AQ15" s="15">
        <v>0.83557722887734553</v>
      </c>
      <c r="AR15" s="15">
        <v>0.97138391246843814</v>
      </c>
      <c r="AS15" s="15">
        <v>1.1341829986774077</v>
      </c>
      <c r="AT15" s="15">
        <v>0.94769748707466639</v>
      </c>
      <c r="AU15" s="15">
        <v>6.2873239436619724E-2</v>
      </c>
      <c r="AV15" s="15">
        <v>-2.6853509475893572E-2</v>
      </c>
      <c r="AW15" s="15">
        <v>-2.5230573518498885E-2</v>
      </c>
      <c r="AX15" s="15">
        <v>1415.7358490566037</v>
      </c>
      <c r="AY15" s="15">
        <v>1245.3179190751446</v>
      </c>
      <c r="AZ15" s="15">
        <v>-2.4840109639104616E-2</v>
      </c>
      <c r="BA15" s="15">
        <v>2.3243058472871701E-2</v>
      </c>
      <c r="BB15" s="15">
        <v>3.1948611140251097E-2</v>
      </c>
      <c r="BC15" s="15">
        <v>6.43273890018463E-2</v>
      </c>
      <c r="BD15" s="15">
        <v>3.2295998185872997E-2</v>
      </c>
      <c r="BE15" s="15">
        <v>1.7910649999976099E-2</v>
      </c>
      <c r="BF15" s="15">
        <v>0.72751389319670512</v>
      </c>
      <c r="BG15" s="15">
        <v>0.36132445033956823</v>
      </c>
      <c r="BH15" s="15">
        <v>0.49665642638369978</v>
      </c>
      <c r="BI15" s="15">
        <v>0.27842961260967758</v>
      </c>
      <c r="BJ15" s="15">
        <v>0.98924365044787954</v>
      </c>
      <c r="BK15" s="15">
        <v>1.9918068062681697</v>
      </c>
      <c r="BL15" s="15">
        <v>0.55457799746256564</v>
      </c>
      <c r="BM15" s="15">
        <v>0.33150763752198964</v>
      </c>
      <c r="BN15" s="15">
        <v>-0.28652277548277871</v>
      </c>
      <c r="BO15" s="15">
        <v>-5.40029761835863E-3</v>
      </c>
      <c r="BP15" s="15">
        <v>3.6045430122681424E-2</v>
      </c>
      <c r="BQ15" s="15">
        <v>3.2220144470819882E-2</v>
      </c>
      <c r="BR15" s="15">
        <v>-0.14941780053871181</v>
      </c>
      <c r="BS15" s="15">
        <v>508</v>
      </c>
      <c r="BT15" s="15">
        <v>435</v>
      </c>
      <c r="BU15" s="15">
        <v>763</v>
      </c>
      <c r="BV15" s="15">
        <v>388</v>
      </c>
      <c r="BW15" s="15">
        <v>219</v>
      </c>
      <c r="BX15" s="15">
        <v>1.167816091954023</v>
      </c>
      <c r="BY15" s="15">
        <v>0.66579292267365664</v>
      </c>
      <c r="BZ15" s="15">
        <v>0.57011795543905641</v>
      </c>
      <c r="CA15" s="15">
        <v>0.28702490170380079</v>
      </c>
      <c r="CB15" s="15">
        <v>1.1211340206185567</v>
      </c>
      <c r="CC15" s="15">
        <v>1.9664948453608246</v>
      </c>
      <c r="CD15" s="15">
        <v>0.56443298969072164</v>
      </c>
      <c r="CE15" s="15">
        <v>0.32580364900086883</v>
      </c>
      <c r="CF15" s="15">
        <v>-0.2784184514003295</v>
      </c>
      <c r="CG15" s="15">
        <v>6.1598951507208385E-2</v>
      </c>
      <c r="CH15" s="15">
        <v>321.79245283018872</v>
      </c>
      <c r="CI15" s="15">
        <v>349.46242774566474</v>
      </c>
      <c r="CJ15" s="15">
        <v>-0.14106844741235391</v>
      </c>
      <c r="CK15" s="15">
        <v>9.2916004359722103E-3</v>
      </c>
      <c r="CL15" s="15">
        <v>1.80427487939596E-2</v>
      </c>
      <c r="CM15" s="15">
        <v>4.6021953225135803E-2</v>
      </c>
      <c r="CN15" s="15">
        <v>1.53843509033322E-2</v>
      </c>
      <c r="CO15" s="15">
        <v>9.8407128825783708E-4</v>
      </c>
      <c r="CP15" s="15">
        <v>0.51497698837789485</v>
      </c>
      <c r="CQ15" s="15">
        <v>0.20189496066189164</v>
      </c>
      <c r="CR15" s="15">
        <v>0.39204656755213935</v>
      </c>
      <c r="CS15" s="15">
        <v>2.1382649350926874E-2</v>
      </c>
      <c r="CT15" s="15">
        <v>1.1727988335245005</v>
      </c>
      <c r="CU15" s="15">
        <v>2.9914783869865835</v>
      </c>
      <c r="CV15" s="15">
        <v>6.3965733389810445E-2</v>
      </c>
      <c r="CW15" s="15">
        <v>0.49893252421944723</v>
      </c>
      <c r="CX15" s="15">
        <v>-0.87975978665024357</v>
      </c>
      <c r="CY15" s="15">
        <v>5.7763691115471021E-2</v>
      </c>
      <c r="CZ15" s="15">
        <v>3.3339104887519823E-2</v>
      </c>
      <c r="DA15" s="15">
        <v>2.9193154913023399E-2</v>
      </c>
      <c r="DB15" s="15">
        <v>-0.22477712626809929</v>
      </c>
      <c r="DC15" s="15">
        <v>291</v>
      </c>
      <c r="DD15" s="15">
        <v>368</v>
      </c>
      <c r="DE15" s="15">
        <v>584</v>
      </c>
      <c r="DF15" s="15">
        <v>395</v>
      </c>
      <c r="DG15" s="15">
        <v>333</v>
      </c>
      <c r="DH15" s="15">
        <v>0.79076086956521741</v>
      </c>
      <c r="DI15" s="15">
        <v>0.49828767123287671</v>
      </c>
      <c r="DJ15" s="15">
        <v>0.63013698630136983</v>
      </c>
      <c r="DK15" s="15">
        <v>0.5702054794520548</v>
      </c>
      <c r="DL15" s="15">
        <v>0.93164556962025313</v>
      </c>
      <c r="DM15" s="15">
        <v>1.478481012658228</v>
      </c>
      <c r="DN15" s="15">
        <v>0.84303797468354436</v>
      </c>
      <c r="DO15" s="15">
        <v>0.1930541368743616</v>
      </c>
      <c r="DP15" s="15">
        <v>-8.5164835164835168E-2</v>
      </c>
      <c r="DQ15" s="15">
        <v>-4.6232876712328765E-2</v>
      </c>
      <c r="DR15" s="15">
        <v>235.11320754716979</v>
      </c>
      <c r="DS15" s="15">
        <v>203.67052023121386</v>
      </c>
      <c r="DT15" s="15">
        <v>-6.5126050420168072E-2</v>
      </c>
      <c r="DU15" s="15">
        <v>443</v>
      </c>
      <c r="DV15" s="15">
        <v>400</v>
      </c>
      <c r="DW15" s="15">
        <v>743</v>
      </c>
      <c r="DX15" s="15">
        <v>378</v>
      </c>
      <c r="DY15" s="15">
        <v>242</v>
      </c>
      <c r="DZ15" s="15">
        <v>1.1074999999999999</v>
      </c>
      <c r="EA15" s="15">
        <v>0.59623149394347241</v>
      </c>
      <c r="EB15" s="15">
        <v>0.53835800807537015</v>
      </c>
      <c r="EC15" s="15">
        <v>0.32570659488559894</v>
      </c>
      <c r="ED15" s="15">
        <v>1.0582010582010581</v>
      </c>
      <c r="EE15" s="15">
        <v>1.9656084656084656</v>
      </c>
      <c r="EF15" s="15">
        <v>0.64021164021164023</v>
      </c>
      <c r="EG15" s="15">
        <v>0.32560214094558432</v>
      </c>
      <c r="EH15" s="15">
        <v>-0.21935483870967742</v>
      </c>
      <c r="EI15" s="15">
        <v>2.9609690444145357E-2</v>
      </c>
      <c r="EJ15" s="15">
        <v>336.17924528301887</v>
      </c>
      <c r="EK15" s="15">
        <v>353.04624277456645</v>
      </c>
      <c r="EL15" s="15">
        <v>-0.1189851268591426</v>
      </c>
      <c r="EM15" s="15">
        <v>2.7079097926616599E-2</v>
      </c>
      <c r="EN15" s="15">
        <v>3.5063117742538397E-2</v>
      </c>
      <c r="EO15" s="15">
        <v>6.5636582672595895E-2</v>
      </c>
      <c r="EP15" s="15">
        <v>3.5043604671955102E-2</v>
      </c>
      <c r="EQ15" s="15">
        <v>2.39682756364345E-2</v>
      </c>
      <c r="ER15" s="15">
        <v>0.77229578172292346</v>
      </c>
      <c r="ES15" s="15">
        <v>0.41256105702045431</v>
      </c>
      <c r="ET15" s="15">
        <v>0.53420084219554731</v>
      </c>
      <c r="EU15" s="15">
        <v>0.36516641574701542</v>
      </c>
      <c r="EV15" s="15">
        <v>1.0005568225862025</v>
      </c>
      <c r="EW15" s="15">
        <v>1.8729974637889897</v>
      </c>
      <c r="EX15" s="15">
        <v>0.68395577055507562</v>
      </c>
      <c r="EY15" s="15">
        <v>0.30386294272521081</v>
      </c>
      <c r="EZ15" s="15">
        <v>-0.18767964988816066</v>
      </c>
      <c r="FA15" s="15">
        <v>2.9728955696290213E-4</v>
      </c>
      <c r="FB15" s="15">
        <v>3.4124410236781449E-2</v>
      </c>
      <c r="FC15" s="15">
        <v>3.0582375522982819E-2</v>
      </c>
      <c r="FD15" s="15">
        <v>-0.10998373371383016</v>
      </c>
      <c r="FE15" s="15">
        <v>62</v>
      </c>
      <c r="FF15" s="15">
        <v>82</v>
      </c>
      <c r="FG15" s="15">
        <v>152</v>
      </c>
      <c r="FH15" s="15">
        <v>101</v>
      </c>
      <c r="FI15" s="15">
        <v>91</v>
      </c>
      <c r="FJ15" s="15">
        <v>0.75609756097560976</v>
      </c>
      <c r="FK15" s="15">
        <v>0.40789473684210525</v>
      </c>
      <c r="FL15" s="15">
        <v>0.53947368421052633</v>
      </c>
      <c r="FM15" s="15">
        <v>0.59868421052631582</v>
      </c>
      <c r="FN15" s="15">
        <v>0.81188118811881194</v>
      </c>
      <c r="FO15" s="15">
        <v>1.504950495049505</v>
      </c>
      <c r="FP15" s="15">
        <v>0.90099009900990101</v>
      </c>
      <c r="FQ15" s="15">
        <v>0.20158102766798419</v>
      </c>
      <c r="FR15" s="15">
        <v>-5.2083333333333336E-2</v>
      </c>
      <c r="FS15" s="15">
        <v>-0.125</v>
      </c>
      <c r="FT15" s="15">
        <v>68.292452830188665</v>
      </c>
      <c r="FU15" s="15">
        <v>61.323699421965316</v>
      </c>
      <c r="FV15" s="15">
        <v>-4.2735042735042736E-2</v>
      </c>
    </row>
    <row r="16" spans="1:178" x14ac:dyDescent="0.25">
      <c r="A16" s="11" t="s">
        <v>12</v>
      </c>
      <c r="B16" s="12">
        <v>43.2258</v>
      </c>
      <c r="C16" s="12">
        <v>-79.271100000000004</v>
      </c>
      <c r="D16" s="13">
        <v>42216</v>
      </c>
      <c r="E16" s="13" t="str">
        <f t="shared" si="0"/>
        <v>Summer</v>
      </c>
      <c r="F16" s="11">
        <v>1</v>
      </c>
      <c r="G16" s="11">
        <v>0</v>
      </c>
      <c r="H16" s="14">
        <v>1.9</v>
      </c>
      <c r="I16" s="14">
        <v>1</v>
      </c>
      <c r="J16" s="11">
        <v>0.1</v>
      </c>
      <c r="K16" s="11" t="s">
        <v>14</v>
      </c>
      <c r="L16" s="11" t="s">
        <v>24</v>
      </c>
      <c r="M16" s="11" t="s">
        <v>22</v>
      </c>
      <c r="N16" s="11" t="s">
        <v>26</v>
      </c>
      <c r="O16" s="13">
        <v>42215</v>
      </c>
      <c r="P16" s="11">
        <v>1</v>
      </c>
      <c r="Q16" s="15">
        <v>10246</v>
      </c>
      <c r="R16" s="15">
        <v>9320</v>
      </c>
      <c r="S16" s="15">
        <v>7870</v>
      </c>
      <c r="T16" s="15">
        <v>6559</v>
      </c>
      <c r="U16" s="15">
        <v>5852</v>
      </c>
      <c r="V16" s="15">
        <v>1.0993562231759657</v>
      </c>
      <c r="W16" s="15">
        <v>1.3019059720457433</v>
      </c>
      <c r="X16" s="15">
        <v>1.1842439644218552</v>
      </c>
      <c r="Y16" s="15">
        <v>0.74358322744599747</v>
      </c>
      <c r="Z16" s="15">
        <v>1.4209483152919653</v>
      </c>
      <c r="AA16" s="15">
        <v>1.1998780301875285</v>
      </c>
      <c r="AB16" s="15">
        <v>0.89220917822838852</v>
      </c>
      <c r="AC16" s="15">
        <v>9.0858687365721807E-2</v>
      </c>
      <c r="AD16" s="15">
        <v>-5.6965595036661029E-2</v>
      </c>
      <c r="AE16" s="15">
        <v>0.35082592121982209</v>
      </c>
      <c r="AF16" s="15">
        <v>-323.80188679245202</v>
      </c>
      <c r="AG16" s="15">
        <v>-189.19653179190732</v>
      </c>
      <c r="AH16" s="15">
        <v>-4.1128563118091911E-2</v>
      </c>
      <c r="AI16" s="15">
        <v>7500</v>
      </c>
      <c r="AJ16" s="15">
        <v>7844</v>
      </c>
      <c r="AK16" s="15">
        <v>8076</v>
      </c>
      <c r="AL16" s="15">
        <v>7325</v>
      </c>
      <c r="AM16" s="15">
        <v>7244</v>
      </c>
      <c r="AN16" s="15">
        <v>0.95614482406935242</v>
      </c>
      <c r="AO16" s="15">
        <v>0.92867756315007433</v>
      </c>
      <c r="AP16" s="15">
        <v>0.97127290737989103</v>
      </c>
      <c r="AQ16" s="15">
        <v>0.89697870232788512</v>
      </c>
      <c r="AR16" s="15">
        <v>1.070853242320819</v>
      </c>
      <c r="AS16" s="15">
        <v>1.1025255972696246</v>
      </c>
      <c r="AT16" s="15">
        <v>0.98894197952218432</v>
      </c>
      <c r="AU16" s="15">
        <v>4.8763067333290049E-2</v>
      </c>
      <c r="AV16" s="15">
        <v>-5.559750154437504E-3</v>
      </c>
      <c r="AW16" s="15">
        <v>6.4264487369985135E-2</v>
      </c>
      <c r="AX16" s="15">
        <v>673.40566037735857</v>
      </c>
      <c r="AY16" s="15">
        <v>469</v>
      </c>
      <c r="AZ16" s="15">
        <v>-5.0879396984924623E-3</v>
      </c>
      <c r="BA16" s="15">
        <v>1.9083704799413601E-2</v>
      </c>
      <c r="BB16" s="15">
        <v>2.6374157518148401E-2</v>
      </c>
      <c r="BC16" s="15">
        <v>2.7148105204105301E-2</v>
      </c>
      <c r="BD16" s="15">
        <v>8.8091343641281093E-3</v>
      </c>
      <c r="BE16" s="15">
        <v>5.0374451093375596E-3</v>
      </c>
      <c r="BF16" s="15">
        <v>0.72357590138308137</v>
      </c>
      <c r="BG16" s="15">
        <v>0.70294794630926172</v>
      </c>
      <c r="BH16" s="15">
        <v>0.97149164996458526</v>
      </c>
      <c r="BI16" s="15">
        <v>0.18555420613943266</v>
      </c>
      <c r="BJ16" s="15">
        <v>2.9939556405845336</v>
      </c>
      <c r="BK16" s="15">
        <v>3.0818130456331509</v>
      </c>
      <c r="BL16" s="15">
        <v>0.57184337315260647</v>
      </c>
      <c r="BM16" s="15">
        <v>0.51002165517118403</v>
      </c>
      <c r="BN16" s="15">
        <v>-0.27239140626883868</v>
      </c>
      <c r="BO16" s="15">
        <v>0.64700733336498684</v>
      </c>
      <c r="BP16" s="15">
        <v>1.3783265080935513E-2</v>
      </c>
      <c r="BQ16" s="15">
        <v>8.7949698198736808E-3</v>
      </c>
      <c r="BR16" s="15">
        <v>-7.0469540392251423E-2</v>
      </c>
      <c r="BS16" s="15">
        <v>339</v>
      </c>
      <c r="BT16" s="15">
        <v>726</v>
      </c>
      <c r="BU16" s="15">
        <v>274</v>
      </c>
      <c r="BV16" s="15">
        <v>94</v>
      </c>
      <c r="BW16" s="15">
        <v>73</v>
      </c>
      <c r="BX16" s="15">
        <v>0.46694214876033058</v>
      </c>
      <c r="BY16" s="15">
        <v>1.2372262773722629</v>
      </c>
      <c r="BZ16" s="15">
        <v>2.6496350364963503</v>
      </c>
      <c r="CA16" s="15">
        <v>0.26642335766423358</v>
      </c>
      <c r="CB16" s="15">
        <v>7.7234042553191493</v>
      </c>
      <c r="CC16" s="15">
        <v>2.9148936170212765</v>
      </c>
      <c r="CD16" s="15">
        <v>0.77659574468085102</v>
      </c>
      <c r="CE16" s="15">
        <v>0.4891304347826087</v>
      </c>
      <c r="CF16" s="15">
        <v>-0.12574850299401197</v>
      </c>
      <c r="CG16" s="15">
        <v>2.3065693430656933</v>
      </c>
      <c r="CH16" s="15">
        <v>71.367924528301927</v>
      </c>
      <c r="CI16" s="15">
        <v>-163.39884393063579</v>
      </c>
      <c r="CJ16" s="15">
        <v>-2.1000000000000001E-2</v>
      </c>
      <c r="CK16" s="15">
        <v>1.3788333162665299E-2</v>
      </c>
      <c r="CL16" s="15">
        <v>2.0164743065834E-2</v>
      </c>
      <c r="CM16" s="15">
        <v>2.1126648411154698E-2</v>
      </c>
      <c r="CN16" s="15">
        <v>3.69582744315266E-3</v>
      </c>
      <c r="CO16" s="15">
        <v>2.05224452656693E-4</v>
      </c>
      <c r="CP16" s="15">
        <v>0.68378422267266425</v>
      </c>
      <c r="CQ16" s="15">
        <v>0.65265123432381122</v>
      </c>
      <c r="CR16" s="15">
        <v>0.95446957195478199</v>
      </c>
      <c r="CS16" s="15">
        <v>9.7140089929425889E-3</v>
      </c>
      <c r="CT16" s="15">
        <v>5.4560834822506825</v>
      </c>
      <c r="CU16" s="15">
        <v>5.7163514087478573</v>
      </c>
      <c r="CV16" s="15">
        <v>5.5528688991396721E-2</v>
      </c>
      <c r="CW16" s="15">
        <v>0.70221927378679794</v>
      </c>
      <c r="CX16" s="15">
        <v>-0.89478506918754286</v>
      </c>
      <c r="CY16" s="15">
        <v>0.77953281098699445</v>
      </c>
      <c r="CZ16" s="15">
        <v>1.2955842016897378E-2</v>
      </c>
      <c r="DA16" s="15">
        <v>8.482392826198306E-3</v>
      </c>
      <c r="DB16" s="15">
        <v>-8.4535852768276104E-2</v>
      </c>
      <c r="DC16" s="15">
        <v>411</v>
      </c>
      <c r="DD16" s="15">
        <v>436</v>
      </c>
      <c r="DE16" s="15">
        <v>364</v>
      </c>
      <c r="DF16" s="15">
        <v>240</v>
      </c>
      <c r="DG16" s="15">
        <v>171</v>
      </c>
      <c r="DH16" s="15">
        <v>0.94266055045871555</v>
      </c>
      <c r="DI16" s="15">
        <v>1.1291208791208791</v>
      </c>
      <c r="DJ16" s="15">
        <v>1.1978021978021978</v>
      </c>
      <c r="DK16" s="15">
        <v>0.46978021978021978</v>
      </c>
      <c r="DL16" s="15">
        <v>1.8166666666666667</v>
      </c>
      <c r="DM16" s="15">
        <v>1.5166666666666666</v>
      </c>
      <c r="DN16" s="15">
        <v>0.71250000000000002</v>
      </c>
      <c r="DO16" s="15">
        <v>0.20529801324503311</v>
      </c>
      <c r="DP16" s="15">
        <v>-0.16788321167883211</v>
      </c>
      <c r="DQ16" s="15">
        <v>0.53846153846153844</v>
      </c>
      <c r="DR16" s="15">
        <v>48.179245283018901</v>
      </c>
      <c r="DS16" s="15">
        <v>17.502890173410421</v>
      </c>
      <c r="DT16" s="15">
        <v>-8.6249999999999993E-2</v>
      </c>
      <c r="DU16" s="15">
        <v>505</v>
      </c>
      <c r="DV16" s="15">
        <v>406</v>
      </c>
      <c r="DW16" s="15">
        <v>371</v>
      </c>
      <c r="DX16" s="15">
        <v>139</v>
      </c>
      <c r="DY16" s="15">
        <v>92</v>
      </c>
      <c r="DZ16" s="15">
        <v>1.2438423645320198</v>
      </c>
      <c r="EA16" s="15">
        <v>1.3611859838274933</v>
      </c>
      <c r="EB16" s="15">
        <v>1.0943396226415094</v>
      </c>
      <c r="EC16" s="15">
        <v>0.24797843665768193</v>
      </c>
      <c r="ED16" s="15">
        <v>2.920863309352518</v>
      </c>
      <c r="EE16" s="15">
        <v>2.6690647482014387</v>
      </c>
      <c r="EF16" s="15">
        <v>0.66187050359712229</v>
      </c>
      <c r="EG16" s="15">
        <v>0.45490196078431372</v>
      </c>
      <c r="EH16" s="15">
        <v>-0.20346320346320346</v>
      </c>
      <c r="EI16" s="15">
        <v>0.71967654986522911</v>
      </c>
      <c r="EJ16" s="15">
        <v>69.716981132075546</v>
      </c>
      <c r="EK16" s="15">
        <v>86.924855491329481</v>
      </c>
      <c r="EL16" s="15">
        <v>-6.0489060489060491E-2</v>
      </c>
      <c r="EM16" s="15">
        <v>3.1613174825906698E-2</v>
      </c>
      <c r="EN16" s="15">
        <v>3.5218257457017899E-2</v>
      </c>
      <c r="EO16" s="15">
        <v>3.3523570746183298E-2</v>
      </c>
      <c r="EP16" s="15">
        <v>1.4549472369253601E-2</v>
      </c>
      <c r="EQ16" s="15">
        <v>1.0465214960277001E-2</v>
      </c>
      <c r="ER16" s="15">
        <v>0.89763597374143167</v>
      </c>
      <c r="ES16" s="15">
        <v>0.9430133521652343</v>
      </c>
      <c r="ET16" s="15">
        <v>1.0505520943358202</v>
      </c>
      <c r="EU16" s="15">
        <v>0.31217482885436598</v>
      </c>
      <c r="EV16" s="15">
        <v>2.4205865727091398</v>
      </c>
      <c r="EW16" s="15">
        <v>2.304109035391988</v>
      </c>
      <c r="EX16" s="15">
        <v>0.71928484378529212</v>
      </c>
      <c r="EY16" s="15">
        <v>0.39469309923583473</v>
      </c>
      <c r="EZ16" s="15">
        <v>-0.16327437377780091</v>
      </c>
      <c r="FA16" s="15">
        <v>0.61654485568538264</v>
      </c>
      <c r="FB16" s="15">
        <v>1.1408117098979743E-2</v>
      </c>
      <c r="FC16" s="15">
        <v>7.7436602367571897E-3</v>
      </c>
      <c r="FD16" s="15">
        <v>-5.941444264332793E-2</v>
      </c>
      <c r="FE16" s="15">
        <v>133</v>
      </c>
      <c r="FF16" s="15">
        <v>145</v>
      </c>
      <c r="FG16" s="15">
        <v>127</v>
      </c>
      <c r="FH16" s="15">
        <v>74</v>
      </c>
      <c r="FI16" s="15">
        <v>47</v>
      </c>
      <c r="FJ16" s="15">
        <v>0.91724137931034477</v>
      </c>
      <c r="FK16" s="15">
        <v>1.0472440944881889</v>
      </c>
      <c r="FL16" s="15">
        <v>1.1417322834645669</v>
      </c>
      <c r="FM16" s="15">
        <v>0.37007874015748032</v>
      </c>
      <c r="FN16" s="15">
        <v>1.9594594594594594</v>
      </c>
      <c r="FO16" s="15">
        <v>1.7162162162162162</v>
      </c>
      <c r="FP16" s="15">
        <v>0.63513513513513509</v>
      </c>
      <c r="FQ16" s="15">
        <v>0.26368159203980102</v>
      </c>
      <c r="FR16" s="15">
        <v>-0.2231404958677686</v>
      </c>
      <c r="FS16" s="15">
        <v>0.55905511811023623</v>
      </c>
      <c r="FT16" s="15">
        <v>26.839622641509443</v>
      </c>
      <c r="FU16" s="15">
        <v>14.421965317919081</v>
      </c>
      <c r="FV16" s="15">
        <v>-9.9264705882352935E-2</v>
      </c>
    </row>
    <row r="17" spans="1:178" x14ac:dyDescent="0.25">
      <c r="A17" s="11" t="s">
        <v>12</v>
      </c>
      <c r="B17" s="12">
        <v>43.273600000000002</v>
      </c>
      <c r="C17" s="12">
        <v>-79.252799999999993</v>
      </c>
      <c r="D17" s="13">
        <v>41513</v>
      </c>
      <c r="E17" s="13" t="str">
        <f t="shared" si="0"/>
        <v>Summer</v>
      </c>
      <c r="F17" s="11">
        <v>1</v>
      </c>
      <c r="G17" s="11">
        <v>0</v>
      </c>
      <c r="H17" s="14">
        <v>2.1</v>
      </c>
      <c r="I17" s="14">
        <v>0.9</v>
      </c>
      <c r="J17" s="11">
        <v>0.1</v>
      </c>
      <c r="K17" s="11" t="s">
        <v>14</v>
      </c>
      <c r="L17" s="11" t="s">
        <v>24</v>
      </c>
      <c r="M17" s="11" t="s">
        <v>22</v>
      </c>
      <c r="N17" s="11" t="s">
        <v>25</v>
      </c>
      <c r="O17" s="13">
        <v>41511</v>
      </c>
      <c r="P17" s="11">
        <v>2</v>
      </c>
      <c r="Q17" s="15">
        <v>9981</v>
      </c>
      <c r="R17" s="15">
        <v>9094</v>
      </c>
      <c r="S17" s="15">
        <v>7699</v>
      </c>
      <c r="T17" s="15">
        <v>6348</v>
      </c>
      <c r="U17" s="15">
        <v>5652</v>
      </c>
      <c r="V17" s="15">
        <v>1.0975368374752583</v>
      </c>
      <c r="W17" s="15">
        <v>1.2964021301467723</v>
      </c>
      <c r="X17" s="15">
        <v>1.1811923626444993</v>
      </c>
      <c r="Y17" s="15">
        <v>0.73412131445642292</v>
      </c>
      <c r="Z17" s="15">
        <v>1.4325771896660366</v>
      </c>
      <c r="AA17" s="15">
        <v>1.2128229363579079</v>
      </c>
      <c r="AB17" s="15">
        <v>0.89035916824196593</v>
      </c>
      <c r="AC17" s="15">
        <v>9.6177119669680358E-2</v>
      </c>
      <c r="AD17" s="15">
        <v>-5.8000000000000003E-2</v>
      </c>
      <c r="AE17" s="15">
        <v>0.35666969736329396</v>
      </c>
      <c r="AF17" s="15">
        <v>-259.85849056603706</v>
      </c>
      <c r="AG17" s="15">
        <v>-141.04624277456628</v>
      </c>
      <c r="AH17" s="15">
        <v>-4.1445840528791758E-2</v>
      </c>
      <c r="AI17" s="15">
        <v>7842</v>
      </c>
      <c r="AJ17" s="15">
        <v>8123</v>
      </c>
      <c r="AK17" s="15">
        <v>8242</v>
      </c>
      <c r="AL17" s="15">
        <v>7363</v>
      </c>
      <c r="AM17" s="15">
        <v>7233</v>
      </c>
      <c r="AN17" s="15">
        <v>0.96540686938323284</v>
      </c>
      <c r="AO17" s="15">
        <v>0.95146809026935208</v>
      </c>
      <c r="AP17" s="15">
        <v>0.98556175685513225</v>
      </c>
      <c r="AQ17" s="15">
        <v>0.87757825770444065</v>
      </c>
      <c r="AR17" s="15">
        <v>1.1032187966861333</v>
      </c>
      <c r="AS17" s="15">
        <v>1.1193806872198833</v>
      </c>
      <c r="AT17" s="15">
        <v>0.98234415319842461</v>
      </c>
      <c r="AU17" s="15">
        <v>5.632809996795899E-2</v>
      </c>
      <c r="AV17" s="15">
        <v>-8.9065497396547001E-3</v>
      </c>
      <c r="AW17" s="15">
        <v>9.2210628488231014E-2</v>
      </c>
      <c r="AX17" s="15">
        <v>666.61320754716985</v>
      </c>
      <c r="AY17" s="15">
        <v>466.05202312138732</v>
      </c>
      <c r="AZ17" s="15">
        <v>-7.9437824625725635E-3</v>
      </c>
      <c r="BA17" s="15">
        <v>2.1881192922592101E-2</v>
      </c>
      <c r="BB17" s="15">
        <v>2.9130574315786299E-2</v>
      </c>
      <c r="BC17" s="15">
        <v>2.95021999627351E-2</v>
      </c>
      <c r="BD17" s="15">
        <v>7.2328448295593201E-3</v>
      </c>
      <c r="BE17" s="15">
        <v>3.4936682786792499E-3</v>
      </c>
      <c r="BF17" s="15">
        <v>0.751141830758014</v>
      </c>
      <c r="BG17" s="15">
        <v>0.74168004251312558</v>
      </c>
      <c r="BH17" s="15">
        <v>0.98740345982949718</v>
      </c>
      <c r="BI17" s="15">
        <v>0.11842060195823301</v>
      </c>
      <c r="BJ17" s="15">
        <v>4.0275403388629254</v>
      </c>
      <c r="BK17" s="15">
        <v>4.0789206263854823</v>
      </c>
      <c r="BL17" s="15">
        <v>0.48302823591642169</v>
      </c>
      <c r="BM17" s="15">
        <v>0.60621554319833093</v>
      </c>
      <c r="BN17" s="15">
        <v>-0.34859199006694641</v>
      </c>
      <c r="BO17" s="15">
        <v>0.74224056219151457</v>
      </c>
      <c r="BP17" s="15">
        <v>1.5774332865510304E-2</v>
      </c>
      <c r="BQ17" s="15">
        <v>1.0371166857422393E-2</v>
      </c>
      <c r="BR17" s="15">
        <v>-6.3772806197400431E-2</v>
      </c>
      <c r="BS17" s="15">
        <v>549</v>
      </c>
      <c r="BT17" s="15">
        <v>440</v>
      </c>
      <c r="BU17" s="15">
        <v>386</v>
      </c>
      <c r="BV17" s="15">
        <v>120</v>
      </c>
      <c r="BW17" s="15">
        <v>61</v>
      </c>
      <c r="BX17" s="15">
        <v>1.2477272727272728</v>
      </c>
      <c r="BY17" s="15">
        <v>1.4222797927461139</v>
      </c>
      <c r="BZ17" s="15">
        <v>1.1398963730569949</v>
      </c>
      <c r="CA17" s="15">
        <v>0.15803108808290156</v>
      </c>
      <c r="CB17" s="15">
        <v>3.6666666666666665</v>
      </c>
      <c r="CC17" s="15">
        <v>3.2166666666666668</v>
      </c>
      <c r="CD17" s="15">
        <v>0.5083333333333333</v>
      </c>
      <c r="CE17" s="15">
        <v>0.52569169960474305</v>
      </c>
      <c r="CF17" s="15">
        <v>-0.32596685082872928</v>
      </c>
      <c r="CG17" s="15">
        <v>0.82901554404145072</v>
      </c>
      <c r="CH17" s="15">
        <v>75.783018867924625</v>
      </c>
      <c r="CI17" s="15">
        <v>92.127167630057812</v>
      </c>
      <c r="CJ17" s="15">
        <v>-7.1428571428571425E-2</v>
      </c>
      <c r="CK17" s="15">
        <v>1.7390789464115999E-2</v>
      </c>
      <c r="CL17" s="15">
        <v>2.5124082341790199E-2</v>
      </c>
      <c r="CM17" s="15">
        <v>2.48497296124696E-2</v>
      </c>
      <c r="CN17" s="15">
        <v>3.9757820777595E-3</v>
      </c>
      <c r="CO17" s="15">
        <v>2.16558240936137E-4</v>
      </c>
      <c r="CP17" s="15">
        <v>0.6921960065060363</v>
      </c>
      <c r="CQ17" s="15">
        <v>0.69983817672564519</v>
      </c>
      <c r="CR17" s="15">
        <v>1.0110404714095129</v>
      </c>
      <c r="CS17" s="15">
        <v>8.7147121644119627E-3</v>
      </c>
      <c r="CT17" s="15">
        <v>6.3192805466713473</v>
      </c>
      <c r="CU17" s="15">
        <v>6.2502745689907986</v>
      </c>
      <c r="CV17" s="15">
        <v>5.446934381729885E-2</v>
      </c>
      <c r="CW17" s="15">
        <v>0.72414837797261655</v>
      </c>
      <c r="CX17" s="15">
        <v>-0.89668861567826408</v>
      </c>
      <c r="CY17" s="15">
        <v>0.85104750006690122</v>
      </c>
      <c r="CZ17" s="15">
        <v>1.4925783882269013E-2</v>
      </c>
      <c r="DA17" s="15">
        <v>9.3829635762194327E-3</v>
      </c>
      <c r="DB17" s="15">
        <v>-7.5223876062608913E-2</v>
      </c>
      <c r="DC17" s="15">
        <v>357</v>
      </c>
      <c r="DD17" s="15">
        <v>391</v>
      </c>
      <c r="DE17" s="15">
        <v>325</v>
      </c>
      <c r="DF17" s="15">
        <v>183</v>
      </c>
      <c r="DG17" s="15">
        <v>163</v>
      </c>
      <c r="DH17" s="15">
        <v>0.91304347826086951</v>
      </c>
      <c r="DI17" s="15">
        <v>1.0984615384615384</v>
      </c>
      <c r="DJ17" s="15">
        <v>1.2030769230769232</v>
      </c>
      <c r="DK17" s="15">
        <v>0.50153846153846149</v>
      </c>
      <c r="DL17" s="15">
        <v>2.1366120218579234</v>
      </c>
      <c r="DM17" s="15">
        <v>1.7759562841530054</v>
      </c>
      <c r="DN17" s="15">
        <v>0.89071038251366119</v>
      </c>
      <c r="DO17" s="15">
        <v>0.27952755905511811</v>
      </c>
      <c r="DP17" s="15">
        <v>-5.7803468208092484E-2</v>
      </c>
      <c r="DQ17" s="15">
        <v>0.64</v>
      </c>
      <c r="DR17" s="15">
        <v>64.849056603773619</v>
      </c>
      <c r="DS17" s="15">
        <v>28.982658959537588</v>
      </c>
      <c r="DT17" s="15">
        <v>-2.7932960893854747E-2</v>
      </c>
      <c r="DU17" s="15">
        <v>512</v>
      </c>
      <c r="DV17" s="15">
        <v>395</v>
      </c>
      <c r="DW17" s="15">
        <v>357</v>
      </c>
      <c r="DX17" s="15">
        <v>72</v>
      </c>
      <c r="DY17" s="15">
        <v>30</v>
      </c>
      <c r="DZ17" s="15">
        <v>1.2962025316455696</v>
      </c>
      <c r="EA17" s="15">
        <v>1.4341736694677871</v>
      </c>
      <c r="EB17" s="15">
        <v>1.1064425770308124</v>
      </c>
      <c r="EC17" s="15">
        <v>8.4033613445378158E-2</v>
      </c>
      <c r="ED17" s="15">
        <v>5.4861111111111107</v>
      </c>
      <c r="EE17" s="15">
        <v>4.958333333333333</v>
      </c>
      <c r="EF17" s="15">
        <v>0.41666666666666669</v>
      </c>
      <c r="EG17" s="15">
        <v>0.66433566433566438</v>
      </c>
      <c r="EH17" s="15">
        <v>-0.41176470588235292</v>
      </c>
      <c r="EI17" s="15">
        <v>0.90476190476190477</v>
      </c>
      <c r="EJ17" s="15">
        <v>89.905660377358572</v>
      </c>
      <c r="EK17" s="15">
        <v>109.49710982658962</v>
      </c>
      <c r="EL17" s="15">
        <v>-5.5851063829787231E-2</v>
      </c>
      <c r="EM17" s="15">
        <v>3.2842256128787897E-2</v>
      </c>
      <c r="EN17" s="15">
        <v>3.6296498030424097E-2</v>
      </c>
      <c r="EO17" s="15">
        <v>3.40609587728977E-2</v>
      </c>
      <c r="EP17" s="15">
        <v>1.12937437370419E-2</v>
      </c>
      <c r="EQ17" s="15">
        <v>6.6899741068482399E-3</v>
      </c>
      <c r="ER17" s="15">
        <v>0.90483263981167494</v>
      </c>
      <c r="ES17" s="15">
        <v>0.96421995480997669</v>
      </c>
      <c r="ET17" s="15">
        <v>1.0656334800330169</v>
      </c>
      <c r="EU17" s="15">
        <v>0.19641179661012512</v>
      </c>
      <c r="EV17" s="15">
        <v>3.2138588297675517</v>
      </c>
      <c r="EW17" s="15">
        <v>3.015913904720763</v>
      </c>
      <c r="EX17" s="15">
        <v>0.59236106844766279</v>
      </c>
      <c r="EY17" s="15">
        <v>0.50198135531516941</v>
      </c>
      <c r="EZ17" s="15">
        <v>-0.25599654477217915</v>
      </c>
      <c r="FA17" s="15">
        <v>0.7340590281115893</v>
      </c>
      <c r="FB17" s="15">
        <v>1.3212685956496729E-2</v>
      </c>
      <c r="FC17" s="15">
        <v>9.1819034544805018E-3</v>
      </c>
      <c r="FD17" s="15">
        <v>-6.5433997181892189E-2</v>
      </c>
      <c r="FE17" s="15">
        <v>199</v>
      </c>
      <c r="FF17" s="15">
        <v>210</v>
      </c>
      <c r="FG17" s="15">
        <v>159</v>
      </c>
      <c r="FH17" s="15">
        <v>75</v>
      </c>
      <c r="FI17" s="15">
        <v>71</v>
      </c>
      <c r="FJ17" s="15">
        <v>0.94761904761904758</v>
      </c>
      <c r="FK17" s="15">
        <v>1.2515723270440251</v>
      </c>
      <c r="FL17" s="15">
        <v>1.320754716981132</v>
      </c>
      <c r="FM17" s="15">
        <v>0.44654088050314467</v>
      </c>
      <c r="FN17" s="15">
        <v>2.8</v>
      </c>
      <c r="FO17" s="15">
        <v>2.12</v>
      </c>
      <c r="FP17" s="15">
        <v>0.94666666666666666</v>
      </c>
      <c r="FQ17" s="15">
        <v>0.35897435897435898</v>
      </c>
      <c r="FR17" s="15">
        <v>-2.7397260273972601E-2</v>
      </c>
      <c r="FS17" s="15">
        <v>0.84905660377358494</v>
      </c>
      <c r="FT17" s="15">
        <v>29.018867924528323</v>
      </c>
      <c r="FU17" s="15">
        <v>10.647398843930645</v>
      </c>
      <c r="FV17" s="15">
        <v>-1.0840108401084011E-2</v>
      </c>
    </row>
    <row r="18" spans="1:178" x14ac:dyDescent="0.25">
      <c r="A18" s="11" t="s">
        <v>12</v>
      </c>
      <c r="B18" s="12">
        <v>43.338299999999997</v>
      </c>
      <c r="C18" s="12">
        <v>-79.196399999999997</v>
      </c>
      <c r="D18" s="13">
        <v>41513</v>
      </c>
      <c r="E18" s="13" t="str">
        <f t="shared" si="0"/>
        <v>Summer</v>
      </c>
      <c r="F18" s="11">
        <v>1</v>
      </c>
      <c r="G18" s="11">
        <v>0</v>
      </c>
      <c r="H18" s="14">
        <v>2.1</v>
      </c>
      <c r="I18" s="14">
        <v>1</v>
      </c>
      <c r="J18" s="11">
        <v>0.1</v>
      </c>
      <c r="K18" s="11" t="s">
        <v>14</v>
      </c>
      <c r="L18" s="11" t="s">
        <v>24</v>
      </c>
      <c r="M18" s="11" t="s">
        <v>22</v>
      </c>
      <c r="N18" s="11" t="s">
        <v>25</v>
      </c>
      <c r="O18" s="13">
        <v>41511</v>
      </c>
      <c r="P18" s="11">
        <v>2</v>
      </c>
      <c r="Q18" s="15">
        <v>10053</v>
      </c>
      <c r="R18" s="15">
        <v>9194</v>
      </c>
      <c r="S18" s="15">
        <v>7823</v>
      </c>
      <c r="T18" s="15">
        <v>6364</v>
      </c>
      <c r="U18" s="15">
        <v>5611</v>
      </c>
      <c r="V18" s="15">
        <v>1.0934304981509679</v>
      </c>
      <c r="W18" s="15">
        <v>1.2850568835485108</v>
      </c>
      <c r="X18" s="15">
        <v>1.1752524606928287</v>
      </c>
      <c r="Y18" s="15">
        <v>0.7172440240317014</v>
      </c>
      <c r="Z18" s="15">
        <v>1.4446888749214331</v>
      </c>
      <c r="AA18" s="15">
        <v>1.2292583280955374</v>
      </c>
      <c r="AB18" s="15">
        <v>0.88167818981772472</v>
      </c>
      <c r="AC18" s="15">
        <v>0.10284062874462536</v>
      </c>
      <c r="AD18" s="15">
        <v>-6.2881002087682672E-2</v>
      </c>
      <c r="AE18" s="15">
        <v>0.36175380288891729</v>
      </c>
      <c r="AF18" s="15">
        <v>-176.6886792452824</v>
      </c>
      <c r="AG18" s="15">
        <v>-78.687861271676184</v>
      </c>
      <c r="AH18" s="15">
        <v>-4.4249867779279542E-2</v>
      </c>
      <c r="AI18" s="15">
        <v>7938</v>
      </c>
      <c r="AJ18" s="15">
        <v>8246</v>
      </c>
      <c r="AK18" s="15">
        <v>8386</v>
      </c>
      <c r="AL18" s="15">
        <v>7381</v>
      </c>
      <c r="AM18" s="15">
        <v>7193</v>
      </c>
      <c r="AN18" s="15">
        <v>0.9626485568760611</v>
      </c>
      <c r="AO18" s="15">
        <v>0.94657762938230383</v>
      </c>
      <c r="AP18" s="15">
        <v>0.98330550918196991</v>
      </c>
      <c r="AQ18" s="15">
        <v>0.85773908895778683</v>
      </c>
      <c r="AR18" s="15">
        <v>1.1171927923045657</v>
      </c>
      <c r="AS18" s="15">
        <v>1.1361604118683106</v>
      </c>
      <c r="AT18" s="15">
        <v>0.97452919658582848</v>
      </c>
      <c r="AU18" s="15">
        <v>6.3740724297583568E-2</v>
      </c>
      <c r="AV18" s="15">
        <v>-1.2899684369425004E-2</v>
      </c>
      <c r="AW18" s="15">
        <v>0.10314810398282852</v>
      </c>
      <c r="AX18" s="15">
        <v>758.02830188679263</v>
      </c>
      <c r="AY18" s="15">
        <v>535</v>
      </c>
      <c r="AZ18" s="15">
        <v>-1.1303511303511303E-2</v>
      </c>
      <c r="BA18" s="15">
        <v>2.2374130785465199E-2</v>
      </c>
      <c r="BB18" s="15">
        <v>3.0802957713603901E-2</v>
      </c>
      <c r="BC18" s="15">
        <v>3.2293286174535703E-2</v>
      </c>
      <c r="BD18" s="15">
        <v>6.4894473180174802E-3</v>
      </c>
      <c r="BE18" s="15">
        <v>1.6924076480790899E-3</v>
      </c>
      <c r="BF18" s="15">
        <v>0.72636306530992079</v>
      </c>
      <c r="BG18" s="15">
        <v>0.69284156045747747</v>
      </c>
      <c r="BH18" s="15">
        <v>0.95385020735031378</v>
      </c>
      <c r="BI18" s="15">
        <v>5.2407414932383309E-2</v>
      </c>
      <c r="BJ18" s="15">
        <v>4.7466226635482069</v>
      </c>
      <c r="BK18" s="15">
        <v>4.9762768063276717</v>
      </c>
      <c r="BL18" s="15">
        <v>0.26079380340760955</v>
      </c>
      <c r="BM18" s="15">
        <v>0.66534347975943764</v>
      </c>
      <c r="BN18" s="15">
        <v>-0.5863022126175601</v>
      </c>
      <c r="BO18" s="15">
        <v>0.7528967558203602</v>
      </c>
      <c r="BP18" s="15">
        <v>1.8760630149253672E-2</v>
      </c>
      <c r="BQ18" s="15">
        <v>1.259302973984121E-2</v>
      </c>
      <c r="BR18" s="15">
        <v>-7.6027341317540853E-2</v>
      </c>
      <c r="BS18" s="15">
        <v>579</v>
      </c>
      <c r="BT18" s="15">
        <v>477</v>
      </c>
      <c r="BU18" s="15">
        <v>430</v>
      </c>
      <c r="BV18" s="15">
        <v>126</v>
      </c>
      <c r="BW18" s="15">
        <v>49</v>
      </c>
      <c r="BX18" s="15">
        <v>1.2138364779874213</v>
      </c>
      <c r="BY18" s="15">
        <v>1.3465116279069766</v>
      </c>
      <c r="BZ18" s="15">
        <v>1.1093023255813954</v>
      </c>
      <c r="CA18" s="15">
        <v>0.11395348837209303</v>
      </c>
      <c r="CB18" s="15">
        <v>3.7857142857142856</v>
      </c>
      <c r="CC18" s="15">
        <v>3.4126984126984126</v>
      </c>
      <c r="CD18" s="15">
        <v>0.3888888888888889</v>
      </c>
      <c r="CE18" s="15">
        <v>0.5467625899280576</v>
      </c>
      <c r="CF18" s="15">
        <v>-0.44</v>
      </c>
      <c r="CG18" s="15">
        <v>0.81627906976744191</v>
      </c>
      <c r="CH18" s="15">
        <v>103.14150943396237</v>
      </c>
      <c r="CI18" s="15">
        <v>113.28323699421966</v>
      </c>
      <c r="CJ18" s="15">
        <v>-8.4895259095920619E-2</v>
      </c>
      <c r="CK18" s="15">
        <v>2.06602942198514E-2</v>
      </c>
      <c r="CL18" s="15">
        <v>2.97510214149951E-2</v>
      </c>
      <c r="CM18" s="15">
        <v>2.9703706502914401E-2</v>
      </c>
      <c r="CN18" s="15">
        <v>4.6767038293182798E-3</v>
      </c>
      <c r="CO18" s="15">
        <v>2.5281234411522697E-4</v>
      </c>
      <c r="CP18" s="15">
        <v>0.69443982886040356</v>
      </c>
      <c r="CQ18" s="15">
        <v>0.69554599921138793</v>
      </c>
      <c r="CR18" s="15">
        <v>1.001592895892506</v>
      </c>
      <c r="CS18" s="15">
        <v>8.5111379649008487E-3</v>
      </c>
      <c r="CT18" s="15">
        <v>6.3615363514118206</v>
      </c>
      <c r="CU18" s="15">
        <v>6.351419201853604</v>
      </c>
      <c r="CV18" s="15">
        <v>5.4057805099896453E-2</v>
      </c>
      <c r="CW18" s="15">
        <v>0.72794368745891747</v>
      </c>
      <c r="CX18" s="15">
        <v>-0.89742914508417659</v>
      </c>
      <c r="CY18" s="15">
        <v>0.84414776934375624</v>
      </c>
      <c r="CZ18" s="15">
        <v>1.7939939009869173E-2</v>
      </c>
      <c r="DA18" s="15">
        <v>1.1402806991205251E-2</v>
      </c>
      <c r="DB18" s="15">
        <v>-7.4407732406264165E-2</v>
      </c>
      <c r="DC18" s="15">
        <v>382</v>
      </c>
      <c r="DD18" s="15">
        <v>417</v>
      </c>
      <c r="DE18" s="15">
        <v>356</v>
      </c>
      <c r="DF18" s="15">
        <v>182</v>
      </c>
      <c r="DG18" s="15">
        <v>158</v>
      </c>
      <c r="DH18" s="15">
        <v>0.91606714628297359</v>
      </c>
      <c r="DI18" s="15">
        <v>1.0730337078651686</v>
      </c>
      <c r="DJ18" s="15">
        <v>1.1713483146067416</v>
      </c>
      <c r="DK18" s="15">
        <v>0.4438202247191011</v>
      </c>
      <c r="DL18" s="15">
        <v>2.2912087912087911</v>
      </c>
      <c r="DM18" s="15">
        <v>1.956043956043956</v>
      </c>
      <c r="DN18" s="15">
        <v>0.86813186813186816</v>
      </c>
      <c r="DO18" s="15">
        <v>0.32342007434944237</v>
      </c>
      <c r="DP18" s="15">
        <v>-7.0588235294117646E-2</v>
      </c>
      <c r="DQ18" s="15">
        <v>0.6601123595505618</v>
      </c>
      <c r="DR18" s="15">
        <v>85.32075471698117</v>
      </c>
      <c r="DS18" s="15">
        <v>46.312138728323717</v>
      </c>
      <c r="DT18" s="15">
        <v>-3.1047865459249677E-2</v>
      </c>
      <c r="DU18" s="15">
        <v>564</v>
      </c>
      <c r="DV18" s="15">
        <v>441</v>
      </c>
      <c r="DW18" s="15">
        <v>412</v>
      </c>
      <c r="DX18" s="15">
        <v>68</v>
      </c>
      <c r="DY18" s="15">
        <v>23</v>
      </c>
      <c r="DZ18" s="15">
        <v>1.2789115646258504</v>
      </c>
      <c r="EA18" s="15">
        <v>1.3689320388349515</v>
      </c>
      <c r="EB18" s="15">
        <v>1.0703883495145632</v>
      </c>
      <c r="EC18" s="15">
        <v>5.5825242718446605E-2</v>
      </c>
      <c r="ED18" s="15">
        <v>6.4852941176470589</v>
      </c>
      <c r="EE18" s="15">
        <v>6.0588235294117645</v>
      </c>
      <c r="EF18" s="15">
        <v>0.33823529411764708</v>
      </c>
      <c r="EG18" s="15">
        <v>0.71666666666666667</v>
      </c>
      <c r="EH18" s="15">
        <v>-0.49450549450549453</v>
      </c>
      <c r="EI18" s="15">
        <v>0.90533980582524276</v>
      </c>
      <c r="EJ18" s="15">
        <v>124.07547169811329</v>
      </c>
      <c r="EK18" s="15">
        <v>141.32947976878614</v>
      </c>
      <c r="EL18" s="15">
        <v>-5.2754982415005862E-2</v>
      </c>
      <c r="EM18" s="15">
        <v>3.6139063537120798E-2</v>
      </c>
      <c r="EN18" s="15">
        <v>3.9504867047071401E-2</v>
      </c>
      <c r="EO18" s="15">
        <v>3.79472970962524E-2</v>
      </c>
      <c r="EP18" s="15">
        <v>1.11492620781064E-2</v>
      </c>
      <c r="EQ18" s="15">
        <v>6.1418702825903797E-3</v>
      </c>
      <c r="ER18" s="15">
        <v>0.91480028255910506</v>
      </c>
      <c r="ES18" s="15">
        <v>0.9523488180318862</v>
      </c>
      <c r="ET18" s="15">
        <v>1.0410456098327179</v>
      </c>
      <c r="EU18" s="15">
        <v>0.16185264175763756</v>
      </c>
      <c r="EV18" s="15">
        <v>3.5432719017921714</v>
      </c>
      <c r="EW18" s="15">
        <v>3.4035702838817294</v>
      </c>
      <c r="EX18" s="15">
        <v>0.55087684185405028</v>
      </c>
      <c r="EY18" s="15">
        <v>0.54582307739686897</v>
      </c>
      <c r="EZ18" s="15">
        <v>-0.28959305215301917</v>
      </c>
      <c r="FA18" s="15">
        <v>0.74723648688447286</v>
      </c>
      <c r="FB18" s="15">
        <v>1.5717651352356601E-2</v>
      </c>
      <c r="FC18" s="15">
        <v>1.1390943300904902E-2</v>
      </c>
      <c r="FD18" s="15">
        <v>-6.4651412273644598E-2</v>
      </c>
      <c r="FE18" s="15">
        <v>215</v>
      </c>
      <c r="FF18" s="15">
        <v>227</v>
      </c>
      <c r="FG18" s="15">
        <v>178</v>
      </c>
      <c r="FH18" s="15">
        <v>74</v>
      </c>
      <c r="FI18" s="15">
        <v>65</v>
      </c>
      <c r="FJ18" s="15">
        <v>0.94713656387665202</v>
      </c>
      <c r="FK18" s="15">
        <v>1.2078651685393258</v>
      </c>
      <c r="FL18" s="15">
        <v>1.2752808988764044</v>
      </c>
      <c r="FM18" s="15">
        <v>0.3651685393258427</v>
      </c>
      <c r="FN18" s="15">
        <v>3.0675675675675675</v>
      </c>
      <c r="FO18" s="15">
        <v>2.4054054054054053</v>
      </c>
      <c r="FP18" s="15">
        <v>0.8783783783783784</v>
      </c>
      <c r="FQ18" s="15">
        <v>0.41269841269841268</v>
      </c>
      <c r="FR18" s="15">
        <v>-6.4748201438848921E-2</v>
      </c>
      <c r="FS18" s="15">
        <v>0.8595505617977528</v>
      </c>
      <c r="FT18" s="15">
        <v>41.481132075471734</v>
      </c>
      <c r="FU18" s="15">
        <v>20.867052023121389</v>
      </c>
      <c r="FV18" s="15">
        <v>-2.2222222222222223E-2</v>
      </c>
    </row>
    <row r="19" spans="1:178" x14ac:dyDescent="0.25">
      <c r="A19" s="11" t="s">
        <v>12</v>
      </c>
      <c r="B19" s="12">
        <v>43.517499999999998</v>
      </c>
      <c r="C19" s="12">
        <v>-79.079400000000007</v>
      </c>
      <c r="D19" s="13">
        <v>44438</v>
      </c>
      <c r="E19" s="13" t="str">
        <f t="shared" si="0"/>
        <v>Summer</v>
      </c>
      <c r="F19" s="11">
        <v>1</v>
      </c>
      <c r="G19" s="11">
        <v>0</v>
      </c>
      <c r="H19" s="14">
        <v>2.1</v>
      </c>
      <c r="I19" s="14">
        <v>1.1000000000000001</v>
      </c>
      <c r="J19" s="11">
        <v>0.1</v>
      </c>
      <c r="K19" s="11" t="s">
        <v>15</v>
      </c>
      <c r="L19" s="11" t="s">
        <v>24</v>
      </c>
      <c r="M19" s="11" t="s">
        <v>22</v>
      </c>
      <c r="N19" s="11" t="s">
        <v>31</v>
      </c>
      <c r="O19" s="13">
        <v>44439</v>
      </c>
      <c r="P19" s="11">
        <v>1</v>
      </c>
      <c r="Q19" s="15">
        <v>9744</v>
      </c>
      <c r="R19" s="15">
        <v>8811</v>
      </c>
      <c r="S19" s="15">
        <v>7362</v>
      </c>
      <c r="T19" s="15">
        <v>6227</v>
      </c>
      <c r="U19" s="15">
        <v>5514</v>
      </c>
      <c r="V19" s="15">
        <v>1.1058903643173306</v>
      </c>
      <c r="W19" s="15">
        <v>1.3235533822330889</v>
      </c>
      <c r="X19" s="15">
        <v>1.1968215158924205</v>
      </c>
      <c r="Y19" s="15">
        <v>0.74898125509372449</v>
      </c>
      <c r="Z19" s="15">
        <v>1.4149670788501687</v>
      </c>
      <c r="AA19" s="15">
        <v>1.1822707563834913</v>
      </c>
      <c r="AB19" s="15">
        <v>0.88549863497671433</v>
      </c>
      <c r="AC19" s="15">
        <v>8.3523438074913539E-2</v>
      </c>
      <c r="AD19" s="15">
        <v>-6.0727365641768165E-2</v>
      </c>
      <c r="AE19" s="15">
        <v>0.35099157837544148</v>
      </c>
      <c r="AF19" s="15">
        <v>-424.42452830188608</v>
      </c>
      <c r="AG19" s="15">
        <v>-269.02312138728303</v>
      </c>
      <c r="AH19" s="15">
        <v>-4.408582204909417E-2</v>
      </c>
      <c r="AI19" s="15">
        <v>8003</v>
      </c>
      <c r="AJ19" s="15">
        <v>8151</v>
      </c>
      <c r="AK19" s="15">
        <v>8087</v>
      </c>
      <c r="AL19" s="15">
        <v>7435</v>
      </c>
      <c r="AM19" s="15">
        <v>7243</v>
      </c>
      <c r="AN19" s="15">
        <v>0.98184271868482398</v>
      </c>
      <c r="AO19" s="15">
        <v>0.98961295907011249</v>
      </c>
      <c r="AP19" s="15">
        <v>1.007913935946581</v>
      </c>
      <c r="AQ19" s="15">
        <v>0.89563496970446399</v>
      </c>
      <c r="AR19" s="15">
        <v>1.0963012777404169</v>
      </c>
      <c r="AS19" s="15">
        <v>1.0876933422999326</v>
      </c>
      <c r="AT19" s="15">
        <v>0.97417619367854746</v>
      </c>
      <c r="AU19" s="15">
        <v>4.2004896276253062E-2</v>
      </c>
      <c r="AV19" s="15">
        <v>-1.3080801199073443E-2</v>
      </c>
      <c r="AW19" s="15">
        <v>8.853715840237418E-2</v>
      </c>
      <c r="AX19" s="15">
        <v>400.15094339622652</v>
      </c>
      <c r="AY19" s="15">
        <v>262.95953757225436</v>
      </c>
      <c r="AZ19" s="15">
        <v>-1.1824116270476659E-2</v>
      </c>
      <c r="BA19" s="15">
        <v>2.7670618146657899E-2</v>
      </c>
      <c r="BB19" s="15">
        <v>3.1267166137695299E-2</v>
      </c>
      <c r="BC19" s="15">
        <v>2.7141729369759501E-2</v>
      </c>
      <c r="BD19" s="15">
        <v>1.0270332917571E-2</v>
      </c>
      <c r="BE19" s="15">
        <v>3.63758695311844E-3</v>
      </c>
      <c r="BF19" s="15">
        <v>0.88497365014792795</v>
      </c>
      <c r="BG19" s="15">
        <v>1.0194861856329491</v>
      </c>
      <c r="BH19" s="15">
        <v>1.1519960910277234</v>
      </c>
      <c r="BI19" s="15">
        <v>0.13402192997957346</v>
      </c>
      <c r="BJ19" s="15">
        <v>3.0444160270794987</v>
      </c>
      <c r="BK19" s="15">
        <v>2.6427312130577647</v>
      </c>
      <c r="BL19" s="15">
        <v>0.35418393759126093</v>
      </c>
      <c r="BM19" s="15">
        <v>0.45096141246140159</v>
      </c>
      <c r="BN19" s="15">
        <v>-0.4769042406140756</v>
      </c>
      <c r="BO19" s="15">
        <v>0.77359968239600607</v>
      </c>
      <c r="BP19" s="15">
        <v>9.1561756430650672E-3</v>
      </c>
      <c r="BQ19" s="15">
        <v>5.4627125059937935E-3</v>
      </c>
      <c r="BR19" s="15">
        <v>-0.11355712014116093</v>
      </c>
      <c r="BS19" s="15">
        <v>489</v>
      </c>
      <c r="BT19" s="15">
        <v>363</v>
      </c>
      <c r="BU19" s="15">
        <v>284</v>
      </c>
      <c r="BV19" s="15">
        <v>88</v>
      </c>
      <c r="BW19" s="15">
        <v>24</v>
      </c>
      <c r="BX19" s="15">
        <v>1.3471074380165289</v>
      </c>
      <c r="BY19" s="15">
        <v>1.721830985915493</v>
      </c>
      <c r="BZ19" s="15">
        <v>1.278169014084507</v>
      </c>
      <c r="CA19" s="15">
        <v>8.4507042253521125E-2</v>
      </c>
      <c r="CB19" s="15">
        <v>4.125</v>
      </c>
      <c r="CC19" s="15">
        <v>3.2272727272727271</v>
      </c>
      <c r="CD19" s="15">
        <v>0.27272727272727271</v>
      </c>
      <c r="CE19" s="15">
        <v>0.5268817204301075</v>
      </c>
      <c r="CF19" s="15">
        <v>-0.5714285714285714</v>
      </c>
      <c r="CG19" s="15">
        <v>0.96830985915492962</v>
      </c>
      <c r="CH19" s="15">
        <v>18.198113207547266</v>
      </c>
      <c r="CI19" s="15">
        <v>46.578034682080926</v>
      </c>
      <c r="CJ19" s="15">
        <v>-9.8918083462132919E-2</v>
      </c>
      <c r="CK19" s="15">
        <v>1.6739465296268401E-2</v>
      </c>
      <c r="CL19" s="15">
        <v>2.25143544375896E-2</v>
      </c>
      <c r="CM19" s="15">
        <v>1.9336899742483999E-2</v>
      </c>
      <c r="CN19" s="15">
        <v>3.4113626461476001E-3</v>
      </c>
      <c r="CO19" s="15">
        <v>1.97124201804399E-4</v>
      </c>
      <c r="CP19" s="15">
        <v>0.74350189976224512</v>
      </c>
      <c r="CQ19" s="15">
        <v>0.86567472134589785</v>
      </c>
      <c r="CR19" s="15">
        <v>1.164320792754828</v>
      </c>
      <c r="CS19" s="15">
        <v>1.01941988855281E-2</v>
      </c>
      <c r="CT19" s="15">
        <v>6.599812676912177</v>
      </c>
      <c r="CU19" s="15">
        <v>5.668379984262554</v>
      </c>
      <c r="CV19" s="15">
        <v>5.7784592918319125E-2</v>
      </c>
      <c r="CW19" s="15">
        <v>0.70007707948257003</v>
      </c>
      <c r="CX19" s="15">
        <v>-0.89074412067413955</v>
      </c>
      <c r="CY19" s="15">
        <v>0.98790354430353222</v>
      </c>
      <c r="CZ19" s="15">
        <v>1.001590667599982E-2</v>
      </c>
      <c r="DA19" s="15">
        <v>5.5458768165933484E-3</v>
      </c>
      <c r="DB19" s="15">
        <v>-7.6801484383557092E-2</v>
      </c>
      <c r="DC19" s="15">
        <v>226</v>
      </c>
      <c r="DD19" s="15">
        <v>255</v>
      </c>
      <c r="DE19" s="15">
        <v>201</v>
      </c>
      <c r="DF19" s="15">
        <v>133</v>
      </c>
      <c r="DG19" s="15">
        <v>110</v>
      </c>
      <c r="DH19" s="15">
        <v>0.88627450980392153</v>
      </c>
      <c r="DI19" s="15">
        <v>1.1243781094527363</v>
      </c>
      <c r="DJ19" s="15">
        <v>1.2686567164179106</v>
      </c>
      <c r="DK19" s="15">
        <v>0.54726368159203975</v>
      </c>
      <c r="DL19" s="15">
        <v>1.9172932330827068</v>
      </c>
      <c r="DM19" s="15">
        <v>1.5112781954887218</v>
      </c>
      <c r="DN19" s="15">
        <v>0.82706766917293228</v>
      </c>
      <c r="DO19" s="15">
        <v>0.20359281437125748</v>
      </c>
      <c r="DP19" s="15">
        <v>-9.4650205761316872E-2</v>
      </c>
      <c r="DQ19" s="15">
        <v>0.60696517412935325</v>
      </c>
      <c r="DR19" s="15">
        <v>26.764150943396245</v>
      </c>
      <c r="DS19" s="15">
        <v>1.7109826589595372</v>
      </c>
      <c r="DT19" s="15">
        <v>-5.0438596491228067E-2</v>
      </c>
      <c r="DU19" s="15">
        <v>436</v>
      </c>
      <c r="DV19" s="15">
        <v>293</v>
      </c>
      <c r="DW19" s="15">
        <v>230</v>
      </c>
      <c r="DX19" s="15">
        <v>18</v>
      </c>
      <c r="DY19" s="15" t="s">
        <v>630</v>
      </c>
      <c r="DZ19" s="15">
        <v>1.4880546075085324</v>
      </c>
      <c r="EA19" s="15">
        <v>1.8956521739130434</v>
      </c>
      <c r="EB19" s="15">
        <v>1.2739130434782608</v>
      </c>
      <c r="EC19" s="15" t="s">
        <v>630</v>
      </c>
      <c r="ED19" s="15">
        <v>16.277777777777779</v>
      </c>
      <c r="EE19" s="15">
        <v>12.777777777777779</v>
      </c>
      <c r="EF19" s="15" t="s">
        <v>630</v>
      </c>
      <c r="EG19" s="15">
        <v>0.85483870967741937</v>
      </c>
      <c r="EH19" s="15" t="s">
        <v>630</v>
      </c>
      <c r="EI19" s="15">
        <v>1.1956521739130435</v>
      </c>
      <c r="EJ19" s="15">
        <v>26.660377358490649</v>
      </c>
      <c r="EK19" s="15">
        <v>62.578034682080926</v>
      </c>
      <c r="EL19" s="15" t="s">
        <v>630</v>
      </c>
      <c r="EM19" s="15">
        <v>2.79539003968238E-2</v>
      </c>
      <c r="EN19" s="15">
        <v>2.97678336501121E-2</v>
      </c>
      <c r="EO19" s="15">
        <v>2.51481998711824E-2</v>
      </c>
      <c r="EP19" s="15">
        <v>8.5091646760702098E-3</v>
      </c>
      <c r="EQ19" s="15">
        <v>3.3511593937873801E-3</v>
      </c>
      <c r="ER19" s="15">
        <v>0.93906398179292871</v>
      </c>
      <c r="ES19" s="15">
        <v>1.1115666544728111</v>
      </c>
      <c r="ET19" s="15">
        <v>1.1836963998454375</v>
      </c>
      <c r="EU19" s="15">
        <v>0.13325643230740783</v>
      </c>
      <c r="EV19" s="15">
        <v>3.498326191033335</v>
      </c>
      <c r="EW19" s="15">
        <v>2.955425218400709</v>
      </c>
      <c r="EX19" s="15">
        <v>0.39382942055542014</v>
      </c>
      <c r="EY19" s="15">
        <v>0.49436536160613925</v>
      </c>
      <c r="EZ19" s="15">
        <v>-0.4348958132933009</v>
      </c>
      <c r="FA19" s="15">
        <v>0.84533561379884026</v>
      </c>
      <c r="FB19" s="15">
        <v>8.0173127528912636E-3</v>
      </c>
      <c r="FC19" s="15">
        <v>5.0880821109507025E-3</v>
      </c>
      <c r="FD19" s="15">
        <v>-9.392530653698318E-2</v>
      </c>
      <c r="FE19" s="15">
        <v>42</v>
      </c>
      <c r="FF19" s="15">
        <v>51</v>
      </c>
      <c r="FG19" s="15">
        <v>41</v>
      </c>
      <c r="FH19" s="15">
        <v>15</v>
      </c>
      <c r="FI19" s="15">
        <v>5</v>
      </c>
      <c r="FJ19" s="15">
        <v>0.82352941176470584</v>
      </c>
      <c r="FK19" s="15">
        <v>1.024390243902439</v>
      </c>
      <c r="FL19" s="15">
        <v>1.2439024390243902</v>
      </c>
      <c r="FM19" s="15">
        <v>0.12195121951219512</v>
      </c>
      <c r="FN19" s="15">
        <v>3.4</v>
      </c>
      <c r="FO19" s="15">
        <v>2.7333333333333334</v>
      </c>
      <c r="FP19" s="15">
        <v>0.33333333333333331</v>
      </c>
      <c r="FQ19" s="15">
        <v>0.4642857142857143</v>
      </c>
      <c r="FR19" s="15">
        <v>-0.5</v>
      </c>
      <c r="FS19" s="15">
        <v>0.87804878048780488</v>
      </c>
      <c r="FT19" s="15">
        <v>14.028301886792459</v>
      </c>
      <c r="FU19" s="15">
        <v>6.4393063583815042</v>
      </c>
      <c r="FV19" s="15">
        <v>-0.10869565217391304</v>
      </c>
    </row>
    <row r="20" spans="1:178" x14ac:dyDescent="0.25">
      <c r="A20" s="11" t="s">
        <v>12</v>
      </c>
      <c r="B20" s="12">
        <v>43.437800000000003</v>
      </c>
      <c r="C20" s="12">
        <v>-79.645300000000006</v>
      </c>
      <c r="D20" s="13">
        <v>44438</v>
      </c>
      <c r="E20" s="13" t="str">
        <f t="shared" si="0"/>
        <v>Summer</v>
      </c>
      <c r="F20" s="11">
        <v>1</v>
      </c>
      <c r="G20" s="11">
        <v>1</v>
      </c>
      <c r="H20" s="14">
        <v>2.2000000000000002</v>
      </c>
      <c r="I20" s="14">
        <v>2.2000000000000002</v>
      </c>
      <c r="J20" s="11">
        <v>0.1</v>
      </c>
      <c r="K20" s="11" t="s">
        <v>15</v>
      </c>
      <c r="L20" s="11" t="s">
        <v>24</v>
      </c>
      <c r="M20" s="11" t="s">
        <v>22</v>
      </c>
      <c r="N20" s="11" t="s">
        <v>31</v>
      </c>
      <c r="O20" s="13">
        <v>44439</v>
      </c>
      <c r="P20" s="11">
        <v>1</v>
      </c>
      <c r="Q20" s="15">
        <v>9706</v>
      </c>
      <c r="R20" s="15">
        <v>8690</v>
      </c>
      <c r="S20" s="15">
        <v>7215</v>
      </c>
      <c r="T20" s="15">
        <v>6217</v>
      </c>
      <c r="U20" s="15">
        <v>5576</v>
      </c>
      <c r="V20" s="15">
        <v>1.116915995397008</v>
      </c>
      <c r="W20" s="15">
        <v>1.3452529452529451</v>
      </c>
      <c r="X20" s="15">
        <v>1.2044352044352045</v>
      </c>
      <c r="Y20" s="15">
        <v>0.77283437283437284</v>
      </c>
      <c r="Z20" s="15">
        <v>1.3977802798777546</v>
      </c>
      <c r="AA20" s="15">
        <v>1.1605275856522439</v>
      </c>
      <c r="AB20" s="15">
        <v>0.89689560881454078</v>
      </c>
      <c r="AC20" s="15">
        <v>7.4300178677784393E-2</v>
      </c>
      <c r="AD20" s="15">
        <v>-5.4354277961502585E-2</v>
      </c>
      <c r="AE20" s="15">
        <v>0.34275814275814276</v>
      </c>
      <c r="AF20" s="15">
        <v>-549.00943396226353</v>
      </c>
      <c r="AG20" s="15">
        <v>-345.71098265895944</v>
      </c>
      <c r="AH20" s="15">
        <v>-4.0301791889342971E-2</v>
      </c>
      <c r="AI20" s="15">
        <v>7618</v>
      </c>
      <c r="AJ20" s="15">
        <v>7729</v>
      </c>
      <c r="AK20" s="15">
        <v>7740</v>
      </c>
      <c r="AL20" s="15">
        <v>7244</v>
      </c>
      <c r="AM20" s="15">
        <v>7167</v>
      </c>
      <c r="AN20" s="15">
        <v>0.98563850433432532</v>
      </c>
      <c r="AO20" s="15">
        <v>0.98423772609819127</v>
      </c>
      <c r="AP20" s="15">
        <v>0.99857881136950899</v>
      </c>
      <c r="AQ20" s="15">
        <v>0.92596899224806206</v>
      </c>
      <c r="AR20" s="15">
        <v>1.0669519602429598</v>
      </c>
      <c r="AS20" s="15">
        <v>1.0684704583103257</v>
      </c>
      <c r="AT20" s="15">
        <v>0.9893705135284373</v>
      </c>
      <c r="AU20" s="15">
        <v>3.3101975440469833E-2</v>
      </c>
      <c r="AV20" s="15">
        <v>-5.3431406564429951E-3</v>
      </c>
      <c r="AW20" s="15">
        <v>6.2661498708010341E-2</v>
      </c>
      <c r="AX20" s="15">
        <v>330.16981132075477</v>
      </c>
      <c r="AY20" s="15">
        <v>232.47398843930637</v>
      </c>
      <c r="AZ20" s="15">
        <v>-4.9776973301441591E-3</v>
      </c>
      <c r="BA20" s="15">
        <v>2.0005818456411299E-2</v>
      </c>
      <c r="BB20" s="15">
        <v>2.2582150995731302E-2</v>
      </c>
      <c r="BC20" s="15">
        <v>1.9467979669570899E-2</v>
      </c>
      <c r="BD20" s="15">
        <v>7.8578637912869401E-3</v>
      </c>
      <c r="BE20" s="15">
        <v>4.6049742959439702E-3</v>
      </c>
      <c r="BF20" s="15">
        <v>0.88591288138109581</v>
      </c>
      <c r="BG20" s="15">
        <v>1.0276268414067158</v>
      </c>
      <c r="BH20" s="15">
        <v>1.1599637650653578</v>
      </c>
      <c r="BI20" s="15">
        <v>0.2365409443662867</v>
      </c>
      <c r="BJ20" s="15">
        <v>2.8738282560676529</v>
      </c>
      <c r="BK20" s="15">
        <v>2.4775155419667163</v>
      </c>
      <c r="BL20" s="15">
        <v>0.58603386597895968</v>
      </c>
      <c r="BM20" s="15">
        <v>0.42487676162364585</v>
      </c>
      <c r="BN20" s="15">
        <v>-0.26100712153805428</v>
      </c>
      <c r="BO20" s="15">
        <v>0.75633360288838358</v>
      </c>
      <c r="BP20" s="15">
        <v>6.2237586211061789E-3</v>
      </c>
      <c r="BQ20" s="15">
        <v>3.6096361255800857E-3</v>
      </c>
      <c r="BR20" s="15">
        <v>-7.7357417060943928E-2</v>
      </c>
      <c r="BS20" s="15">
        <v>473</v>
      </c>
      <c r="BT20" s="15">
        <v>317</v>
      </c>
      <c r="BU20" s="15">
        <v>230</v>
      </c>
      <c r="BV20" s="15">
        <v>85</v>
      </c>
      <c r="BW20" s="15">
        <v>42</v>
      </c>
      <c r="BX20" s="15">
        <v>1.4921135646687698</v>
      </c>
      <c r="BY20" s="15">
        <v>2.0565217391304347</v>
      </c>
      <c r="BZ20" s="15">
        <v>1.3782608695652174</v>
      </c>
      <c r="CA20" s="15">
        <v>0.18260869565217391</v>
      </c>
      <c r="CB20" s="15">
        <v>3.7294117647058824</v>
      </c>
      <c r="CC20" s="15">
        <v>2.7058823529411766</v>
      </c>
      <c r="CD20" s="15">
        <v>0.49411764705882355</v>
      </c>
      <c r="CE20" s="15">
        <v>0.46031746031746029</v>
      </c>
      <c r="CF20" s="15">
        <v>-0.33858267716535434</v>
      </c>
      <c r="CG20" s="15">
        <v>1.008695652173913</v>
      </c>
      <c r="CH20" s="15">
        <v>-27.037735849056531</v>
      </c>
      <c r="CI20" s="15">
        <v>18.942196531791922</v>
      </c>
      <c r="CJ20" s="15">
        <v>-7.8610603290676415E-2</v>
      </c>
      <c r="CK20" s="15">
        <v>1.26824351027607E-2</v>
      </c>
      <c r="CL20" s="15">
        <v>1.6522880643606099E-2</v>
      </c>
      <c r="CM20" s="15">
        <v>1.2731453403830501E-2</v>
      </c>
      <c r="CN20" s="15">
        <v>2.1417664829641498E-3</v>
      </c>
      <c r="CO20" s="15">
        <v>1.21244651381857E-4</v>
      </c>
      <c r="CP20" s="15">
        <v>0.76756803951546149</v>
      </c>
      <c r="CQ20" s="15">
        <v>0.9961498267703629</v>
      </c>
      <c r="CR20" s="15">
        <v>1.2978000326840042</v>
      </c>
      <c r="CS20" s="15">
        <v>9.5232372562725816E-3</v>
      </c>
      <c r="CT20" s="15">
        <v>7.7146041713842006</v>
      </c>
      <c r="CU20" s="15">
        <v>5.9443704554618373</v>
      </c>
      <c r="CV20" s="15">
        <v>5.6609650186540184E-2</v>
      </c>
      <c r="CW20" s="15">
        <v>0.71199693149622023</v>
      </c>
      <c r="CX20" s="15">
        <v>-0.89284661525371101</v>
      </c>
      <c r="CY20" s="15">
        <v>1.1295736397476126</v>
      </c>
      <c r="CZ20" s="15">
        <v>5.915994230956562E-3</v>
      </c>
      <c r="DA20" s="15">
        <v>2.7756711341591651E-3</v>
      </c>
      <c r="DB20" s="15">
        <v>-6.9067435556932136E-2</v>
      </c>
      <c r="DC20" s="15">
        <v>219</v>
      </c>
      <c r="DD20" s="15">
        <v>223</v>
      </c>
      <c r="DE20" s="15">
        <v>164</v>
      </c>
      <c r="DF20" s="15">
        <v>128</v>
      </c>
      <c r="DG20" s="15">
        <v>122</v>
      </c>
      <c r="DH20" s="15">
        <v>0.98206278026905824</v>
      </c>
      <c r="DI20" s="15">
        <v>1.3353658536585367</v>
      </c>
      <c r="DJ20" s="15">
        <v>1.3597560975609757</v>
      </c>
      <c r="DK20" s="15">
        <v>0.74390243902439024</v>
      </c>
      <c r="DL20" s="15">
        <v>1.7421875</v>
      </c>
      <c r="DM20" s="15">
        <v>1.28125</v>
      </c>
      <c r="DN20" s="15">
        <v>0.953125</v>
      </c>
      <c r="DO20" s="15">
        <v>0.12328767123287671</v>
      </c>
      <c r="DP20" s="15">
        <v>-2.4E-2</v>
      </c>
      <c r="DQ20" s="15">
        <v>0.57926829268292679</v>
      </c>
      <c r="DR20" s="15">
        <v>-4.349056603773569</v>
      </c>
      <c r="DS20" s="15">
        <v>-15.618497109826585</v>
      </c>
      <c r="DT20" s="15">
        <v>-1.5503875968992248E-2</v>
      </c>
      <c r="DU20" s="15">
        <v>414</v>
      </c>
      <c r="DV20" s="15">
        <v>223</v>
      </c>
      <c r="DW20" s="15">
        <v>158</v>
      </c>
      <c r="DX20" s="15">
        <v>6</v>
      </c>
      <c r="DY20" s="15" t="s">
        <v>630</v>
      </c>
      <c r="DZ20" s="15">
        <v>1.8565022421524664</v>
      </c>
      <c r="EA20" s="15">
        <v>2.6202531645569622</v>
      </c>
      <c r="EB20" s="15">
        <v>1.4113924050632911</v>
      </c>
      <c r="EC20" s="15" t="s">
        <v>630</v>
      </c>
      <c r="ED20" s="15">
        <v>37.166666666666664</v>
      </c>
      <c r="EE20" s="15">
        <v>26.333333333333332</v>
      </c>
      <c r="EF20" s="15" t="s">
        <v>630</v>
      </c>
      <c r="EG20" s="15">
        <v>0.92682926829268297</v>
      </c>
      <c r="EH20" s="15" t="s">
        <v>630</v>
      </c>
      <c r="EI20" s="15">
        <v>1.3734177215189873</v>
      </c>
      <c r="EJ20" s="15">
        <v>-28.905660377358402</v>
      </c>
      <c r="EK20" s="15">
        <v>34.092485549132959</v>
      </c>
      <c r="EL20" s="15" t="s">
        <v>630</v>
      </c>
      <c r="EM20" s="15">
        <v>2.7094239369034701E-2</v>
      </c>
      <c r="EN20" s="15">
        <v>2.5709027424454599E-2</v>
      </c>
      <c r="EO20" s="15">
        <v>2.0529652014374698E-2</v>
      </c>
      <c r="EP20" s="15">
        <v>7.9744262620806694E-3</v>
      </c>
      <c r="EQ20" s="15">
        <v>4.6368297189474097E-3</v>
      </c>
      <c r="ER20" s="15">
        <v>1.053880371346233</v>
      </c>
      <c r="ES20" s="15">
        <v>1.3197612580117544</v>
      </c>
      <c r="ET20" s="15">
        <v>1.2522875403077141</v>
      </c>
      <c r="EU20" s="15">
        <v>0.22586012250479154</v>
      </c>
      <c r="EV20" s="15">
        <v>3.223934434845054</v>
      </c>
      <c r="EW20" s="15">
        <v>2.5744362465291828</v>
      </c>
      <c r="EX20" s="15">
        <v>0.58146248602185691</v>
      </c>
      <c r="EY20" s="15">
        <v>0.44047120662957068</v>
      </c>
      <c r="EZ20" s="15">
        <v>-0.26465219230774634</v>
      </c>
      <c r="FA20" s="15">
        <v>0.86385298445177261</v>
      </c>
      <c r="FB20" s="15">
        <v>4.077572770908755E-3</v>
      </c>
      <c r="FC20" s="15">
        <v>2.9190840802527044E-3</v>
      </c>
      <c r="FD20" s="15">
        <v>-7.2181917469089446E-2</v>
      </c>
      <c r="FE20" s="15">
        <v>40</v>
      </c>
      <c r="FF20" s="15">
        <v>42</v>
      </c>
      <c r="FG20" s="15">
        <v>29</v>
      </c>
      <c r="FH20" s="15">
        <v>13</v>
      </c>
      <c r="FI20" s="15">
        <v>10</v>
      </c>
      <c r="FJ20" s="15">
        <v>0.95238095238095233</v>
      </c>
      <c r="FK20" s="15">
        <v>1.3793103448275863</v>
      </c>
      <c r="FL20" s="15">
        <v>1.4482758620689655</v>
      </c>
      <c r="FM20" s="15">
        <v>0.34482758620689657</v>
      </c>
      <c r="FN20" s="15">
        <v>3.2307692307692308</v>
      </c>
      <c r="FO20" s="15">
        <v>2.2307692307692308</v>
      </c>
      <c r="FP20" s="15">
        <v>0.76923076923076927</v>
      </c>
      <c r="FQ20" s="15">
        <v>0.38095238095238093</v>
      </c>
      <c r="FR20" s="15">
        <v>-0.13043478260869565</v>
      </c>
      <c r="FS20" s="15" t="s">
        <v>630</v>
      </c>
      <c r="FT20" s="15">
        <v>4.0283018867924589</v>
      </c>
      <c r="FU20" s="15">
        <v>0.24277456647399021</v>
      </c>
      <c r="FV20" s="15">
        <v>-4.2253521126760563E-2</v>
      </c>
    </row>
    <row r="21" spans="1:178" x14ac:dyDescent="0.25">
      <c r="A21" s="11" t="s">
        <v>12</v>
      </c>
      <c r="B21" s="12">
        <v>43.503300000000003</v>
      </c>
      <c r="C21" s="12">
        <v>-79.353099999999998</v>
      </c>
      <c r="D21" s="13">
        <v>44438</v>
      </c>
      <c r="E21" s="13" t="str">
        <f t="shared" si="0"/>
        <v>Summer</v>
      </c>
      <c r="F21" s="11">
        <v>1</v>
      </c>
      <c r="G21" s="11">
        <v>0</v>
      </c>
      <c r="H21" s="14">
        <v>2.2000000000000002</v>
      </c>
      <c r="I21" s="14">
        <v>0.4</v>
      </c>
      <c r="J21" s="11">
        <v>0.1</v>
      </c>
      <c r="K21" s="11" t="s">
        <v>15</v>
      </c>
      <c r="L21" s="11" t="s">
        <v>24</v>
      </c>
      <c r="M21" s="11" t="s">
        <v>22</v>
      </c>
      <c r="N21" s="11" t="s">
        <v>31</v>
      </c>
      <c r="O21" s="13">
        <v>44439</v>
      </c>
      <c r="P21" s="11">
        <v>1</v>
      </c>
      <c r="Q21" s="15">
        <v>9744</v>
      </c>
      <c r="R21" s="15">
        <v>8766</v>
      </c>
      <c r="S21" s="15">
        <v>7254</v>
      </c>
      <c r="T21" s="15">
        <v>6200</v>
      </c>
      <c r="U21" s="15">
        <v>5507</v>
      </c>
      <c r="V21" s="15">
        <v>1.1115674195756331</v>
      </c>
      <c r="W21" s="15">
        <v>1.3432588916459884</v>
      </c>
      <c r="X21" s="15">
        <v>1.2084367245657568</v>
      </c>
      <c r="Y21" s="15">
        <v>0.75916735594154949</v>
      </c>
      <c r="Z21" s="15">
        <v>1.4138709677419354</v>
      </c>
      <c r="AA21" s="15">
        <v>1.17</v>
      </c>
      <c r="AB21" s="15">
        <v>0.88822580645161286</v>
      </c>
      <c r="AC21" s="15">
        <v>7.8341013824884786E-2</v>
      </c>
      <c r="AD21" s="15">
        <v>-5.9195353207482704E-2</v>
      </c>
      <c r="AE21" s="15">
        <v>0.35373586986490213</v>
      </c>
      <c r="AF21" s="15">
        <v>-517.39622641509368</v>
      </c>
      <c r="AG21" s="15">
        <v>-340.24277456647383</v>
      </c>
      <c r="AH21" s="15">
        <v>-4.3258426966292132E-2</v>
      </c>
      <c r="AI21" s="15">
        <v>8011</v>
      </c>
      <c r="AJ21" s="15">
        <v>8103</v>
      </c>
      <c r="AK21" s="15">
        <v>7964</v>
      </c>
      <c r="AL21" s="15">
        <v>7407</v>
      </c>
      <c r="AM21" s="15">
        <v>7237</v>
      </c>
      <c r="AN21" s="15">
        <v>0.98864618042700236</v>
      </c>
      <c r="AO21" s="15">
        <v>1.0059015570065293</v>
      </c>
      <c r="AP21" s="15">
        <v>1.0174535409342038</v>
      </c>
      <c r="AQ21" s="15">
        <v>0.9087142139628327</v>
      </c>
      <c r="AR21" s="15">
        <v>1.0939651680842446</v>
      </c>
      <c r="AS21" s="15">
        <v>1.0751991359524773</v>
      </c>
      <c r="AT21" s="15">
        <v>0.97704873768057243</v>
      </c>
      <c r="AU21" s="15">
        <v>3.6237069806779001E-2</v>
      </c>
      <c r="AV21" s="15">
        <v>-1.1608850040972412E-2</v>
      </c>
      <c r="AW21" s="15">
        <v>8.7393269713711697E-2</v>
      </c>
      <c r="AX21" s="15">
        <v>289.18867924528314</v>
      </c>
      <c r="AY21" s="15">
        <v>178.82658959537576</v>
      </c>
      <c r="AZ21" s="15">
        <v>-1.0580693346611067E-2</v>
      </c>
      <c r="BA21" s="15">
        <v>2.4431472644209799E-2</v>
      </c>
      <c r="BB21" s="15">
        <v>2.7417277917265798E-2</v>
      </c>
      <c r="BC21" s="15">
        <v>2.2223073989152901E-2</v>
      </c>
      <c r="BD21" s="15">
        <v>8.4128240123391099E-3</v>
      </c>
      <c r="BE21" s="15">
        <v>3.12660029157996E-3</v>
      </c>
      <c r="BF21" s="15">
        <v>0.89109767636065307</v>
      </c>
      <c r="BG21" s="15">
        <v>1.0993741305156441</v>
      </c>
      <c r="BH21" s="15">
        <v>1.2337302179999128</v>
      </c>
      <c r="BI21" s="15">
        <v>0.14069162047995951</v>
      </c>
      <c r="BJ21" s="15">
        <v>3.2589862663301656</v>
      </c>
      <c r="BK21" s="15">
        <v>2.6415712436820575</v>
      </c>
      <c r="BL21" s="15">
        <v>0.37164693888689071</v>
      </c>
      <c r="BM21" s="15">
        <v>0.45078652423184112</v>
      </c>
      <c r="BN21" s="15">
        <v>-0.45810116532103073</v>
      </c>
      <c r="BO21" s="15">
        <v>0.85516764756319374</v>
      </c>
      <c r="BP21" s="15">
        <v>6.7076416211730178E-3</v>
      </c>
      <c r="BQ21" s="15">
        <v>3.4841305140212581E-3</v>
      </c>
      <c r="BR21" s="15">
        <v>-0.10649045620636745</v>
      </c>
      <c r="BS21" s="15">
        <v>489</v>
      </c>
      <c r="BT21" s="15">
        <v>346</v>
      </c>
      <c r="BU21" s="15">
        <v>244</v>
      </c>
      <c r="BV21" s="15">
        <v>79</v>
      </c>
      <c r="BW21" s="15">
        <v>22</v>
      </c>
      <c r="BX21" s="15">
        <v>1.4132947976878614</v>
      </c>
      <c r="BY21" s="15">
        <v>2.0040983606557377</v>
      </c>
      <c r="BZ21" s="15">
        <v>1.4180327868852458</v>
      </c>
      <c r="CA21" s="15">
        <v>9.0163934426229511E-2</v>
      </c>
      <c r="CB21" s="15">
        <v>4.3797468354430382</v>
      </c>
      <c r="CC21" s="15">
        <v>3.0886075949367089</v>
      </c>
      <c r="CD21" s="15">
        <v>0.27848101265822783</v>
      </c>
      <c r="CE21" s="15">
        <v>0.51083591331269351</v>
      </c>
      <c r="CF21" s="15">
        <v>-0.5643564356435643</v>
      </c>
      <c r="CG21" s="15">
        <v>1.0942622950819672</v>
      </c>
      <c r="CH21" s="15">
        <v>-16.79245283018858</v>
      </c>
      <c r="CI21" s="15">
        <v>19.924855491329481</v>
      </c>
      <c r="CJ21" s="15">
        <v>-9.6610169491525427E-2</v>
      </c>
      <c r="CK21" s="15">
        <v>1.46930683404207E-2</v>
      </c>
      <c r="CL21" s="15">
        <v>1.9226826727390199E-2</v>
      </c>
      <c r="CM21" s="15">
        <v>1.5189426951110301E-2</v>
      </c>
      <c r="CN21" s="15">
        <v>2.7040624991059299E-3</v>
      </c>
      <c r="CO21" s="15">
        <v>1.5707949933130199E-4</v>
      </c>
      <c r="CP21" s="15">
        <v>0.76419622170356449</v>
      </c>
      <c r="CQ21" s="15">
        <v>0.96732209764810662</v>
      </c>
      <c r="CR21" s="15">
        <v>1.2658032978646885</v>
      </c>
      <c r="CS21" s="15">
        <v>1.0341370996870949E-2</v>
      </c>
      <c r="CT21" s="15">
        <v>7.1103484973987658</v>
      </c>
      <c r="CU21" s="15">
        <v>5.6172617889314784</v>
      </c>
      <c r="CV21" s="15">
        <v>5.8090188145887414E-2</v>
      </c>
      <c r="CW21" s="15">
        <v>0.69776018181034516</v>
      </c>
      <c r="CX21" s="15">
        <v>-0.89019804021114679</v>
      </c>
      <c r="CY21" s="15">
        <v>1.0877806174956788</v>
      </c>
      <c r="CZ21" s="15">
        <v>7.1694845034968807E-3</v>
      </c>
      <c r="DA21" s="15">
        <v>3.5076775302776593E-3</v>
      </c>
      <c r="DB21" s="15">
        <v>-7.4005236699126939E-2</v>
      </c>
      <c r="DC21" s="15">
        <v>225</v>
      </c>
      <c r="DD21" s="15">
        <v>240</v>
      </c>
      <c r="DE21" s="15">
        <v>173</v>
      </c>
      <c r="DF21" s="15">
        <v>126</v>
      </c>
      <c r="DG21" s="15">
        <v>108</v>
      </c>
      <c r="DH21" s="15">
        <v>0.9375</v>
      </c>
      <c r="DI21" s="15">
        <v>1.300578034682081</v>
      </c>
      <c r="DJ21" s="15">
        <v>1.3872832369942196</v>
      </c>
      <c r="DK21" s="15">
        <v>0.62427745664739887</v>
      </c>
      <c r="DL21" s="15">
        <v>1.9047619047619047</v>
      </c>
      <c r="DM21" s="15">
        <v>1.373015873015873</v>
      </c>
      <c r="DN21" s="15">
        <v>0.8571428571428571</v>
      </c>
      <c r="DO21" s="15">
        <v>0.15719063545150502</v>
      </c>
      <c r="DP21" s="15">
        <v>-7.6923076923076927E-2</v>
      </c>
      <c r="DQ21" s="15">
        <v>0.65895953757225434</v>
      </c>
      <c r="DR21" s="15">
        <v>3.1037735849056816</v>
      </c>
      <c r="DS21" s="15">
        <v>-14.9421965317919</v>
      </c>
      <c r="DT21" s="15">
        <v>-4.3583535108958835E-2</v>
      </c>
      <c r="DU21" s="15">
        <v>428</v>
      </c>
      <c r="DV21" s="15">
        <v>264</v>
      </c>
      <c r="DW21" s="15">
        <v>181</v>
      </c>
      <c r="DX21" s="15">
        <v>7</v>
      </c>
      <c r="DY21" s="15" t="s">
        <v>630</v>
      </c>
      <c r="DZ21" s="15">
        <v>1.6212121212121211</v>
      </c>
      <c r="EA21" s="15">
        <v>2.3646408839779007</v>
      </c>
      <c r="EB21" s="15">
        <v>1.4585635359116023</v>
      </c>
      <c r="EC21" s="15" t="s">
        <v>630</v>
      </c>
      <c r="ED21" s="15">
        <v>37.714285714285715</v>
      </c>
      <c r="EE21" s="15">
        <v>25.857142857142858</v>
      </c>
      <c r="EF21" s="15" t="s">
        <v>630</v>
      </c>
      <c r="EG21" s="15">
        <v>0.92553191489361697</v>
      </c>
      <c r="EH21" s="15" t="s">
        <v>630</v>
      </c>
      <c r="EI21" s="15">
        <v>1.419889502762431</v>
      </c>
      <c r="EJ21" s="15">
        <v>-12.669811320754633</v>
      </c>
      <c r="EK21" s="15">
        <v>34.358381502890182</v>
      </c>
      <c r="EL21" s="15" t="s">
        <v>630</v>
      </c>
      <c r="EM21" s="15">
        <v>2.7885146439075401E-2</v>
      </c>
      <c r="EN21" s="15">
        <v>2.7852715924382199E-2</v>
      </c>
      <c r="EO21" s="15">
        <v>2.1684693172574002E-2</v>
      </c>
      <c r="EP21" s="15">
        <v>7.6476009562611502E-3</v>
      </c>
      <c r="EQ21" s="15">
        <v>3.1100828200578599E-3</v>
      </c>
      <c r="ER21" s="15">
        <v>1.0011643573567923</v>
      </c>
      <c r="ES21" s="15">
        <v>1.2859368687929376</v>
      </c>
      <c r="ET21" s="15">
        <v>1.2844413200925198</v>
      </c>
      <c r="EU21" s="15">
        <v>0.14342295716645775</v>
      </c>
      <c r="EV21" s="15">
        <v>3.6420200378759255</v>
      </c>
      <c r="EW21" s="15">
        <v>2.835489625647972</v>
      </c>
      <c r="EX21" s="15">
        <v>0.40667430712524444</v>
      </c>
      <c r="EY21" s="15">
        <v>0.47855418859016785</v>
      </c>
      <c r="EZ21" s="15">
        <v>-0.42179322524722024</v>
      </c>
      <c r="FA21" s="15">
        <v>0.93176854324486047</v>
      </c>
      <c r="FB21" s="15">
        <v>5.0638409173291779E-3</v>
      </c>
      <c r="FC21" s="15">
        <v>3.0585904417268477E-3</v>
      </c>
      <c r="FD21" s="15">
        <v>-9.1597808987593912E-2</v>
      </c>
      <c r="FE21" s="15">
        <v>42</v>
      </c>
      <c r="FF21" s="15">
        <v>47</v>
      </c>
      <c r="FG21" s="15">
        <v>32</v>
      </c>
      <c r="FH21" s="15">
        <v>12</v>
      </c>
      <c r="FI21" s="15">
        <v>4</v>
      </c>
      <c r="FJ21" s="15">
        <v>0.8936170212765957</v>
      </c>
      <c r="FK21" s="15">
        <v>1.3125</v>
      </c>
      <c r="FL21" s="15">
        <v>1.46875</v>
      </c>
      <c r="FM21" s="15">
        <v>0.125</v>
      </c>
      <c r="FN21" s="15">
        <v>3.9166666666666665</v>
      </c>
      <c r="FO21" s="15">
        <v>2.6666666666666665</v>
      </c>
      <c r="FP21" s="15">
        <v>0.33333333333333331</v>
      </c>
      <c r="FQ21" s="15">
        <v>0.45454545454545453</v>
      </c>
      <c r="FR21" s="15">
        <v>-0.5</v>
      </c>
      <c r="FS21" s="15">
        <v>1.09375</v>
      </c>
      <c r="FT21" s="15">
        <v>6.698113207547177</v>
      </c>
      <c r="FU21" s="15">
        <v>0.98265895953757365</v>
      </c>
      <c r="FV21" s="15">
        <v>-0.10126582278481013</v>
      </c>
    </row>
    <row r="22" spans="1:178" x14ac:dyDescent="0.25">
      <c r="A22" s="11" t="s">
        <v>12</v>
      </c>
      <c r="B22" s="12">
        <v>43.319859999999998</v>
      </c>
      <c r="C22" s="12">
        <v>-78.978530000000006</v>
      </c>
      <c r="D22" s="13">
        <v>43228.42083333333</v>
      </c>
      <c r="E22" s="13" t="str">
        <f t="shared" si="0"/>
        <v>Spring</v>
      </c>
      <c r="F22" s="11">
        <v>0</v>
      </c>
      <c r="G22" s="11">
        <v>0</v>
      </c>
      <c r="H22" s="14">
        <v>2.2000000000000002</v>
      </c>
      <c r="I22" s="14">
        <v>0.4</v>
      </c>
      <c r="J22" s="11">
        <v>0.1</v>
      </c>
      <c r="K22" s="11" t="s">
        <v>15</v>
      </c>
      <c r="L22" s="11" t="s">
        <v>24</v>
      </c>
      <c r="M22" s="11" t="s">
        <v>22</v>
      </c>
      <c r="N22" s="11" t="s">
        <v>29</v>
      </c>
      <c r="O22" s="13">
        <v>43230</v>
      </c>
      <c r="P22" s="11">
        <v>2</v>
      </c>
      <c r="Q22" s="15">
        <v>11133</v>
      </c>
      <c r="R22" s="15">
        <v>10434</v>
      </c>
      <c r="S22" s="15">
        <v>9164</v>
      </c>
      <c r="T22" s="15">
        <v>7621</v>
      </c>
      <c r="U22" s="15">
        <v>6838</v>
      </c>
      <c r="V22" s="15">
        <v>1.066992524439333</v>
      </c>
      <c r="W22" s="15">
        <v>1.2148625054561326</v>
      </c>
      <c r="X22" s="15">
        <v>1.1385857704059363</v>
      </c>
      <c r="Y22" s="15">
        <v>0.746180707114797</v>
      </c>
      <c r="Z22" s="15">
        <v>1.3691116651358088</v>
      </c>
      <c r="AA22" s="15">
        <v>1.2024668678651096</v>
      </c>
      <c r="AB22" s="15">
        <v>0.89725757774570269</v>
      </c>
      <c r="AC22" s="15">
        <v>9.1927316056002378E-2</v>
      </c>
      <c r="AD22" s="15">
        <v>-5.4153122622588007E-2</v>
      </c>
      <c r="AE22" s="15">
        <v>0.30696202531645572</v>
      </c>
      <c r="AF22" s="15">
        <v>-14.207547169810596</v>
      </c>
      <c r="AG22" s="15">
        <v>14.549132947977114</v>
      </c>
      <c r="AH22" s="15">
        <v>-3.9953056434330031E-2</v>
      </c>
      <c r="AI22" s="15">
        <v>7266</v>
      </c>
      <c r="AJ22" s="15">
        <v>8044</v>
      </c>
      <c r="AK22" s="15">
        <v>8892</v>
      </c>
      <c r="AL22" s="15">
        <v>7708</v>
      </c>
      <c r="AM22" s="15">
        <v>7607</v>
      </c>
      <c r="AN22" s="15">
        <v>0.90328194927896566</v>
      </c>
      <c r="AO22" s="15">
        <v>0.81713900134952766</v>
      </c>
      <c r="AP22" s="15">
        <v>0.90463337831758883</v>
      </c>
      <c r="AQ22" s="15">
        <v>0.85548807917228975</v>
      </c>
      <c r="AR22" s="15">
        <v>1.0435910742086145</v>
      </c>
      <c r="AS22" s="15">
        <v>1.1536066424494031</v>
      </c>
      <c r="AT22" s="15">
        <v>0.9868967306694344</v>
      </c>
      <c r="AU22" s="15">
        <v>7.132530120481928E-2</v>
      </c>
      <c r="AV22" s="15">
        <v>-6.594841658504734E-3</v>
      </c>
      <c r="AW22" s="15">
        <v>3.7786774628879895E-2</v>
      </c>
      <c r="AX22" s="15">
        <v>1379.9811320754716</v>
      </c>
      <c r="AY22" s="15">
        <v>1001.4335260115607</v>
      </c>
      <c r="AZ22" s="15">
        <v>-5.9636277751535195E-3</v>
      </c>
      <c r="BA22" s="15">
        <v>3.9983887225389397E-2</v>
      </c>
      <c r="BB22" s="15">
        <v>5.2355505526065799E-2</v>
      </c>
      <c r="BC22" s="15">
        <v>5.76571337878704E-2</v>
      </c>
      <c r="BD22" s="15">
        <v>2.92848851531744E-2</v>
      </c>
      <c r="BE22" s="15">
        <v>2.24743466824293E-2</v>
      </c>
      <c r="BF22" s="15">
        <v>0.76369976421071806</v>
      </c>
      <c r="BG22" s="15">
        <v>0.69347684490346606</v>
      </c>
      <c r="BH22" s="15">
        <v>0.90804904938025333</v>
      </c>
      <c r="BI22" s="15">
        <v>0.38979299188051786</v>
      </c>
      <c r="BJ22" s="15">
        <v>1.7877995850835906</v>
      </c>
      <c r="BK22" s="15">
        <v>1.9688359194955056</v>
      </c>
      <c r="BL22" s="15">
        <v>0.76743844358198354</v>
      </c>
      <c r="BM22" s="15">
        <v>0.32633528620879115</v>
      </c>
      <c r="BN22" s="15">
        <v>-0.13158113498238444</v>
      </c>
      <c r="BO22" s="15">
        <v>0.40013470766292014</v>
      </c>
      <c r="BP22" s="15">
        <v>2.3628351489468596E-2</v>
      </c>
      <c r="BQ22" s="15">
        <v>1.5836767044801255E-2</v>
      </c>
      <c r="BR22" s="15">
        <v>-6.1906872821315483E-2</v>
      </c>
      <c r="BS22" s="15">
        <v>871</v>
      </c>
      <c r="BT22" s="15">
        <v>804</v>
      </c>
      <c r="BU22" s="15">
        <v>800</v>
      </c>
      <c r="BV22" s="15">
        <v>475</v>
      </c>
      <c r="BW22" s="15">
        <v>364</v>
      </c>
      <c r="BX22" s="15">
        <v>1.0833333333333333</v>
      </c>
      <c r="BY22" s="15">
        <v>1.0887500000000001</v>
      </c>
      <c r="BZ22" s="15">
        <v>1.0049999999999999</v>
      </c>
      <c r="CA22" s="15">
        <v>0.45500000000000002</v>
      </c>
      <c r="CB22" s="15">
        <v>1.6926315789473685</v>
      </c>
      <c r="CC22" s="15">
        <v>1.6842105263157894</v>
      </c>
      <c r="CD22" s="15">
        <v>0.76631578947368417</v>
      </c>
      <c r="CE22" s="15">
        <v>0.25490196078431371</v>
      </c>
      <c r="CF22" s="15">
        <v>-0.13230035756853398</v>
      </c>
      <c r="CG22" s="15">
        <v>0.41125</v>
      </c>
      <c r="CH22" s="15">
        <v>149.41509433962273</v>
      </c>
      <c r="CI22" s="15">
        <v>146.23699421965318</v>
      </c>
      <c r="CJ22" s="15">
        <v>-6.9201995012468834E-2</v>
      </c>
      <c r="CK22" s="15">
        <v>1.7615567892789799E-2</v>
      </c>
      <c r="CL22" s="15">
        <v>2.74285785853862E-2</v>
      </c>
      <c r="CM22" s="15">
        <v>3.3582694828510201E-2</v>
      </c>
      <c r="CN22" s="15">
        <v>6.03152438998222E-3</v>
      </c>
      <c r="CO22" s="15">
        <v>3.2480288064107299E-4</v>
      </c>
      <c r="CP22" s="15">
        <v>0.64223407851602199</v>
      </c>
      <c r="CQ22" s="15">
        <v>0.52454301189179653</v>
      </c>
      <c r="CR22" s="15">
        <v>0.81674739699866394</v>
      </c>
      <c r="CS22" s="15">
        <v>9.671733680089601E-3</v>
      </c>
      <c r="CT22" s="15">
        <v>4.547536710776205</v>
      </c>
      <c r="CU22" s="15">
        <v>5.5678618964532109</v>
      </c>
      <c r="CV22" s="15">
        <v>5.3850877430014085E-2</v>
      </c>
      <c r="CW22" s="15">
        <v>0.6954868979385751</v>
      </c>
      <c r="CX22" s="15">
        <v>-0.89780171258890407</v>
      </c>
      <c r="CY22" s="15">
        <v>0.63714524116268478</v>
      </c>
      <c r="CZ22" s="15">
        <v>2.2414849262754812E-2</v>
      </c>
      <c r="DA22" s="15">
        <v>1.5925025384377844E-2</v>
      </c>
      <c r="DB22" s="15">
        <v>-9.3535525322133994E-2</v>
      </c>
      <c r="DC22" s="15">
        <v>339</v>
      </c>
      <c r="DD22" s="15">
        <v>458</v>
      </c>
      <c r="DE22" s="15">
        <v>550</v>
      </c>
      <c r="DF22" s="15">
        <v>389</v>
      </c>
      <c r="DG22" s="15">
        <v>361</v>
      </c>
      <c r="DH22" s="15">
        <v>0.74017467248908297</v>
      </c>
      <c r="DI22" s="15">
        <v>0.61636363636363634</v>
      </c>
      <c r="DJ22" s="15">
        <v>0.83272727272727276</v>
      </c>
      <c r="DK22" s="15">
        <v>0.65636363636363637</v>
      </c>
      <c r="DL22" s="15">
        <v>1.1773778920308484</v>
      </c>
      <c r="DM22" s="15">
        <v>1.4138817480719794</v>
      </c>
      <c r="DN22" s="15">
        <v>0.92802056555269918</v>
      </c>
      <c r="DO22" s="15">
        <v>0.17145899893503727</v>
      </c>
      <c r="DP22" s="15">
        <v>-3.7333333333333336E-2</v>
      </c>
      <c r="DQ22" s="15">
        <v>0.12545454545454546</v>
      </c>
      <c r="DR22" s="15">
        <v>183.16981132075472</v>
      </c>
      <c r="DS22" s="15">
        <v>123.50867052023122</v>
      </c>
      <c r="DT22" s="15">
        <v>-2.7777777777777776E-2</v>
      </c>
      <c r="DU22" s="15">
        <v>937</v>
      </c>
      <c r="DV22" s="15">
        <v>858</v>
      </c>
      <c r="DW22" s="15">
        <v>872</v>
      </c>
      <c r="DX22" s="15">
        <v>461</v>
      </c>
      <c r="DY22" s="15">
        <v>359</v>
      </c>
      <c r="DZ22" s="15">
        <v>1.092074592074592</v>
      </c>
      <c r="EA22" s="15">
        <v>1.0745412844036697</v>
      </c>
      <c r="EB22" s="15">
        <v>0.98394495412844041</v>
      </c>
      <c r="EC22" s="15">
        <v>0.41169724770642202</v>
      </c>
      <c r="ED22" s="15">
        <v>1.8611713665943601</v>
      </c>
      <c r="EE22" s="15">
        <v>1.8915401301518437</v>
      </c>
      <c r="EF22" s="15">
        <v>0.77874186550976143</v>
      </c>
      <c r="EG22" s="15">
        <v>0.3083270817704426</v>
      </c>
      <c r="EH22" s="15">
        <v>-0.12439024390243902</v>
      </c>
      <c r="EI22" s="15">
        <v>0.45527522935779818</v>
      </c>
      <c r="EJ22" s="15">
        <v>199.94339622641519</v>
      </c>
      <c r="EK22" s="15">
        <v>195.28901734104048</v>
      </c>
      <c r="EL22" s="15">
        <v>-5.8959537572254334E-2</v>
      </c>
      <c r="EM22" s="15">
        <v>5.7792481034994098E-2</v>
      </c>
      <c r="EN22" s="15">
        <v>6.6506102681159904E-2</v>
      </c>
      <c r="EO22" s="15">
        <v>6.9913305342197404E-2</v>
      </c>
      <c r="EP22" s="15">
        <v>4.2075492441654198E-2</v>
      </c>
      <c r="EQ22" s="15">
        <v>3.4222308546304703E-2</v>
      </c>
      <c r="ER22" s="15">
        <v>0.86898011919387008</v>
      </c>
      <c r="ES22" s="15">
        <v>0.82663064994743474</v>
      </c>
      <c r="ET22" s="15">
        <v>0.95126531860622787</v>
      </c>
      <c r="EU22" s="15">
        <v>0.48949636094017179</v>
      </c>
      <c r="EV22" s="15">
        <v>1.5806375355768794</v>
      </c>
      <c r="EW22" s="15">
        <v>1.6616158548624407</v>
      </c>
      <c r="EX22" s="15">
        <v>0.81335491423565742</v>
      </c>
      <c r="EY22" s="15">
        <v>0.24857676349265465</v>
      </c>
      <c r="EZ22" s="15">
        <v>-0.10292805026699081</v>
      </c>
      <c r="FA22" s="15">
        <v>0.3494414992958455</v>
      </c>
      <c r="FB22" s="15">
        <v>2.0868959467647216E-2</v>
      </c>
      <c r="FC22" s="15">
        <v>1.456337727907768E-2</v>
      </c>
      <c r="FD22" s="15">
        <v>-5.7566470996596744E-2</v>
      </c>
      <c r="FE22" s="15">
        <v>91</v>
      </c>
      <c r="FF22" s="15">
        <v>129</v>
      </c>
      <c r="FG22" s="15">
        <v>176</v>
      </c>
      <c r="FH22" s="15">
        <v>125</v>
      </c>
      <c r="FI22" s="15">
        <v>133</v>
      </c>
      <c r="FJ22" s="15">
        <v>0.70542635658914732</v>
      </c>
      <c r="FK22" s="15">
        <v>0.51704545454545459</v>
      </c>
      <c r="FL22" s="15">
        <v>0.73295454545454541</v>
      </c>
      <c r="FM22" s="15">
        <v>0.75568181818181823</v>
      </c>
      <c r="FN22" s="15">
        <v>1.032</v>
      </c>
      <c r="FO22" s="15">
        <v>1.4079999999999999</v>
      </c>
      <c r="FP22" s="15">
        <v>1.0640000000000001</v>
      </c>
      <c r="FQ22" s="15">
        <v>0.16943521594684385</v>
      </c>
      <c r="FR22" s="15">
        <v>3.1007751937984496E-2</v>
      </c>
      <c r="FS22" s="15">
        <v>2.2727272727272728E-2</v>
      </c>
      <c r="FT22" s="15">
        <v>66.075471698113205</v>
      </c>
      <c r="FU22" s="15">
        <v>48.826589595375722</v>
      </c>
      <c r="FV22" s="15">
        <v>2.6229508196721311E-2</v>
      </c>
    </row>
    <row r="23" spans="1:178" x14ac:dyDescent="0.25">
      <c r="A23" s="11" t="s">
        <v>10</v>
      </c>
      <c r="B23" s="12">
        <v>43.2883</v>
      </c>
      <c r="C23" s="12">
        <v>-79.836299999999994</v>
      </c>
      <c r="D23" s="13">
        <v>41387</v>
      </c>
      <c r="E23" s="13" t="str">
        <f t="shared" si="0"/>
        <v>Spring</v>
      </c>
      <c r="F23" s="11">
        <v>1</v>
      </c>
      <c r="G23" s="11">
        <v>1</v>
      </c>
      <c r="H23" s="14">
        <v>2.4</v>
      </c>
      <c r="I23" s="14">
        <v>1.3</v>
      </c>
      <c r="J23" s="11">
        <v>0.1</v>
      </c>
      <c r="K23" s="11" t="s">
        <v>11</v>
      </c>
      <c r="L23" s="11" t="s">
        <v>24</v>
      </c>
      <c r="M23" s="11" t="s">
        <v>22</v>
      </c>
      <c r="N23" s="11" t="s">
        <v>65</v>
      </c>
      <c r="O23" s="13">
        <v>41390</v>
      </c>
      <c r="P23" s="11">
        <v>3</v>
      </c>
      <c r="Q23" s="15">
        <v>10045</v>
      </c>
      <c r="R23" s="15">
        <v>8969</v>
      </c>
      <c r="S23" s="15">
        <v>7735</v>
      </c>
      <c r="T23" s="15">
        <v>6733</v>
      </c>
      <c r="U23" s="15">
        <v>5817</v>
      </c>
      <c r="V23" s="15">
        <v>1.119968781358011</v>
      </c>
      <c r="W23" s="15">
        <v>1.2986425339366516</v>
      </c>
      <c r="X23" s="15">
        <v>1.1595345830639949</v>
      </c>
      <c r="Y23" s="15">
        <v>0.75203619909502262</v>
      </c>
      <c r="Z23" s="15">
        <v>1.3320956482994208</v>
      </c>
      <c r="AA23" s="15">
        <v>1.1488192484776474</v>
      </c>
      <c r="AB23" s="15">
        <v>0.86395366107233029</v>
      </c>
      <c r="AC23" s="15">
        <v>6.9256289742880839E-2</v>
      </c>
      <c r="AD23" s="15">
        <v>-7.2988047808764944E-2</v>
      </c>
      <c r="AE23" s="15">
        <v>0.28907563025210087</v>
      </c>
      <c r="AF23" s="15">
        <v>-466.52830188679172</v>
      </c>
      <c r="AG23" s="15">
        <v>-212.93641618497099</v>
      </c>
      <c r="AH23" s="15">
        <v>-5.4837164750957852E-2</v>
      </c>
      <c r="AI23" s="15">
        <v>7407</v>
      </c>
      <c r="AJ23" s="15">
        <v>7576</v>
      </c>
      <c r="AK23" s="15">
        <v>8091</v>
      </c>
      <c r="AL23" s="15">
        <v>7578</v>
      </c>
      <c r="AM23" s="15">
        <v>7234</v>
      </c>
      <c r="AN23" s="15">
        <v>0.97769271383315737</v>
      </c>
      <c r="AO23" s="15">
        <v>0.91546162402669629</v>
      </c>
      <c r="AP23" s="15">
        <v>0.93634902978618217</v>
      </c>
      <c r="AQ23" s="15">
        <v>0.89407984179953037</v>
      </c>
      <c r="AR23" s="15">
        <v>0.99973607812087617</v>
      </c>
      <c r="AS23" s="15">
        <v>1.0676959619952493</v>
      </c>
      <c r="AT23" s="15">
        <v>0.95460543679070997</v>
      </c>
      <c r="AU23" s="15">
        <v>3.2739804709936815E-2</v>
      </c>
      <c r="AV23" s="15">
        <v>-2.3224412638401297E-2</v>
      </c>
      <c r="AW23" s="15">
        <v>-2.4718823384006923E-4</v>
      </c>
      <c r="AX23" s="15">
        <v>588.82075471698113</v>
      </c>
      <c r="AY23" s="15">
        <v>514.08670520231215</v>
      </c>
      <c r="AZ23" s="15">
        <v>-2.195697963873109E-2</v>
      </c>
      <c r="BA23" s="15">
        <v>1.1388217099010899E-2</v>
      </c>
      <c r="BB23" s="15">
        <v>1.3011138886213299E-2</v>
      </c>
      <c r="BC23" s="15">
        <v>1.9808085635304399E-2</v>
      </c>
      <c r="BD23" s="15">
        <v>9.06598102301359E-3</v>
      </c>
      <c r="BE23" s="15" t="s">
        <v>630</v>
      </c>
      <c r="BF23" s="15">
        <v>0.87526673864637172</v>
      </c>
      <c r="BG23" s="15">
        <v>0.57492769915702613</v>
      </c>
      <c r="BH23" s="15">
        <v>0.65685998767206721</v>
      </c>
      <c r="BI23" s="15" t="s">
        <v>630</v>
      </c>
      <c r="BJ23" s="15">
        <v>1.4351606134168051</v>
      </c>
      <c r="BK23" s="15">
        <v>2.1848805534693327</v>
      </c>
      <c r="BL23" s="15" t="s">
        <v>630</v>
      </c>
      <c r="BM23" s="15">
        <v>0.3720329643693</v>
      </c>
      <c r="BN23" s="15" t="s">
        <v>630</v>
      </c>
      <c r="BO23" s="15">
        <v>0.19916906337319973</v>
      </c>
      <c r="BP23" s="15">
        <v>9.7124338993486055E-3</v>
      </c>
      <c r="BQ23" s="15">
        <v>8.5984928253499265E-3</v>
      </c>
      <c r="BR23" s="15" t="s">
        <v>630</v>
      </c>
      <c r="BS23" s="15">
        <v>523</v>
      </c>
      <c r="BT23" s="15">
        <v>360</v>
      </c>
      <c r="BU23" s="15">
        <v>372</v>
      </c>
      <c r="BV23" s="15">
        <v>230</v>
      </c>
      <c r="BW23" s="15">
        <v>103</v>
      </c>
      <c r="BX23" s="15">
        <v>1.4527777777777777</v>
      </c>
      <c r="BY23" s="15">
        <v>1.4059139784946237</v>
      </c>
      <c r="BZ23" s="15">
        <v>0.967741935483871</v>
      </c>
      <c r="CA23" s="15">
        <v>0.2768817204301075</v>
      </c>
      <c r="CB23" s="15">
        <v>1.5652173913043479</v>
      </c>
      <c r="CC23" s="15">
        <v>1.6173913043478261</v>
      </c>
      <c r="CD23" s="15">
        <v>0.44782608695652176</v>
      </c>
      <c r="CE23" s="15">
        <v>0.23588039867109634</v>
      </c>
      <c r="CF23" s="15">
        <v>-0.38138138138138139</v>
      </c>
      <c r="CG23" s="15">
        <v>0.34946236559139787</v>
      </c>
      <c r="CH23" s="15">
        <v>12.084905660377416</v>
      </c>
      <c r="CI23" s="15">
        <v>71.364161849710996</v>
      </c>
      <c r="CJ23" s="15">
        <v>-0.17349726775956284</v>
      </c>
      <c r="CK23" s="15">
        <v>8.4808832034468599E-3</v>
      </c>
      <c r="CL23" s="15">
        <v>1.1758197098970399E-2</v>
      </c>
      <c r="CM23" s="15">
        <v>2.0161760970950099E-2</v>
      </c>
      <c r="CN23" s="15">
        <v>9.9865878000855394E-3</v>
      </c>
      <c r="CO23" s="15">
        <v>7.2446611011400797E-4</v>
      </c>
      <c r="CP23" s="15">
        <v>0.72127411473562419</v>
      </c>
      <c r="CQ23" s="15">
        <v>0.42064198735747677</v>
      </c>
      <c r="CR23" s="15">
        <v>0.58319296195962733</v>
      </c>
      <c r="CS23" s="15">
        <v>3.5932680243449408E-2</v>
      </c>
      <c r="CT23" s="15">
        <v>1.1773988607870334</v>
      </c>
      <c r="CU23" s="15">
        <v>2.018883864494478</v>
      </c>
      <c r="CV23" s="15">
        <v>7.254390835153951E-2</v>
      </c>
      <c r="CW23" s="15">
        <v>0.33750349805691959</v>
      </c>
      <c r="CX23" s="15">
        <v>-0.86472552258855895</v>
      </c>
      <c r="CY23" s="15">
        <v>8.7869769978796405E-2</v>
      </c>
      <c r="CZ23" s="15">
        <v>1.0842796907110012E-2</v>
      </c>
      <c r="DA23" s="15">
        <v>9.2125646500831899E-3</v>
      </c>
      <c r="DB23" s="15">
        <v>-0.29016710077384511</v>
      </c>
      <c r="DC23" s="15">
        <v>265</v>
      </c>
      <c r="DD23" s="15">
        <v>260</v>
      </c>
      <c r="DE23" s="15">
        <v>297</v>
      </c>
      <c r="DF23" s="15">
        <v>253</v>
      </c>
      <c r="DG23" s="15">
        <v>176</v>
      </c>
      <c r="DH23" s="15">
        <v>1.0192307692307692</v>
      </c>
      <c r="DI23" s="15">
        <v>0.8922558922558923</v>
      </c>
      <c r="DJ23" s="15">
        <v>0.87542087542087543</v>
      </c>
      <c r="DK23" s="15">
        <v>0.59259259259259256</v>
      </c>
      <c r="DL23" s="15">
        <v>1.0276679841897234</v>
      </c>
      <c r="DM23" s="15">
        <v>1.173913043478261</v>
      </c>
      <c r="DN23" s="15">
        <v>0.69565217391304346</v>
      </c>
      <c r="DO23" s="15">
        <v>0.08</v>
      </c>
      <c r="DP23" s="15">
        <v>-0.17948717948717949</v>
      </c>
      <c r="DQ23" s="15">
        <v>2.3569023569023569E-2</v>
      </c>
      <c r="DR23" s="15">
        <v>38.679245283018872</v>
      </c>
      <c r="DS23" s="15">
        <v>40.196531791907518</v>
      </c>
      <c r="DT23" s="15">
        <v>-0.13824057450628366</v>
      </c>
      <c r="DU23" s="15">
        <v>396</v>
      </c>
      <c r="DV23" s="15">
        <v>238</v>
      </c>
      <c r="DW23" s="15">
        <v>301</v>
      </c>
      <c r="DX23" s="15">
        <v>166</v>
      </c>
      <c r="DY23" s="15">
        <v>48</v>
      </c>
      <c r="DZ23" s="15">
        <v>1.6638655462184875</v>
      </c>
      <c r="EA23" s="15">
        <v>1.3156146179401993</v>
      </c>
      <c r="EB23" s="15">
        <v>0.79069767441860461</v>
      </c>
      <c r="EC23" s="15">
        <v>0.15946843853820597</v>
      </c>
      <c r="ED23" s="15">
        <v>1.4337349397590362</v>
      </c>
      <c r="EE23" s="15">
        <v>1.8132530120481927</v>
      </c>
      <c r="EF23" s="15">
        <v>0.28915662650602408</v>
      </c>
      <c r="EG23" s="15">
        <v>0.28907922912205569</v>
      </c>
      <c r="EH23" s="15">
        <v>-0.55140186915887845</v>
      </c>
      <c r="EI23" s="15">
        <v>0.23920265780730898</v>
      </c>
      <c r="EJ23" s="15">
        <v>33.018867924528337</v>
      </c>
      <c r="EK23" s="15">
        <v>95.878612716763001</v>
      </c>
      <c r="EL23" s="15">
        <v>-0.21892393320964751</v>
      </c>
      <c r="EM23" s="15">
        <v>2.9200747609138399E-2</v>
      </c>
      <c r="EN23" s="15">
        <v>2.8126766905188502E-2</v>
      </c>
      <c r="EO23" s="15">
        <v>3.2156813889741898E-2</v>
      </c>
      <c r="EP23" s="15">
        <v>2.1236499771475702E-2</v>
      </c>
      <c r="EQ23" s="15">
        <v>1.03530082851648E-2</v>
      </c>
      <c r="ER23" s="15">
        <v>1.0381835817664411</v>
      </c>
      <c r="ES23" s="15">
        <v>0.90807340892853528</v>
      </c>
      <c r="ET23" s="15">
        <v>0.87467517775947978</v>
      </c>
      <c r="EU23" s="15">
        <v>0.32195379556764592</v>
      </c>
      <c r="EV23" s="15">
        <v>1.3244539923178689</v>
      </c>
      <c r="EW23" s="15">
        <v>1.5142238238777028</v>
      </c>
      <c r="EX23" s="15">
        <v>0.48751010743638101</v>
      </c>
      <c r="EY23" s="15">
        <v>0.2045258735495602</v>
      </c>
      <c r="EZ23" s="15">
        <v>-0.34452867916767255</v>
      </c>
      <c r="FA23" s="15">
        <v>0.21427082786677482</v>
      </c>
      <c r="FB23" s="15">
        <v>7.3889966808119833E-3</v>
      </c>
      <c r="FC23" s="15">
        <v>7.1764695485031721E-3</v>
      </c>
      <c r="FD23" s="15">
        <v>-0.18053823848543113</v>
      </c>
      <c r="FE23" s="15">
        <v>141</v>
      </c>
      <c r="FF23" s="15">
        <v>133</v>
      </c>
      <c r="FG23" s="15">
        <v>157</v>
      </c>
      <c r="FH23" s="15">
        <v>118</v>
      </c>
      <c r="FI23" s="15">
        <v>72</v>
      </c>
      <c r="FJ23" s="15">
        <v>1.0601503759398496</v>
      </c>
      <c r="FK23" s="15">
        <v>0.89808917197452232</v>
      </c>
      <c r="FL23" s="15">
        <v>0.84713375796178347</v>
      </c>
      <c r="FM23" s="15">
        <v>0.45859872611464969</v>
      </c>
      <c r="FN23" s="15">
        <v>1.1271186440677967</v>
      </c>
      <c r="FO23" s="15">
        <v>1.3305084745762712</v>
      </c>
      <c r="FP23" s="15">
        <v>0.61016949152542377</v>
      </c>
      <c r="FQ23" s="15">
        <v>0.14181818181818182</v>
      </c>
      <c r="FR23" s="15">
        <v>-0.24210526315789474</v>
      </c>
      <c r="FS23" s="15">
        <v>9.5541401273885357E-2</v>
      </c>
      <c r="FT23" s="15">
        <v>28.801886792452834</v>
      </c>
      <c r="FU23" s="15">
        <v>30.849710982658962</v>
      </c>
      <c r="FV23" s="15">
        <v>-0.15862068965517243</v>
      </c>
    </row>
    <row r="24" spans="1:178" x14ac:dyDescent="0.25">
      <c r="A24" s="11" t="s">
        <v>10</v>
      </c>
      <c r="B24" s="12">
        <v>43.28528</v>
      </c>
      <c r="C24" s="12">
        <v>-79.793890000000005</v>
      </c>
      <c r="D24" s="13">
        <v>41387</v>
      </c>
      <c r="E24" s="13" t="str">
        <f t="shared" si="0"/>
        <v>Spring</v>
      </c>
      <c r="F24" s="11">
        <v>1</v>
      </c>
      <c r="G24" s="11">
        <v>1</v>
      </c>
      <c r="H24" s="14">
        <v>2.4</v>
      </c>
      <c r="I24" s="14">
        <v>1.3</v>
      </c>
      <c r="J24" s="11">
        <v>0.1</v>
      </c>
      <c r="K24" s="11" t="s">
        <v>11</v>
      </c>
      <c r="L24" s="11" t="s">
        <v>24</v>
      </c>
      <c r="M24" s="11" t="s">
        <v>22</v>
      </c>
      <c r="N24" s="11" t="s">
        <v>65</v>
      </c>
      <c r="O24" s="13">
        <v>41390</v>
      </c>
      <c r="P24" s="11">
        <v>3</v>
      </c>
      <c r="Q24" s="15">
        <v>10056</v>
      </c>
      <c r="R24" s="15">
        <v>8942</v>
      </c>
      <c r="S24" s="15">
        <v>7760</v>
      </c>
      <c r="T24" s="15">
        <v>6779</v>
      </c>
      <c r="U24" s="15">
        <v>5807</v>
      </c>
      <c r="V24" s="15">
        <v>1.1245806307313799</v>
      </c>
      <c r="W24" s="15">
        <v>1.2958762886597939</v>
      </c>
      <c r="X24" s="15">
        <v>1.1523195876288659</v>
      </c>
      <c r="Y24" s="15">
        <v>0.74832474226804124</v>
      </c>
      <c r="Z24" s="15">
        <v>1.3190736096769435</v>
      </c>
      <c r="AA24" s="15">
        <v>1.1447116093819147</v>
      </c>
      <c r="AB24" s="15">
        <v>0.85661602006195603</v>
      </c>
      <c r="AC24" s="15">
        <v>6.74736914505812E-2</v>
      </c>
      <c r="AD24" s="15">
        <v>-7.7228666772604482E-2</v>
      </c>
      <c r="AE24" s="15">
        <v>0.27873711340206186</v>
      </c>
      <c r="AF24" s="15">
        <v>-472.00943396226353</v>
      </c>
      <c r="AG24" s="15">
        <v>-194.27167630057784</v>
      </c>
      <c r="AH24" s="15">
        <v>-5.8196623158903123E-2</v>
      </c>
      <c r="AI24" s="15">
        <v>7419</v>
      </c>
      <c r="AJ24" s="15">
        <v>7543</v>
      </c>
      <c r="AK24" s="15">
        <v>8118</v>
      </c>
      <c r="AL24" s="15">
        <v>7627</v>
      </c>
      <c r="AM24" s="15">
        <v>7225</v>
      </c>
      <c r="AN24" s="15">
        <v>0.98356091740686724</v>
      </c>
      <c r="AO24" s="15">
        <v>0.91389504804138955</v>
      </c>
      <c r="AP24" s="15">
        <v>0.92916974624291693</v>
      </c>
      <c r="AQ24" s="15">
        <v>0.88999753633899981</v>
      </c>
      <c r="AR24" s="15">
        <v>0.98898649534548311</v>
      </c>
      <c r="AS24" s="15">
        <v>1.0643765569686641</v>
      </c>
      <c r="AT24" s="15">
        <v>0.94729251343909793</v>
      </c>
      <c r="AU24" s="15">
        <v>3.118450301683074E-2</v>
      </c>
      <c r="AV24" s="15">
        <v>-2.7067061675195261E-2</v>
      </c>
      <c r="AW24" s="15">
        <v>-1.0347376201034738E-2</v>
      </c>
      <c r="AX24" s="15">
        <v>583.22641509433959</v>
      </c>
      <c r="AY24" s="15">
        <v>536.64161849710979</v>
      </c>
      <c r="AZ24" s="15">
        <v>-2.5668858948981545E-2</v>
      </c>
      <c r="BA24" s="15">
        <v>1.13679943606257E-2</v>
      </c>
      <c r="BB24" s="15">
        <v>1.1880899779498501E-2</v>
      </c>
      <c r="BC24" s="15">
        <v>2.0744079723954201E-2</v>
      </c>
      <c r="BD24" s="15">
        <v>1.0687811300158501E-2</v>
      </c>
      <c r="BE24" s="15">
        <v>2.3622624576091701E-4</v>
      </c>
      <c r="BF24" s="15">
        <v>0.95682941289027101</v>
      </c>
      <c r="BG24" s="15">
        <v>0.54801150554288136</v>
      </c>
      <c r="BH24" s="15">
        <v>0.57273689349443857</v>
      </c>
      <c r="BI24" s="15">
        <v>1.1387646446814174E-2</v>
      </c>
      <c r="BJ24" s="15">
        <v>1.1116307582378731</v>
      </c>
      <c r="BK24" s="15">
        <v>1.9409099900226126</v>
      </c>
      <c r="BL24" s="15">
        <v>2.2102396751467138E-2</v>
      </c>
      <c r="BM24" s="15">
        <v>0.31993838411061942</v>
      </c>
      <c r="BN24" s="15">
        <v>-0.95675111060943618</v>
      </c>
      <c r="BO24" s="15">
        <v>5.7514649732197214E-2</v>
      </c>
      <c r="BP24" s="15">
        <v>9.7546778215130744E-3</v>
      </c>
      <c r="BQ24" s="15">
        <v>9.408000695136972E-3</v>
      </c>
      <c r="BR24" s="15">
        <v>-0.32035529871494606</v>
      </c>
      <c r="BS24" s="15">
        <v>528</v>
      </c>
      <c r="BT24" s="15">
        <v>350</v>
      </c>
      <c r="BU24" s="15">
        <v>380</v>
      </c>
      <c r="BV24" s="15">
        <v>244</v>
      </c>
      <c r="BW24" s="15">
        <v>100</v>
      </c>
      <c r="BX24" s="15">
        <v>1.5085714285714287</v>
      </c>
      <c r="BY24" s="15">
        <v>1.3894736842105264</v>
      </c>
      <c r="BZ24" s="15">
        <v>0.92105263157894735</v>
      </c>
      <c r="CA24" s="15">
        <v>0.26315789473684209</v>
      </c>
      <c r="CB24" s="15">
        <v>1.4344262295081966</v>
      </c>
      <c r="CC24" s="15">
        <v>1.5573770491803278</v>
      </c>
      <c r="CD24" s="15">
        <v>0.4098360655737705</v>
      </c>
      <c r="CE24" s="15">
        <v>0.21794871794871795</v>
      </c>
      <c r="CF24" s="15">
        <v>-0.41860465116279072</v>
      </c>
      <c r="CG24" s="15">
        <v>0.27894736842105261</v>
      </c>
      <c r="CH24" s="15">
        <v>10.075471698113262</v>
      </c>
      <c r="CI24" s="15">
        <v>78.404624277456662</v>
      </c>
      <c r="CJ24" s="15">
        <v>-0.19726027397260273</v>
      </c>
      <c r="CK24" s="15">
        <v>9.13409609347581E-3</v>
      </c>
      <c r="CL24" s="15">
        <v>1.2597681954503E-2</v>
      </c>
      <c r="CM24" s="15">
        <v>2.3711005225777598E-2</v>
      </c>
      <c r="CN24" s="15">
        <v>1.54393538832664E-2</v>
      </c>
      <c r="CO24" s="15">
        <v>1.2278968933969699E-3</v>
      </c>
      <c r="CP24" s="15">
        <v>0.72506165233127329</v>
      </c>
      <c r="CQ24" s="15">
        <v>0.38522601663237832</v>
      </c>
      <c r="CR24" s="15">
        <v>0.53130104921942889</v>
      </c>
      <c r="CS24" s="15">
        <v>5.1785948411080127E-2</v>
      </c>
      <c r="CT24" s="15">
        <v>0.81594618853556544</v>
      </c>
      <c r="CU24" s="15">
        <v>1.5357511334380543</v>
      </c>
      <c r="CV24" s="15">
        <v>7.9530328968480904E-2</v>
      </c>
      <c r="CW24" s="15">
        <v>0.21127906692943693</v>
      </c>
      <c r="CX24" s="15">
        <v>-0.85265753664471067</v>
      </c>
      <c r="CY24" s="15">
        <v>-0.11984611793995367</v>
      </c>
      <c r="CZ24" s="15">
        <v>1.1067378853078721E-2</v>
      </c>
      <c r="DA24" s="15">
        <v>9.8156811766369756E-3</v>
      </c>
      <c r="DB24" s="15">
        <v>-0.39140652261279585</v>
      </c>
      <c r="DC24" s="15">
        <v>270</v>
      </c>
      <c r="DD24" s="15">
        <v>255</v>
      </c>
      <c r="DE24" s="15">
        <v>302</v>
      </c>
      <c r="DF24" s="15">
        <v>260</v>
      </c>
      <c r="DG24" s="15">
        <v>169</v>
      </c>
      <c r="DH24" s="15">
        <v>1.0588235294117647</v>
      </c>
      <c r="DI24" s="15">
        <v>0.89403973509933776</v>
      </c>
      <c r="DJ24" s="15">
        <v>0.8443708609271523</v>
      </c>
      <c r="DK24" s="15">
        <v>0.55960264900662249</v>
      </c>
      <c r="DL24" s="15">
        <v>0.98076923076923073</v>
      </c>
      <c r="DM24" s="15">
        <v>1.1615384615384616</v>
      </c>
      <c r="DN24" s="15">
        <v>0.65</v>
      </c>
      <c r="DO24" s="15">
        <v>7.4733096085409248E-2</v>
      </c>
      <c r="DP24" s="15">
        <v>-0.21212121212121213</v>
      </c>
      <c r="DQ24" s="15">
        <v>-1.6556291390728478E-2</v>
      </c>
      <c r="DR24" s="15">
        <v>37.566037735849058</v>
      </c>
      <c r="DS24" s="15">
        <v>44.716763005780344</v>
      </c>
      <c r="DT24" s="15">
        <v>-0.16337522441651706</v>
      </c>
      <c r="DU24" s="15">
        <v>397</v>
      </c>
      <c r="DV24" s="15">
        <v>208</v>
      </c>
      <c r="DW24" s="15">
        <v>285</v>
      </c>
      <c r="DX24" s="15">
        <v>146</v>
      </c>
      <c r="DY24" s="15" t="s">
        <v>630</v>
      </c>
      <c r="DZ24" s="15">
        <v>1.9086538461538463</v>
      </c>
      <c r="EA24" s="15">
        <v>1.3929824561403508</v>
      </c>
      <c r="EB24" s="15">
        <v>0.72982456140350882</v>
      </c>
      <c r="EC24" s="15" t="s">
        <v>630</v>
      </c>
      <c r="ED24" s="15">
        <v>1.4246575342465753</v>
      </c>
      <c r="EE24" s="15">
        <v>1.952054794520548</v>
      </c>
      <c r="EF24" s="15" t="s">
        <v>630</v>
      </c>
      <c r="EG24" s="15">
        <v>0.3225058004640371</v>
      </c>
      <c r="EH24" s="15" t="s">
        <v>630</v>
      </c>
      <c r="EI24" s="15">
        <v>0.21754385964912282</v>
      </c>
      <c r="EJ24" s="15">
        <v>27.707547169811363</v>
      </c>
      <c r="EK24" s="15">
        <v>105.3121387283237</v>
      </c>
      <c r="EL24" s="15" t="s">
        <v>630</v>
      </c>
      <c r="EM24" s="15">
        <v>2.98371743410825E-2</v>
      </c>
      <c r="EN24" s="15">
        <v>2.74940989911556E-2</v>
      </c>
      <c r="EO24" s="15">
        <v>3.2721392810344599E-2</v>
      </c>
      <c r="EP24" s="15">
        <v>2.19819582998752E-2</v>
      </c>
      <c r="EQ24" s="15">
        <v>9.5521742478013004E-3</v>
      </c>
      <c r="ER24" s="15">
        <v>1.0852210269076512</v>
      </c>
      <c r="ES24" s="15">
        <v>0.91185526588127763</v>
      </c>
      <c r="ET24" s="15">
        <v>0.84024843167628138</v>
      </c>
      <c r="EU24" s="15">
        <v>0.29192443925496531</v>
      </c>
      <c r="EV24" s="15">
        <v>1.2507574901236935</v>
      </c>
      <c r="EW24" s="15">
        <v>1.4885567684172329</v>
      </c>
      <c r="EX24" s="15">
        <v>0.43454609991938398</v>
      </c>
      <c r="EY24" s="15">
        <v>0.19632132753313231</v>
      </c>
      <c r="EZ24" s="15">
        <v>-0.39416920802502786</v>
      </c>
      <c r="FA24" s="15">
        <v>0.16845678676421688</v>
      </c>
      <c r="FB24" s="15">
        <v>7.2564613601227672E-3</v>
      </c>
      <c r="FC24" s="15">
        <v>7.7443985279239793E-3</v>
      </c>
      <c r="FD24" s="15">
        <v>-0.20642169780907157</v>
      </c>
      <c r="FE24" s="15">
        <v>144</v>
      </c>
      <c r="FF24" s="15">
        <v>130</v>
      </c>
      <c r="FG24" s="15">
        <v>161</v>
      </c>
      <c r="FH24" s="15">
        <v>123</v>
      </c>
      <c r="FI24" s="15">
        <v>65</v>
      </c>
      <c r="FJ24" s="15">
        <v>1.1076923076923078</v>
      </c>
      <c r="FK24" s="15">
        <v>0.89440993788819878</v>
      </c>
      <c r="FL24" s="15">
        <v>0.80745341614906829</v>
      </c>
      <c r="FM24" s="15">
        <v>0.40372670807453415</v>
      </c>
      <c r="FN24" s="15">
        <v>1.056910569105691</v>
      </c>
      <c r="FO24" s="15">
        <v>1.3089430894308942</v>
      </c>
      <c r="FP24" s="15">
        <v>0.52845528455284552</v>
      </c>
      <c r="FQ24" s="15">
        <v>0.13380281690140844</v>
      </c>
      <c r="FR24" s="15">
        <v>-0.30851063829787234</v>
      </c>
      <c r="FS24" s="15">
        <v>4.3478260869565216E-2</v>
      </c>
      <c r="FT24" s="15">
        <v>28.688679245283023</v>
      </c>
      <c r="FU24" s="15">
        <v>34.196531791907518</v>
      </c>
      <c r="FV24" s="15">
        <v>-0.19931271477663232</v>
      </c>
    </row>
    <row r="25" spans="1:178" x14ac:dyDescent="0.25">
      <c r="A25" s="11" t="s">
        <v>10</v>
      </c>
      <c r="B25" s="12">
        <v>43.28528</v>
      </c>
      <c r="C25" s="12">
        <v>-79.793890000000005</v>
      </c>
      <c r="D25" s="13">
        <v>41918</v>
      </c>
      <c r="E25" s="13" t="str">
        <f t="shared" si="0"/>
        <v>Autumn</v>
      </c>
      <c r="F25" s="11">
        <v>1</v>
      </c>
      <c r="G25" s="11">
        <v>1</v>
      </c>
      <c r="H25" s="14">
        <v>2.4</v>
      </c>
      <c r="I25" s="14">
        <v>2.2000000000000002</v>
      </c>
      <c r="J25" s="11">
        <v>0.1</v>
      </c>
      <c r="K25" s="11" t="s">
        <v>11</v>
      </c>
      <c r="L25" s="11" t="s">
        <v>24</v>
      </c>
      <c r="M25" s="11" t="s">
        <v>22</v>
      </c>
      <c r="N25" s="11" t="s">
        <v>78</v>
      </c>
      <c r="O25" s="13">
        <v>41918</v>
      </c>
      <c r="P25" s="11">
        <v>0</v>
      </c>
      <c r="Q25" s="15">
        <v>10295</v>
      </c>
      <c r="R25" s="15">
        <v>9218</v>
      </c>
      <c r="S25" s="15">
        <v>8021</v>
      </c>
      <c r="T25" s="15">
        <v>7288</v>
      </c>
      <c r="U25" s="15">
        <v>6764</v>
      </c>
      <c r="V25" s="15">
        <v>1.1168366239965286</v>
      </c>
      <c r="W25" s="15">
        <v>1.2835057972821344</v>
      </c>
      <c r="X25" s="15">
        <v>1.1492332626854507</v>
      </c>
      <c r="Y25" s="15">
        <v>0.84328637327016587</v>
      </c>
      <c r="Z25" s="15">
        <v>1.2648188803512623</v>
      </c>
      <c r="AA25" s="15">
        <v>1.100576289791438</v>
      </c>
      <c r="AB25" s="15">
        <v>0.92810098792535678</v>
      </c>
      <c r="AC25" s="15">
        <v>4.7880331830949113E-2</v>
      </c>
      <c r="AD25" s="15">
        <v>-3.7290065471107317E-2</v>
      </c>
      <c r="AE25" s="15">
        <v>0.24061837676100237</v>
      </c>
      <c r="AF25" s="15">
        <v>-600.29245283018804</v>
      </c>
      <c r="AG25" s="15">
        <v>-315.67052023121369</v>
      </c>
      <c r="AH25" s="15">
        <v>-3.039619467486513E-2</v>
      </c>
      <c r="AI25" s="15">
        <v>7453</v>
      </c>
      <c r="AJ25" s="15">
        <v>7355</v>
      </c>
      <c r="AK25" s="15">
        <v>8285</v>
      </c>
      <c r="AL25" s="15">
        <v>7751</v>
      </c>
      <c r="AM25" s="15">
        <v>7910</v>
      </c>
      <c r="AN25" s="15">
        <v>1.0133242692046227</v>
      </c>
      <c r="AO25" s="15">
        <v>0.89957754978877491</v>
      </c>
      <c r="AP25" s="15">
        <v>0.8877489438744719</v>
      </c>
      <c r="AQ25" s="15">
        <v>0.95473747736873871</v>
      </c>
      <c r="AR25" s="15">
        <v>0.94890981808798869</v>
      </c>
      <c r="AS25" s="15">
        <v>1.0688943362146819</v>
      </c>
      <c r="AT25" s="15">
        <v>1.020513482131338</v>
      </c>
      <c r="AU25" s="15">
        <v>3.3300074831628834E-2</v>
      </c>
      <c r="AV25" s="15">
        <v>1.0152608390268821E-2</v>
      </c>
      <c r="AW25" s="15">
        <v>-4.7797223898611949E-2</v>
      </c>
      <c r="AX25" s="15">
        <v>666.13207547169804</v>
      </c>
      <c r="AY25" s="15">
        <v>749.16763005780342</v>
      </c>
      <c r="AZ25" s="15">
        <v>1.0166240409207161E-2</v>
      </c>
      <c r="BA25" s="15">
        <v>5.74460923671722E-2</v>
      </c>
      <c r="BB25" s="15">
        <v>4.6024098992347703E-2</v>
      </c>
      <c r="BC25" s="15">
        <v>4.8150219023227601E-2</v>
      </c>
      <c r="BD25" s="15">
        <v>3.8264766335487303E-2</v>
      </c>
      <c r="BE25" s="15">
        <v>3.69311720132827E-2</v>
      </c>
      <c r="BF25" s="15">
        <v>1.2481741875429999</v>
      </c>
      <c r="BG25" s="15">
        <v>1.1930598350852835</v>
      </c>
      <c r="BH25" s="15">
        <v>0.95584402160550375</v>
      </c>
      <c r="BI25" s="15">
        <v>0.76699904512307937</v>
      </c>
      <c r="BJ25" s="15">
        <v>1.2027800872695851</v>
      </c>
      <c r="BK25" s="15">
        <v>1.258343474544424</v>
      </c>
      <c r="BL25" s="15">
        <v>0.96514824341243111</v>
      </c>
      <c r="BM25" s="15">
        <v>0.11439512078495487</v>
      </c>
      <c r="BN25" s="15">
        <v>-1.7734924937291081E-2</v>
      </c>
      <c r="BO25" s="15">
        <v>0.16114843949343841</v>
      </c>
      <c r="BP25" s="15">
        <v>1.3805251076536035E-3</v>
      </c>
      <c r="BQ25" s="15">
        <v>5.6693991053999651E-3</v>
      </c>
      <c r="BR25" s="15">
        <v>-1.4160912978250008E-2</v>
      </c>
      <c r="BS25" s="15">
        <v>1188</v>
      </c>
      <c r="BT25" s="15">
        <v>830</v>
      </c>
      <c r="BU25" s="15">
        <v>763</v>
      </c>
      <c r="BV25" s="15">
        <v>603</v>
      </c>
      <c r="BW25" s="15">
        <v>504</v>
      </c>
      <c r="BX25" s="15">
        <v>1.4313253012048193</v>
      </c>
      <c r="BY25" s="15">
        <v>1.5570117955439056</v>
      </c>
      <c r="BZ25" s="15">
        <v>1.0878112712975099</v>
      </c>
      <c r="CA25" s="15">
        <v>0.66055045871559637</v>
      </c>
      <c r="CB25" s="15">
        <v>1.3764510779436152</v>
      </c>
      <c r="CC25" s="15">
        <v>1.265339966832504</v>
      </c>
      <c r="CD25" s="15">
        <v>0.83582089552238803</v>
      </c>
      <c r="CE25" s="15">
        <v>0.1171303074670571</v>
      </c>
      <c r="CF25" s="15">
        <v>-8.943089430894309E-2</v>
      </c>
      <c r="CG25" s="15">
        <v>0.29750982961992134</v>
      </c>
      <c r="CH25" s="15">
        <v>-99.386792452830093</v>
      </c>
      <c r="CI25" s="15">
        <v>36.658959537572272</v>
      </c>
      <c r="CJ25" s="15">
        <v>-6.2146892655367235E-2</v>
      </c>
      <c r="CK25" s="15">
        <v>2.30518099851906E-3</v>
      </c>
      <c r="CL25" s="15">
        <v>3.25348856858909E-3</v>
      </c>
      <c r="CM25" s="15">
        <v>4.79461997747421E-3</v>
      </c>
      <c r="CN25" s="15">
        <v>1.59342400729656E-3</v>
      </c>
      <c r="CO25" s="15">
        <v>1.0645775910234E-4</v>
      </c>
      <c r="CP25" s="15">
        <v>0.70852592530199865</v>
      </c>
      <c r="CQ25" s="15">
        <v>0.48078492338269146</v>
      </c>
      <c r="CR25" s="15">
        <v>0.67857068628471717</v>
      </c>
      <c r="CS25" s="15">
        <v>2.2203586436984231E-2</v>
      </c>
      <c r="CT25" s="15">
        <v>2.041822235444434</v>
      </c>
      <c r="CU25" s="15">
        <v>3.0090044806145935</v>
      </c>
      <c r="CV25" s="15">
        <v>6.6810691074598971E-2</v>
      </c>
      <c r="CW25" s="15">
        <v>0.50112303199686292</v>
      </c>
      <c r="CX25" s="15">
        <v>-0.87474686627427689</v>
      </c>
      <c r="CY25" s="15">
        <v>0.34623485679610555</v>
      </c>
      <c r="CZ25" s="15">
        <v>2.8856056061450325E-3</v>
      </c>
      <c r="DA25" s="15">
        <v>2.299195572712345E-3</v>
      </c>
      <c r="DB25" s="15">
        <v>-0.18475971586163106</v>
      </c>
      <c r="DC25" s="15">
        <v>611</v>
      </c>
      <c r="DD25" s="15">
        <v>539</v>
      </c>
      <c r="DE25" s="15">
        <v>470</v>
      </c>
      <c r="DF25" s="15">
        <v>412</v>
      </c>
      <c r="DG25" s="15">
        <v>353</v>
      </c>
      <c r="DH25" s="15">
        <v>1.1335807050092765</v>
      </c>
      <c r="DI25" s="15">
        <v>1.3</v>
      </c>
      <c r="DJ25" s="15">
        <v>1.1468085106382979</v>
      </c>
      <c r="DK25" s="15">
        <v>0.75106382978723407</v>
      </c>
      <c r="DL25" s="15">
        <v>1.308252427184466</v>
      </c>
      <c r="DM25" s="15">
        <v>1.1407766990291262</v>
      </c>
      <c r="DN25" s="15">
        <v>0.85679611650485432</v>
      </c>
      <c r="DO25" s="15">
        <v>6.5759637188208611E-2</v>
      </c>
      <c r="DP25" s="15">
        <v>-7.7124183006535951E-2</v>
      </c>
      <c r="DQ25" s="15">
        <v>0.27021276595744681</v>
      </c>
      <c r="DR25" s="15">
        <v>-30.235849056603726</v>
      </c>
      <c r="DS25" s="15">
        <v>-11.005780346820799</v>
      </c>
      <c r="DT25" s="15">
        <v>-5.8473736372646183E-2</v>
      </c>
      <c r="DU25" s="15">
        <v>282</v>
      </c>
      <c r="DV25" s="15">
        <v>95</v>
      </c>
      <c r="DW25" s="15">
        <v>227</v>
      </c>
      <c r="DX25" s="15">
        <v>151</v>
      </c>
      <c r="DY25" s="15">
        <v>124</v>
      </c>
      <c r="DZ25" s="15">
        <v>2.9684210526315788</v>
      </c>
      <c r="EA25" s="15">
        <v>1.2422907488986785</v>
      </c>
      <c r="EB25" s="15">
        <v>0.41850220264317178</v>
      </c>
      <c r="EC25" s="15">
        <v>0.54625550660792954</v>
      </c>
      <c r="ED25" s="15">
        <v>0.62913907284768211</v>
      </c>
      <c r="EE25" s="15">
        <v>1.5033112582781456</v>
      </c>
      <c r="EF25" s="15">
        <v>0.82119205298013243</v>
      </c>
      <c r="EG25" s="15">
        <v>0.20105820105820105</v>
      </c>
      <c r="EH25" s="15">
        <v>-9.8181818181818176E-2</v>
      </c>
      <c r="EI25" s="15">
        <v>-0.24669603524229075</v>
      </c>
      <c r="EJ25" s="15">
        <v>17.915094339622669</v>
      </c>
      <c r="EK25" s="15">
        <v>106.42774566473989</v>
      </c>
      <c r="EL25" s="15">
        <v>-8.3850931677018639E-2</v>
      </c>
      <c r="EM25" s="15">
        <v>6.5879456698894501E-2</v>
      </c>
      <c r="EN25" s="15">
        <v>5.5291783064603799E-2</v>
      </c>
      <c r="EO25" s="15">
        <v>5.3171601146459503E-2</v>
      </c>
      <c r="EP25" s="15">
        <v>4.0266327559947898E-2</v>
      </c>
      <c r="EQ25" s="15">
        <v>2.9708964750170701E-2</v>
      </c>
      <c r="ER25" s="15">
        <v>1.1914872888421757</v>
      </c>
      <c r="ES25" s="15">
        <v>1.2389970450096399</v>
      </c>
      <c r="ET25" s="15">
        <v>1.0398743290107875</v>
      </c>
      <c r="EU25" s="15">
        <v>0.5587374483671893</v>
      </c>
      <c r="EV25" s="15">
        <v>1.3731518719278839</v>
      </c>
      <c r="EW25" s="15">
        <v>1.3204979040439788</v>
      </c>
      <c r="EX25" s="15">
        <v>0.73781162947975443</v>
      </c>
      <c r="EY25" s="15">
        <v>0.13811600669211579</v>
      </c>
      <c r="EZ25" s="15">
        <v>-0.15087272180284381</v>
      </c>
      <c r="FA25" s="15">
        <v>0.2825842212888936</v>
      </c>
      <c r="FB25" s="15">
        <v>1.5485087796201918E-3</v>
      </c>
      <c r="FC25" s="15">
        <v>4.7411532545020407E-3</v>
      </c>
      <c r="FD25" s="15">
        <v>-9.7335731192318295E-2</v>
      </c>
      <c r="FE25" s="15">
        <v>179</v>
      </c>
      <c r="FF25" s="15">
        <v>158</v>
      </c>
      <c r="FG25" s="15">
        <v>149</v>
      </c>
      <c r="FH25" s="15">
        <v>138</v>
      </c>
      <c r="FI25" s="15">
        <v>128</v>
      </c>
      <c r="FJ25" s="15">
        <v>1.1329113924050633</v>
      </c>
      <c r="FK25" s="15">
        <v>1.2013422818791946</v>
      </c>
      <c r="FL25" s="15">
        <v>1.0604026845637584</v>
      </c>
      <c r="FM25" s="15">
        <v>0.85906040268456374</v>
      </c>
      <c r="FN25" s="15">
        <v>1.144927536231884</v>
      </c>
      <c r="FO25" s="15">
        <v>1.0797101449275361</v>
      </c>
      <c r="FP25" s="15">
        <v>0.92753623188405798</v>
      </c>
      <c r="FQ25" s="15">
        <v>3.8327526132404179E-2</v>
      </c>
      <c r="FR25" s="15">
        <v>-3.7593984962406013E-2</v>
      </c>
      <c r="FS25" s="15">
        <v>0.13422818791946309</v>
      </c>
      <c r="FT25" s="15">
        <v>-7.179245283018858</v>
      </c>
      <c r="FU25" s="15">
        <v>0.13294797687861326</v>
      </c>
      <c r="FV25" s="15">
        <v>-3.2573289902280131E-2</v>
      </c>
    </row>
    <row r="26" spans="1:178" x14ac:dyDescent="0.25">
      <c r="A26" s="11" t="s">
        <v>12</v>
      </c>
      <c r="B26" s="12">
        <v>43.4467</v>
      </c>
      <c r="C26" s="12">
        <v>-79.66</v>
      </c>
      <c r="D26" s="13">
        <v>42968</v>
      </c>
      <c r="E26" s="13" t="str">
        <f t="shared" si="0"/>
        <v>Summer</v>
      </c>
      <c r="F26" s="11">
        <v>1</v>
      </c>
      <c r="G26" s="11">
        <v>1</v>
      </c>
      <c r="H26" s="14">
        <v>2.5</v>
      </c>
      <c r="I26" s="14">
        <v>2.5</v>
      </c>
      <c r="J26" s="11">
        <v>0.1</v>
      </c>
      <c r="K26" s="11" t="s">
        <v>15</v>
      </c>
      <c r="L26" s="11" t="s">
        <v>24</v>
      </c>
      <c r="M26" s="11" t="s">
        <v>22</v>
      </c>
      <c r="N26" s="11" t="s">
        <v>28</v>
      </c>
      <c r="O26" s="13">
        <v>42967</v>
      </c>
      <c r="P26" s="11">
        <v>1</v>
      </c>
      <c r="Q26" s="15">
        <v>7132.9170227050699</v>
      </c>
      <c r="R26" s="15">
        <v>5988.5848999023401</v>
      </c>
      <c r="S26" s="15">
        <v>3851.8402099609298</v>
      </c>
      <c r="T26" s="15">
        <v>1937.3062133788999</v>
      </c>
      <c r="U26" s="15">
        <v>843.90020370483398</v>
      </c>
      <c r="V26" s="15">
        <v>1.1910855639403879</v>
      </c>
      <c r="W26" s="15">
        <v>1.8518205932476677</v>
      </c>
      <c r="X26" s="15">
        <v>1.5547334711382235</v>
      </c>
      <c r="Y26" s="15">
        <v>0.21909013814293035</v>
      </c>
      <c r="Z26" s="15">
        <v>3.0911917065797838</v>
      </c>
      <c r="AA26" s="15">
        <v>1.9882454221022952</v>
      </c>
      <c r="AB26" s="15">
        <v>0.4356049641904407</v>
      </c>
      <c r="AC26" s="15">
        <v>0.33071092982953293</v>
      </c>
      <c r="AD26" s="15">
        <v>-0.39314090567235543</v>
      </c>
      <c r="AE26" s="15">
        <v>1.0517774532927817</v>
      </c>
      <c r="AF26" s="15">
        <v>-389.18023019466727</v>
      </c>
      <c r="AG26" s="15">
        <v>-286.73881574862526</v>
      </c>
      <c r="AH26" s="15">
        <v>-0.11111369655952379</v>
      </c>
      <c r="AI26" s="15">
        <v>2750.75007230043</v>
      </c>
      <c r="AJ26" s="15">
        <v>3259.5001161098398</v>
      </c>
      <c r="AK26" s="15">
        <v>4062.4998509883799</v>
      </c>
      <c r="AL26" s="15">
        <v>1689.2500221729199</v>
      </c>
      <c r="AM26" s="15">
        <v>1799.25002157688</v>
      </c>
      <c r="AN26" s="15">
        <v>0.84391777091985665</v>
      </c>
      <c r="AO26" s="15">
        <v>0.67710773494088627</v>
      </c>
      <c r="AP26" s="15">
        <v>0.8023385195489483</v>
      </c>
      <c r="AQ26" s="15">
        <v>0.4428923292487344</v>
      </c>
      <c r="AR26" s="15">
        <v>1.9295545794441207</v>
      </c>
      <c r="AS26" s="15">
        <v>2.4049133033384225</v>
      </c>
      <c r="AT26" s="15">
        <v>1.0651176545568219</v>
      </c>
      <c r="AU26" s="15">
        <v>0.41261353173396348</v>
      </c>
      <c r="AV26" s="15">
        <v>3.1532176587196134E-2</v>
      </c>
      <c r="AW26" s="15">
        <v>0.3865231142235952</v>
      </c>
      <c r="AX26" s="15">
        <v>1902.5847122494888</v>
      </c>
      <c r="AY26" s="15">
        <v>1520.0503558092726</v>
      </c>
      <c r="AZ26" s="15">
        <v>1.5023217686185572E-2</v>
      </c>
      <c r="BA26" s="15">
        <v>4.7024250030517502E-2</v>
      </c>
      <c r="BB26" s="15">
        <v>4.7813225537538501E-2</v>
      </c>
      <c r="BC26" s="15">
        <v>4.6518441289663301E-2</v>
      </c>
      <c r="BD26" s="15">
        <v>2.4105306714773098E-2</v>
      </c>
      <c r="BE26" s="15">
        <v>2.1178878843784301E-2</v>
      </c>
      <c r="BF26" s="15">
        <v>0.98349880188690531</v>
      </c>
      <c r="BG26" s="15">
        <v>1.0108732951240693</v>
      </c>
      <c r="BH26" s="15">
        <v>1.0278337840215406</v>
      </c>
      <c r="BI26" s="15">
        <v>0.455279202325517</v>
      </c>
      <c r="BJ26" s="15">
        <v>1.9835145058841275</v>
      </c>
      <c r="BK26" s="15">
        <v>1.9298008459338194</v>
      </c>
      <c r="BL26" s="15">
        <v>0.87859818978385718</v>
      </c>
      <c r="BM26" s="15">
        <v>0.3173597438284112</v>
      </c>
      <c r="BN26" s="15">
        <v>-6.4623617161108177E-2</v>
      </c>
      <c r="BO26" s="15">
        <v>0.50964559786386165</v>
      </c>
      <c r="BP26" s="15">
        <v>1.2250961595267689E-2</v>
      </c>
      <c r="BQ26" s="15">
        <v>9.5313752145436848E-3</v>
      </c>
      <c r="BR26" s="15">
        <v>-3.1022751631744967E-2</v>
      </c>
      <c r="BS26" s="15">
        <v>817</v>
      </c>
      <c r="BT26" s="15">
        <v>631</v>
      </c>
      <c r="BU26" s="15">
        <v>565</v>
      </c>
      <c r="BV26" s="15">
        <v>313</v>
      </c>
      <c r="BW26" s="15">
        <v>271</v>
      </c>
      <c r="BX26" s="15">
        <v>1.2947702060221871</v>
      </c>
      <c r="BY26" s="15">
        <v>1.4460176991150442</v>
      </c>
      <c r="BZ26" s="15">
        <v>1.1168141592920353</v>
      </c>
      <c r="CA26" s="15">
        <v>0.47964601769911502</v>
      </c>
      <c r="CB26" s="15">
        <v>2.0159744408945688</v>
      </c>
      <c r="CC26" s="15">
        <v>1.805111821086262</v>
      </c>
      <c r="CD26" s="15">
        <v>0.86581469648562304</v>
      </c>
      <c r="CE26" s="15">
        <v>0.28701594533029612</v>
      </c>
      <c r="CF26" s="15">
        <v>-7.1917808219178078E-2</v>
      </c>
      <c r="CG26" s="15">
        <v>0.56283185840707961</v>
      </c>
      <c r="CH26" s="15">
        <v>28.528301886792576</v>
      </c>
      <c r="CI26" s="15">
        <v>79.213872832369958</v>
      </c>
      <c r="CJ26" s="15">
        <v>-3.5117056856187288E-2</v>
      </c>
      <c r="CK26" s="15">
        <v>2.0557822659611698E-2</v>
      </c>
      <c r="CL26" s="15">
        <v>2.8398163616657202E-2</v>
      </c>
      <c r="CM26" s="15">
        <v>2.6031546294689099E-2</v>
      </c>
      <c r="CN26" s="15">
        <v>4.0714712813496503E-3</v>
      </c>
      <c r="CO26" s="15">
        <v>2.1985951752867501E-4</v>
      </c>
      <c r="CP26" s="15">
        <v>0.72391380432618258</v>
      </c>
      <c r="CQ26" s="15">
        <v>0.789727295754454</v>
      </c>
      <c r="CR26" s="15">
        <v>1.0909134361507729</v>
      </c>
      <c r="CS26" s="15">
        <v>8.445887733281917E-3</v>
      </c>
      <c r="CT26" s="15">
        <v>6.9749143870280488</v>
      </c>
      <c r="CU26" s="15">
        <v>6.3936460546664868</v>
      </c>
      <c r="CV26" s="15">
        <v>5.4000016784054014E-2</v>
      </c>
      <c r="CW26" s="15">
        <v>0.72949746509197544</v>
      </c>
      <c r="CX26" s="15">
        <v>-0.89753317661451681</v>
      </c>
      <c r="CY26" s="15">
        <v>0.93450815636989759</v>
      </c>
      <c r="CZ26" s="15">
        <v>1.4650089024864772E-2</v>
      </c>
      <c r="DA26" s="15">
        <v>8.7421034554266783E-3</v>
      </c>
      <c r="DB26" s="15">
        <v>-7.076304044416884E-2</v>
      </c>
      <c r="DC26" s="15">
        <v>362</v>
      </c>
      <c r="DD26" s="15">
        <v>374</v>
      </c>
      <c r="DE26" s="15">
        <v>335</v>
      </c>
      <c r="DF26" s="15">
        <v>231</v>
      </c>
      <c r="DG26" s="15">
        <v>263</v>
      </c>
      <c r="DH26" s="15">
        <v>0.96791443850267378</v>
      </c>
      <c r="DI26" s="15">
        <v>1.0805970149253732</v>
      </c>
      <c r="DJ26" s="15">
        <v>1.1164179104477612</v>
      </c>
      <c r="DK26" s="15">
        <v>0.78507462686567164</v>
      </c>
      <c r="DL26" s="15">
        <v>1.6190476190476191</v>
      </c>
      <c r="DM26" s="15">
        <v>1.4502164502164503</v>
      </c>
      <c r="DN26" s="15">
        <v>1.1385281385281385</v>
      </c>
      <c r="DO26" s="15">
        <v>0.18374558303886926</v>
      </c>
      <c r="DP26" s="15">
        <v>6.4777327935222673E-2</v>
      </c>
      <c r="DQ26" s="15">
        <v>0.42686567164179107</v>
      </c>
      <c r="DR26" s="15">
        <v>45.915094339622669</v>
      </c>
      <c r="DS26" s="15">
        <v>26.30057803468209</v>
      </c>
      <c r="DT26" s="15">
        <v>4.5133991537376586E-2</v>
      </c>
      <c r="DU26" s="15">
        <v>918</v>
      </c>
      <c r="DV26" s="15">
        <v>505</v>
      </c>
      <c r="DW26" s="15">
        <v>420</v>
      </c>
      <c r="DX26" s="15" t="s">
        <v>630</v>
      </c>
      <c r="DY26" s="15" t="s">
        <v>630</v>
      </c>
      <c r="DZ26" s="15">
        <v>1.8178217821782179</v>
      </c>
      <c r="EA26" s="15">
        <v>2.1857142857142855</v>
      </c>
      <c r="EB26" s="15">
        <v>1.2023809523809523</v>
      </c>
      <c r="EC26" s="15" t="s">
        <v>630</v>
      </c>
      <c r="ED26" s="15" t="s">
        <v>630</v>
      </c>
      <c r="EE26" s="15" t="s">
        <v>630</v>
      </c>
      <c r="EF26" s="15" t="s">
        <v>630</v>
      </c>
      <c r="EG26" s="15" t="s">
        <v>630</v>
      </c>
      <c r="EH26" s="15" t="s">
        <v>630</v>
      </c>
      <c r="EI26" s="15" t="s">
        <v>630</v>
      </c>
      <c r="EJ26" s="15" t="s">
        <v>630</v>
      </c>
      <c r="EK26" s="15" t="s">
        <v>630</v>
      </c>
      <c r="EL26" s="15" t="s">
        <v>630</v>
      </c>
      <c r="EM26" s="15">
        <v>1.51045694947243E-2</v>
      </c>
      <c r="EN26" s="15">
        <v>1.8301539123058298E-2</v>
      </c>
      <c r="EO26" s="15">
        <v>2.3099048063158999E-2</v>
      </c>
      <c r="EP26" s="15">
        <v>5.4135774262249496E-3</v>
      </c>
      <c r="EQ26" s="15">
        <v>1.27685023471713E-2</v>
      </c>
      <c r="ER26" s="15">
        <v>0.8253168978391493</v>
      </c>
      <c r="ES26" s="15">
        <v>0.65390441430418911</v>
      </c>
      <c r="ET26" s="15">
        <v>0.79230707140038747</v>
      </c>
      <c r="EU26" s="15">
        <v>0.55277179874507321</v>
      </c>
      <c r="EV26" s="15">
        <v>3.3806737545491266</v>
      </c>
      <c r="EW26" s="15">
        <v>4.2668731311129804</v>
      </c>
      <c r="EX26" s="15">
        <v>2.3586071357023446</v>
      </c>
      <c r="EY26" s="15">
        <v>0.62026805085062564</v>
      </c>
      <c r="EZ26" s="15">
        <v>0.40451505067687399</v>
      </c>
      <c r="FA26" s="15">
        <v>0.55794341228236766</v>
      </c>
      <c r="FB26" s="15">
        <v>1.3388521323542832E-2</v>
      </c>
      <c r="FC26" s="15">
        <v>1.0682763125359859E-2</v>
      </c>
      <c r="FD26" s="15">
        <v>0.17765267163637921</v>
      </c>
      <c r="FE26" s="15">
        <v>220</v>
      </c>
      <c r="FF26" s="15">
        <v>224</v>
      </c>
      <c r="FG26" s="15">
        <v>207</v>
      </c>
      <c r="FH26" s="15">
        <v>119</v>
      </c>
      <c r="FI26" s="15">
        <v>123</v>
      </c>
      <c r="FJ26" s="15">
        <v>0.9821428571428571</v>
      </c>
      <c r="FK26" s="15">
        <v>1.0628019323671498</v>
      </c>
      <c r="FL26" s="15">
        <v>1.0821256038647342</v>
      </c>
      <c r="FM26" s="15">
        <v>0.59420289855072461</v>
      </c>
      <c r="FN26" s="15">
        <v>1.8823529411764706</v>
      </c>
      <c r="FO26" s="15">
        <v>1.7394957983193278</v>
      </c>
      <c r="FP26" s="15">
        <v>1.0336134453781514</v>
      </c>
      <c r="FQ26" s="15">
        <v>0.26993865030674846</v>
      </c>
      <c r="FR26" s="15">
        <v>1.6528925619834711E-2</v>
      </c>
      <c r="FS26" s="15">
        <v>0.50724637681159424</v>
      </c>
      <c r="FT26" s="15">
        <v>43.216981132075496</v>
      </c>
      <c r="FU26" s="15">
        <v>30.947976878612721</v>
      </c>
      <c r="FV26" s="15">
        <v>9.2807424593967514E-3</v>
      </c>
    </row>
    <row r="27" spans="1:178" x14ac:dyDescent="0.25">
      <c r="A27" s="11" t="s">
        <v>12</v>
      </c>
      <c r="B27" s="12">
        <v>43.444200000000002</v>
      </c>
      <c r="C27" s="12">
        <v>-79.657799999999995</v>
      </c>
      <c r="D27" s="13">
        <v>42968</v>
      </c>
      <c r="E27" s="13" t="str">
        <f t="shared" si="0"/>
        <v>Summer</v>
      </c>
      <c r="F27" s="11">
        <v>1</v>
      </c>
      <c r="G27" s="11">
        <v>1</v>
      </c>
      <c r="H27" s="14">
        <v>2.5</v>
      </c>
      <c r="I27" s="14">
        <v>2.5</v>
      </c>
      <c r="J27" s="11">
        <v>0.1</v>
      </c>
      <c r="K27" s="11" t="s">
        <v>15</v>
      </c>
      <c r="L27" s="11" t="s">
        <v>24</v>
      </c>
      <c r="M27" s="11" t="s">
        <v>22</v>
      </c>
      <c r="N27" s="11" t="s">
        <v>28</v>
      </c>
      <c r="O27" s="13">
        <v>42967</v>
      </c>
      <c r="P27" s="11">
        <v>1</v>
      </c>
      <c r="Q27" s="15">
        <v>7166.0354614257794</v>
      </c>
      <c r="R27" s="15">
        <v>6047.6169586181595</v>
      </c>
      <c r="S27" s="15">
        <v>3796.2848663330001</v>
      </c>
      <c r="T27" s="15">
        <v>1914.8588180541899</v>
      </c>
      <c r="U27" s="15">
        <v>805.67626953125</v>
      </c>
      <c r="V27" s="15">
        <v>1.1849354068653137</v>
      </c>
      <c r="W27" s="15">
        <v>1.8876442927076151</v>
      </c>
      <c r="X27" s="15">
        <v>1.5930356049544356</v>
      </c>
      <c r="Y27" s="15">
        <v>0.21222755875785698</v>
      </c>
      <c r="Z27" s="15">
        <v>3.1582573616385612</v>
      </c>
      <c r="AA27" s="15">
        <v>1.9825403473821883</v>
      </c>
      <c r="AB27" s="15">
        <v>0.42074969806387552</v>
      </c>
      <c r="AC27" s="15">
        <v>0.32943069764155103</v>
      </c>
      <c r="AD27" s="15">
        <v>-0.40770749606739093</v>
      </c>
      <c r="AE27" s="15">
        <v>1.0886322512872917</v>
      </c>
      <c r="AF27" s="15">
        <v>-446.92585963123338</v>
      </c>
      <c r="AG27" s="15">
        <v>-364.11883734554272</v>
      </c>
      <c r="AH27" s="15">
        <v>-0.11267712419799993</v>
      </c>
      <c r="AI27" s="15">
        <v>2638.0000635981501</v>
      </c>
      <c r="AJ27" s="15">
        <v>3256.7501068115198</v>
      </c>
      <c r="AK27" s="15">
        <v>3834.2498242855004</v>
      </c>
      <c r="AL27" s="15">
        <v>1549.00001361966</v>
      </c>
      <c r="AM27" s="15">
        <v>1593.00006926059</v>
      </c>
      <c r="AN27" s="15">
        <v>0.81000997223604942</v>
      </c>
      <c r="AO27" s="15">
        <v>0.68800943717581897</v>
      </c>
      <c r="AP27" s="15">
        <v>0.84938390977651135</v>
      </c>
      <c r="AQ27" s="15">
        <v>0.4154659039613936</v>
      </c>
      <c r="AR27" s="15">
        <v>2.1024855249686132</v>
      </c>
      <c r="AS27" s="15">
        <v>2.475306514249624</v>
      </c>
      <c r="AT27" s="15">
        <v>1.0284054585242461</v>
      </c>
      <c r="AU27" s="15">
        <v>0.42451119295535489</v>
      </c>
      <c r="AV27" s="15">
        <v>1.4003836562790742E-2</v>
      </c>
      <c r="AW27" s="15">
        <v>0.44539353757683053</v>
      </c>
      <c r="AX27" s="15">
        <v>1802.3912979395291</v>
      </c>
      <c r="AY27" s="15">
        <v>1357.3393554055237</v>
      </c>
      <c r="AZ27" s="15">
        <v>6.2050565602139156E-3</v>
      </c>
      <c r="BA27" s="15">
        <v>4.7960113734006798E-2</v>
      </c>
      <c r="BB27" s="15">
        <v>4.9306362867355298E-2</v>
      </c>
      <c r="BC27" s="15">
        <v>4.5117955654859501E-2</v>
      </c>
      <c r="BD27" s="15">
        <v>2.34988518059253E-2</v>
      </c>
      <c r="BE27" s="15">
        <v>1.9555294886231402E-2</v>
      </c>
      <c r="BF27" s="15">
        <v>0.97269623928720517</v>
      </c>
      <c r="BG27" s="15">
        <v>1.0629939463766722</v>
      </c>
      <c r="BH27" s="15">
        <v>1.0928323801844217</v>
      </c>
      <c r="BI27" s="15">
        <v>0.43342599642200691</v>
      </c>
      <c r="BJ27" s="15">
        <v>2.0982456195975741</v>
      </c>
      <c r="BK27" s="15">
        <v>1.9200068168217004</v>
      </c>
      <c r="BL27" s="15">
        <v>0.83218086771799127</v>
      </c>
      <c r="BM27" s="15">
        <v>0.31507009213871889</v>
      </c>
      <c r="BN27" s="15">
        <v>-9.1595286927665609E-2</v>
      </c>
      <c r="BO27" s="15">
        <v>0.57200089602575688</v>
      </c>
      <c r="BP27" s="15">
        <v>1.0773072616671655E-2</v>
      </c>
      <c r="BQ27" s="15">
        <v>7.5965255843421804E-3</v>
      </c>
      <c r="BR27" s="15">
        <v>-4.1764208430756261E-2</v>
      </c>
      <c r="BS27" s="15">
        <v>827</v>
      </c>
      <c r="BT27" s="15">
        <v>647</v>
      </c>
      <c r="BU27" s="15">
        <v>549</v>
      </c>
      <c r="BV27" s="15">
        <v>306</v>
      </c>
      <c r="BW27" s="15">
        <v>254</v>
      </c>
      <c r="BX27" s="15">
        <v>1.2782071097372489</v>
      </c>
      <c r="BY27" s="15">
        <v>1.5063752276867031</v>
      </c>
      <c r="BZ27" s="15">
        <v>1.1785063752276868</v>
      </c>
      <c r="CA27" s="15">
        <v>0.46265938069216755</v>
      </c>
      <c r="CB27" s="15">
        <v>2.1143790849673203</v>
      </c>
      <c r="CC27" s="15">
        <v>1.7941176470588236</v>
      </c>
      <c r="CD27" s="15">
        <v>0.83006535947712423</v>
      </c>
      <c r="CE27" s="15">
        <v>0.28421052631578947</v>
      </c>
      <c r="CF27" s="15">
        <v>-9.285714285714286E-2</v>
      </c>
      <c r="CG27" s="15">
        <v>0.62112932604735882</v>
      </c>
      <c r="CH27" s="15">
        <v>11.99056603773596</v>
      </c>
      <c r="CI27" s="15">
        <v>57.716763005780365</v>
      </c>
      <c r="CJ27" s="15">
        <v>-4.3478260869565216E-2</v>
      </c>
      <c r="CK27" s="15">
        <v>2.10022609680891E-2</v>
      </c>
      <c r="CL27" s="15">
        <v>2.8359804302453901E-2</v>
      </c>
      <c r="CM27" s="15">
        <v>2.4516854435205401E-2</v>
      </c>
      <c r="CN27" s="15">
        <v>3.7329029291868201E-3</v>
      </c>
      <c r="CO27" s="15">
        <v>2.02232360607013E-4</v>
      </c>
      <c r="CP27" s="15">
        <v>0.74056438274758574</v>
      </c>
      <c r="CQ27" s="15">
        <v>0.85664582394104116</v>
      </c>
      <c r="CR27" s="15">
        <v>1.1567472645157182</v>
      </c>
      <c r="CS27" s="15">
        <v>8.2487074816830468E-3</v>
      </c>
      <c r="CT27" s="15">
        <v>7.5972520155062897</v>
      </c>
      <c r="CU27" s="15">
        <v>6.5677717584116717</v>
      </c>
      <c r="CV27" s="15">
        <v>5.4175628041596979E-2</v>
      </c>
      <c r="CW27" s="15">
        <v>0.73572141657457157</v>
      </c>
      <c r="CX27" s="15">
        <v>-0.89721707351128543</v>
      </c>
      <c r="CY27" s="15">
        <v>1.0044886238710808</v>
      </c>
      <c r="CZ27" s="15">
        <v>1.3126783318958139E-2</v>
      </c>
      <c r="DA27" s="15">
        <v>7.4028605864399355E-3</v>
      </c>
      <c r="DB27" s="15">
        <v>-6.6771816768846387E-2</v>
      </c>
      <c r="DC27" s="15">
        <v>369</v>
      </c>
      <c r="DD27" s="15">
        <v>385</v>
      </c>
      <c r="DE27" s="15">
        <v>324</v>
      </c>
      <c r="DF27" s="15">
        <v>226</v>
      </c>
      <c r="DG27" s="15">
        <v>247</v>
      </c>
      <c r="DH27" s="15">
        <v>0.95844155844155843</v>
      </c>
      <c r="DI27" s="15">
        <v>1.1388888888888888</v>
      </c>
      <c r="DJ27" s="15">
        <v>1.1882716049382716</v>
      </c>
      <c r="DK27" s="15">
        <v>0.76234567901234573</v>
      </c>
      <c r="DL27" s="15">
        <v>1.7035398230088497</v>
      </c>
      <c r="DM27" s="15">
        <v>1.4336283185840708</v>
      </c>
      <c r="DN27" s="15">
        <v>1.0929203539823009</v>
      </c>
      <c r="DO27" s="15">
        <v>0.17818181818181819</v>
      </c>
      <c r="DP27" s="15">
        <v>4.4397463002114168E-2</v>
      </c>
      <c r="DQ27" s="15">
        <v>0.49074074074074076</v>
      </c>
      <c r="DR27" s="15">
        <v>34.594339622641542</v>
      </c>
      <c r="DS27" s="15">
        <v>11.606936416184979</v>
      </c>
      <c r="DT27" s="15">
        <v>2.9619181946403384E-2</v>
      </c>
      <c r="DU27" s="15">
        <v>974</v>
      </c>
      <c r="DV27" s="15">
        <v>577</v>
      </c>
      <c r="DW27" s="15">
        <v>394</v>
      </c>
      <c r="DX27" s="15">
        <v>7</v>
      </c>
      <c r="DY27" s="15" t="s">
        <v>630</v>
      </c>
      <c r="DZ27" s="15">
        <v>1.6880415944540728</v>
      </c>
      <c r="EA27" s="15">
        <v>2.4720812182741119</v>
      </c>
      <c r="EB27" s="15">
        <v>1.4644670050761421</v>
      </c>
      <c r="EC27" s="15" t="s">
        <v>630</v>
      </c>
      <c r="ED27" s="15">
        <v>82.428571428571431</v>
      </c>
      <c r="EE27" s="15">
        <v>56.285714285714285</v>
      </c>
      <c r="EF27" s="15" t="s">
        <v>630</v>
      </c>
      <c r="EG27" s="15">
        <v>0.96508728179551118</v>
      </c>
      <c r="EH27" s="15" t="s">
        <v>630</v>
      </c>
      <c r="EI27" s="15">
        <v>1.4467005076142132</v>
      </c>
      <c r="EJ27" s="15">
        <v>-41.764150943395975</v>
      </c>
      <c r="EK27" s="15">
        <v>77.289017341040505</v>
      </c>
      <c r="EL27" s="15" t="s">
        <v>630</v>
      </c>
      <c r="EM27" s="15">
        <v>1.6188649460673301E-2</v>
      </c>
      <c r="EN27" s="15">
        <v>2.00174190104008E-2</v>
      </c>
      <c r="EO27" s="15">
        <v>2.1550146862864501E-2</v>
      </c>
      <c r="EP27" s="15">
        <v>4.7679035924375101E-3</v>
      </c>
      <c r="EQ27" s="15">
        <v>1.1072835884988299E-2</v>
      </c>
      <c r="ER27" s="15">
        <v>0.80872811086493623</v>
      </c>
      <c r="ES27" s="15">
        <v>0.751208312578593</v>
      </c>
      <c r="ET27" s="15">
        <v>0.92887622241197254</v>
      </c>
      <c r="EU27" s="15">
        <v>0.51381718906376261</v>
      </c>
      <c r="EV27" s="15">
        <v>4.1983690782151983</v>
      </c>
      <c r="EW27" s="15">
        <v>4.5198369566544345</v>
      </c>
      <c r="EX27" s="15">
        <v>2.322369920094693</v>
      </c>
      <c r="EY27" s="15">
        <v>0.6376704573512989</v>
      </c>
      <c r="EZ27" s="15">
        <v>0.39802007359162556</v>
      </c>
      <c r="FA27" s="15">
        <v>0.70762930364254073</v>
      </c>
      <c r="FB27" s="15">
        <v>1.1718327649605464E-2</v>
      </c>
      <c r="FC27" s="15">
        <v>8.4963794017070549E-3</v>
      </c>
      <c r="FD27" s="15">
        <v>0.15167913155592988</v>
      </c>
      <c r="FE27" s="15">
        <v>225</v>
      </c>
      <c r="FF27" s="15">
        <v>233</v>
      </c>
      <c r="FG27" s="15">
        <v>198</v>
      </c>
      <c r="FH27" s="15">
        <v>114</v>
      </c>
      <c r="FI27" s="15">
        <v>111</v>
      </c>
      <c r="FJ27" s="15">
        <v>0.96566523605150212</v>
      </c>
      <c r="FK27" s="15">
        <v>1.1363636363636365</v>
      </c>
      <c r="FL27" s="15">
        <v>1.1767676767676767</v>
      </c>
      <c r="FM27" s="15">
        <v>0.56060606060606055</v>
      </c>
      <c r="FN27" s="15">
        <v>2.0438596491228069</v>
      </c>
      <c r="FO27" s="15">
        <v>1.736842105263158</v>
      </c>
      <c r="FP27" s="15">
        <v>0.97368421052631582</v>
      </c>
      <c r="FQ27" s="15">
        <v>0.26923076923076922</v>
      </c>
      <c r="FR27" s="15">
        <v>-1.3333333333333334E-2</v>
      </c>
      <c r="FS27" s="15">
        <v>0.60101010101010099</v>
      </c>
      <c r="FT27" s="15">
        <v>34.783018867924554</v>
      </c>
      <c r="FU27" s="15">
        <v>19.341040462427756</v>
      </c>
      <c r="FV27" s="15">
        <v>-6.9605568445475635E-3</v>
      </c>
    </row>
    <row r="28" spans="1:178" x14ac:dyDescent="0.25">
      <c r="A28" s="11" t="s">
        <v>12</v>
      </c>
      <c r="B28" s="12">
        <v>43.437800000000003</v>
      </c>
      <c r="C28" s="12">
        <v>-79.645300000000006</v>
      </c>
      <c r="D28" s="13">
        <v>42968</v>
      </c>
      <c r="E28" s="13" t="str">
        <f t="shared" si="0"/>
        <v>Summer</v>
      </c>
      <c r="F28" s="11">
        <v>1</v>
      </c>
      <c r="G28" s="11">
        <v>1</v>
      </c>
      <c r="H28" s="14">
        <v>2.5</v>
      </c>
      <c r="I28" s="14">
        <v>2.5</v>
      </c>
      <c r="J28" s="11">
        <v>0.1</v>
      </c>
      <c r="K28" s="11" t="s">
        <v>15</v>
      </c>
      <c r="L28" s="11" t="s">
        <v>24</v>
      </c>
      <c r="M28" s="11" t="s">
        <v>22</v>
      </c>
      <c r="N28" s="11" t="s">
        <v>28</v>
      </c>
      <c r="O28" s="13">
        <v>42967</v>
      </c>
      <c r="P28" s="11">
        <v>1</v>
      </c>
      <c r="Q28" s="15">
        <v>7045.8282470703098</v>
      </c>
      <c r="R28" s="15">
        <v>5919.5049285888599</v>
      </c>
      <c r="S28" s="15">
        <v>3638.8786315917896</v>
      </c>
      <c r="T28" s="15">
        <v>1824.09267425537</v>
      </c>
      <c r="U28" s="15">
        <v>682.64274597167901</v>
      </c>
      <c r="V28" s="15">
        <v>1.1902732292766165</v>
      </c>
      <c r="W28" s="15">
        <v>1.9362636021713606</v>
      </c>
      <c r="X28" s="15">
        <v>1.6267387642987792</v>
      </c>
      <c r="Y28" s="15">
        <v>0.18759700860730935</v>
      </c>
      <c r="Z28" s="15">
        <v>3.245177732543286</v>
      </c>
      <c r="AA28" s="15">
        <v>1.9948978924972935</v>
      </c>
      <c r="AB28" s="15">
        <v>0.37423687710951803</v>
      </c>
      <c r="AC28" s="15">
        <v>0.33219760012175192</v>
      </c>
      <c r="AD28" s="15">
        <v>-0.45535317332385383</v>
      </c>
      <c r="AE28" s="15">
        <v>1.125459975163281</v>
      </c>
      <c r="AF28" s="15">
        <v>-500.51189098718487</v>
      </c>
      <c r="AG28" s="15">
        <v>-410.4669438621238</v>
      </c>
      <c r="AH28" s="15">
        <v>-0.11941871981773851</v>
      </c>
      <c r="AI28" s="15">
        <v>834.00001749396301</v>
      </c>
      <c r="AJ28" s="15">
        <v>1474.7500419616699</v>
      </c>
      <c r="AK28" s="15">
        <v>2291.5000095963396</v>
      </c>
      <c r="AL28" s="15" t="s">
        <v>630</v>
      </c>
      <c r="AM28" s="15" t="s">
        <v>630</v>
      </c>
      <c r="AN28" s="15">
        <v>0.56551957536112374</v>
      </c>
      <c r="AO28" s="15">
        <v>0.36395374820045351</v>
      </c>
      <c r="AP28" s="15">
        <v>0.64357409373149221</v>
      </c>
      <c r="AQ28" s="15" t="s">
        <v>630</v>
      </c>
      <c r="AR28" s="15" t="s">
        <v>630</v>
      </c>
      <c r="AS28" s="15" t="s">
        <v>630</v>
      </c>
      <c r="AT28" s="15" t="s">
        <v>630</v>
      </c>
      <c r="AU28" s="15" t="s">
        <v>630</v>
      </c>
      <c r="AV28" s="15" t="s">
        <v>630</v>
      </c>
      <c r="AW28" s="15" t="s">
        <v>630</v>
      </c>
      <c r="AX28" s="15" t="s">
        <v>630</v>
      </c>
      <c r="AY28" s="15" t="s">
        <v>630</v>
      </c>
      <c r="AZ28" s="15" t="s">
        <v>630</v>
      </c>
      <c r="BA28" s="15">
        <v>4.4717151671647998E-2</v>
      </c>
      <c r="BB28" s="15">
        <v>4.6445269137620898E-2</v>
      </c>
      <c r="BC28" s="15">
        <v>4.1378706693649202E-2</v>
      </c>
      <c r="BD28" s="15">
        <v>2.1185331046581199E-2</v>
      </c>
      <c r="BE28" s="15">
        <v>1.4281676150858401E-2</v>
      </c>
      <c r="BF28" s="15">
        <v>0.96279238988039118</v>
      </c>
      <c r="BG28" s="15">
        <v>1.0806802639511006</v>
      </c>
      <c r="BH28" s="15">
        <v>1.1224437119671822</v>
      </c>
      <c r="BI28" s="15">
        <v>0.34514554204397957</v>
      </c>
      <c r="BJ28" s="15">
        <v>2.1923315257854346</v>
      </c>
      <c r="BK28" s="15">
        <v>1.9531772528202587</v>
      </c>
      <c r="BL28" s="15">
        <v>0.67413042163261916</v>
      </c>
      <c r="BM28" s="15">
        <v>0.32276330582933443</v>
      </c>
      <c r="BN28" s="15">
        <v>-0.19465005483240153</v>
      </c>
      <c r="BO28" s="15">
        <v>0.61045740936404358</v>
      </c>
      <c r="BP28" s="15">
        <v>9.7594551812365034E-3</v>
      </c>
      <c r="BQ28" s="15">
        <v>6.4683225802603071E-3</v>
      </c>
      <c r="BR28" s="15">
        <v>-7.8607861126513953E-2</v>
      </c>
      <c r="BS28" s="15">
        <v>786</v>
      </c>
      <c r="BT28" s="15">
        <v>613</v>
      </c>
      <c r="BU28" s="15">
        <v>506</v>
      </c>
      <c r="BV28" s="15">
        <v>279</v>
      </c>
      <c r="BW28" s="15">
        <v>197</v>
      </c>
      <c r="BX28" s="15">
        <v>1.2822185970636215</v>
      </c>
      <c r="BY28" s="15">
        <v>1.5533596837944663</v>
      </c>
      <c r="BZ28" s="15">
        <v>1.2114624505928853</v>
      </c>
      <c r="CA28" s="15">
        <v>0.38932806324110669</v>
      </c>
      <c r="CB28" s="15">
        <v>2.1971326164874552</v>
      </c>
      <c r="CC28" s="15">
        <v>1.8136200716845878</v>
      </c>
      <c r="CD28" s="15">
        <v>0.70609318996415771</v>
      </c>
      <c r="CE28" s="15">
        <v>0.28917197452229298</v>
      </c>
      <c r="CF28" s="15">
        <v>-0.17226890756302521</v>
      </c>
      <c r="CG28" s="15">
        <v>0.66007905138339917</v>
      </c>
      <c r="CH28" s="15">
        <v>2.1981132075472942</v>
      </c>
      <c r="CI28" s="15">
        <v>45.520231213872847</v>
      </c>
      <c r="CJ28" s="15">
        <v>-7.3279714030384274E-2</v>
      </c>
      <c r="CK28" s="15">
        <v>1.7876446247100799E-2</v>
      </c>
      <c r="CL28" s="15">
        <v>2.44834572076797E-2</v>
      </c>
      <c r="CM28" s="15">
        <v>2.14149598032236E-2</v>
      </c>
      <c r="CN28" s="15">
        <v>3.3395560458302498E-3</v>
      </c>
      <c r="CO28" s="15">
        <v>1.8288911087438399E-4</v>
      </c>
      <c r="CP28" s="15">
        <v>0.73014387206286835</v>
      </c>
      <c r="CQ28" s="15">
        <v>0.83476440821569287</v>
      </c>
      <c r="CR28" s="15">
        <v>1.1432875631171719</v>
      </c>
      <c r="CS28" s="15">
        <v>8.5402500193744769E-3</v>
      </c>
      <c r="CT28" s="15">
        <v>7.331350895652613</v>
      </c>
      <c r="CU28" s="15">
        <v>6.4125169661285346</v>
      </c>
      <c r="CV28" s="15">
        <v>5.4764498144218382E-2</v>
      </c>
      <c r="CW28" s="15">
        <v>0.73018611503501551</v>
      </c>
      <c r="CX28" s="15">
        <v>-0.89615786606285575</v>
      </c>
      <c r="CY28" s="15">
        <v>0.98734255661160075</v>
      </c>
      <c r="CZ28" s="15">
        <v>1.1629801498339431E-2</v>
      </c>
      <c r="DA28" s="15">
        <v>6.5868100625156144E-3</v>
      </c>
      <c r="DB28" s="15">
        <v>-6.8775072007515869E-2</v>
      </c>
      <c r="DC28" s="15">
        <v>345</v>
      </c>
      <c r="DD28" s="15">
        <v>360</v>
      </c>
      <c r="DE28" s="15">
        <v>290</v>
      </c>
      <c r="DF28" s="15">
        <v>203</v>
      </c>
      <c r="DG28" s="15">
        <v>196</v>
      </c>
      <c r="DH28" s="15">
        <v>0.95833333333333337</v>
      </c>
      <c r="DI28" s="15">
        <v>1.1896551724137931</v>
      </c>
      <c r="DJ28" s="15">
        <v>1.2413793103448276</v>
      </c>
      <c r="DK28" s="15">
        <v>0.67586206896551726</v>
      </c>
      <c r="DL28" s="15">
        <v>1.7733990147783252</v>
      </c>
      <c r="DM28" s="15">
        <v>1.4285714285714286</v>
      </c>
      <c r="DN28" s="15">
        <v>0.96551724137931039</v>
      </c>
      <c r="DO28" s="15">
        <v>0.17647058823529413</v>
      </c>
      <c r="DP28" s="15">
        <v>-1.7543859649122806E-2</v>
      </c>
      <c r="DQ28" s="15">
        <v>0.54137931034482756</v>
      </c>
      <c r="DR28" s="15">
        <v>24.037735849056631</v>
      </c>
      <c r="DS28" s="15">
        <v>1.6936416184971108</v>
      </c>
      <c r="DT28" s="15">
        <v>-1.0769230769230769E-2</v>
      </c>
      <c r="DU28" s="15">
        <v>987</v>
      </c>
      <c r="DV28" s="15">
        <v>587</v>
      </c>
      <c r="DW28" s="15">
        <v>419</v>
      </c>
      <c r="DX28" s="15">
        <v>66</v>
      </c>
      <c r="DY28" s="15">
        <v>41</v>
      </c>
      <c r="DZ28" s="15">
        <v>1.6814310051107326</v>
      </c>
      <c r="EA28" s="15">
        <v>2.3556085918854417</v>
      </c>
      <c r="EB28" s="15">
        <v>1.4009546539379476</v>
      </c>
      <c r="EC28" s="15">
        <v>9.7852028639618144E-2</v>
      </c>
      <c r="ED28" s="15">
        <v>8.8939393939393945</v>
      </c>
      <c r="EE28" s="15">
        <v>6.3484848484848486</v>
      </c>
      <c r="EF28" s="15">
        <v>0.62121212121212122</v>
      </c>
      <c r="EG28" s="15">
        <v>0.72783505154639172</v>
      </c>
      <c r="EH28" s="15">
        <v>-0.23364485981308411</v>
      </c>
      <c r="EI28" s="15">
        <v>1.2434367541766109</v>
      </c>
      <c r="EJ28" s="15">
        <v>-55.367924528301728</v>
      </c>
      <c r="EK28" s="15">
        <v>69.913294797687911</v>
      </c>
      <c r="EL28" s="15">
        <v>-2.4850894632206761E-2</v>
      </c>
      <c r="EM28" s="15">
        <v>1.2902135029435199E-2</v>
      </c>
      <c r="EN28" s="15">
        <v>1.6794597730040599E-2</v>
      </c>
      <c r="EO28" s="15">
        <v>1.72217395156622E-2</v>
      </c>
      <c r="EP28" s="15">
        <v>2.1209542173892299E-3</v>
      </c>
      <c r="EQ28" s="15">
        <v>5.6197866797447196E-3</v>
      </c>
      <c r="ER28" s="15">
        <v>0.76823126322085533</v>
      </c>
      <c r="ES28" s="15">
        <v>0.74917722554689881</v>
      </c>
      <c r="ET28" s="15">
        <v>0.97519752373253932</v>
      </c>
      <c r="EU28" s="15">
        <v>0.32631934042631644</v>
      </c>
      <c r="EV28" s="15">
        <v>7.9184159621860024</v>
      </c>
      <c r="EW28" s="15">
        <v>8.1198072897873068</v>
      </c>
      <c r="EX28" s="15">
        <v>2.6496501591921899</v>
      </c>
      <c r="EY28" s="15">
        <v>0.78069712040520056</v>
      </c>
      <c r="EZ28" s="15">
        <v>0.45200227069361681</v>
      </c>
      <c r="FA28" s="15">
        <v>0.85204189154681609</v>
      </c>
      <c r="FB28" s="15">
        <v>1.0320450409912967E-2</v>
      </c>
      <c r="FC28" s="15">
        <v>7.1278229272369667E-3</v>
      </c>
      <c r="FD28" s="15">
        <v>0.10285741339766052</v>
      </c>
      <c r="FE28" s="15">
        <v>207</v>
      </c>
      <c r="FF28" s="15">
        <v>214</v>
      </c>
      <c r="FG28" s="15">
        <v>172</v>
      </c>
      <c r="FH28" s="15">
        <v>96</v>
      </c>
      <c r="FI28" s="15">
        <v>74</v>
      </c>
      <c r="FJ28" s="15">
        <v>0.96728971962616828</v>
      </c>
      <c r="FK28" s="15">
        <v>1.2034883720930232</v>
      </c>
      <c r="FL28" s="15">
        <v>1.2441860465116279</v>
      </c>
      <c r="FM28" s="15">
        <v>0.43023255813953487</v>
      </c>
      <c r="FN28" s="15">
        <v>2.2291666666666665</v>
      </c>
      <c r="FO28" s="15">
        <v>1.7916666666666667</v>
      </c>
      <c r="FP28" s="15">
        <v>0.77083333333333337</v>
      </c>
      <c r="FQ28" s="15">
        <v>0.28358208955223879</v>
      </c>
      <c r="FR28" s="15">
        <v>-0.12941176470588237</v>
      </c>
      <c r="FS28" s="15">
        <v>0.68604651162790697</v>
      </c>
      <c r="FT28" s="15">
        <v>26.783018867924554</v>
      </c>
      <c r="FU28" s="15">
        <v>11.884393063583815</v>
      </c>
      <c r="FV28" s="15">
        <v>-5.6994818652849742E-2</v>
      </c>
    </row>
    <row r="29" spans="1:178" x14ac:dyDescent="0.25">
      <c r="A29" s="11" t="s">
        <v>12</v>
      </c>
      <c r="B29" s="12">
        <v>43.302199999999999</v>
      </c>
      <c r="C29" s="12">
        <v>-79.276700000000005</v>
      </c>
      <c r="D29" s="13">
        <v>41513</v>
      </c>
      <c r="E29" s="13" t="str">
        <f t="shared" si="0"/>
        <v>Summer</v>
      </c>
      <c r="F29" s="11">
        <v>1</v>
      </c>
      <c r="G29" s="11">
        <v>0</v>
      </c>
      <c r="H29" s="14">
        <v>2.5</v>
      </c>
      <c r="I29" s="14">
        <v>1.9</v>
      </c>
      <c r="J29" s="11">
        <v>0.1</v>
      </c>
      <c r="K29" s="11" t="s">
        <v>14</v>
      </c>
      <c r="L29" s="11" t="s">
        <v>24</v>
      </c>
      <c r="M29" s="11" t="s">
        <v>22</v>
      </c>
      <c r="N29" s="11" t="s">
        <v>25</v>
      </c>
      <c r="O29" s="13">
        <v>41511</v>
      </c>
      <c r="P29" s="11">
        <v>2</v>
      </c>
      <c r="Q29" s="15">
        <v>9996</v>
      </c>
      <c r="R29" s="15">
        <v>9072</v>
      </c>
      <c r="S29" s="15">
        <v>7719</v>
      </c>
      <c r="T29" s="15">
        <v>6333</v>
      </c>
      <c r="U29" s="15">
        <v>5624</v>
      </c>
      <c r="V29" s="15">
        <v>1.1018518518518519</v>
      </c>
      <c r="W29" s="15">
        <v>1.2949863972017102</v>
      </c>
      <c r="X29" s="15">
        <v>1.1752817722502915</v>
      </c>
      <c r="Y29" s="15">
        <v>0.72859178650084211</v>
      </c>
      <c r="Z29" s="15">
        <v>1.4324964471814305</v>
      </c>
      <c r="AA29" s="15">
        <v>1.2188536238749408</v>
      </c>
      <c r="AB29" s="15">
        <v>0.88804673930206857</v>
      </c>
      <c r="AC29" s="15">
        <v>9.8633646456020491E-2</v>
      </c>
      <c r="AD29" s="15">
        <v>-5.9295809985782384E-2</v>
      </c>
      <c r="AE29" s="15">
        <v>0.35483870967741937</v>
      </c>
      <c r="AF29" s="15">
        <v>-238.16037735848977</v>
      </c>
      <c r="AG29" s="15">
        <v>-102.24277456647383</v>
      </c>
      <c r="AH29" s="15">
        <v>-4.2225001488892862E-2</v>
      </c>
      <c r="AI29" s="15">
        <v>7864</v>
      </c>
      <c r="AJ29" s="15">
        <v>8098</v>
      </c>
      <c r="AK29" s="15">
        <v>8266</v>
      </c>
      <c r="AL29" s="15">
        <v>7348</v>
      </c>
      <c r="AM29" s="15">
        <v>7206</v>
      </c>
      <c r="AN29" s="15">
        <v>0.97110397629044209</v>
      </c>
      <c r="AO29" s="15">
        <v>0.95136704572949427</v>
      </c>
      <c r="AP29" s="15">
        <v>0.97967578030486324</v>
      </c>
      <c r="AQ29" s="15">
        <v>0.87176385192354222</v>
      </c>
      <c r="AR29" s="15">
        <v>1.1020685900925422</v>
      </c>
      <c r="AS29" s="15">
        <v>1.1249319542732716</v>
      </c>
      <c r="AT29" s="15">
        <v>0.98067501360914533</v>
      </c>
      <c r="AU29" s="15">
        <v>5.8793390546945053E-2</v>
      </c>
      <c r="AV29" s="15">
        <v>-9.7567678988594204E-3</v>
      </c>
      <c r="AW29" s="15">
        <v>9.0733123639003141E-2</v>
      </c>
      <c r="AX29" s="15">
        <v>689.20754716981151</v>
      </c>
      <c r="AY29" s="15">
        <v>510.48554913294799</v>
      </c>
      <c r="AZ29" s="15">
        <v>-8.6775849425568315E-3</v>
      </c>
      <c r="BA29" s="15">
        <v>2.2206619381904599E-2</v>
      </c>
      <c r="BB29" s="15">
        <v>2.8294412419199898E-2</v>
      </c>
      <c r="BC29" s="15">
        <v>3.0157795175909899E-2</v>
      </c>
      <c r="BD29" s="15">
        <v>6.8070623092353301E-3</v>
      </c>
      <c r="BE29" s="15">
        <v>2.8742200229316902E-3</v>
      </c>
      <c r="BF29" s="15">
        <v>0.78484115707720892</v>
      </c>
      <c r="BG29" s="15">
        <v>0.736347576219474</v>
      </c>
      <c r="BH29" s="15">
        <v>0.93821223515045049</v>
      </c>
      <c r="BI29" s="15">
        <v>9.5306039654637034E-2</v>
      </c>
      <c r="BJ29" s="15">
        <v>4.1566260354062115</v>
      </c>
      <c r="BK29" s="15">
        <v>4.4303686092301495</v>
      </c>
      <c r="BL29" s="15">
        <v>0.42224088635594775</v>
      </c>
      <c r="BM29" s="15">
        <v>0.63170087632715322</v>
      </c>
      <c r="BN29" s="15">
        <v>-0.40623154571542458</v>
      </c>
      <c r="BO29" s="15">
        <v>0.71249738200784329</v>
      </c>
      <c r="BP29" s="15">
        <v>1.6522627372189139E-2</v>
      </c>
      <c r="BQ29" s="15">
        <v>1.1675525292474169E-2</v>
      </c>
      <c r="BR29" s="15">
        <v>-6.7283041105066263E-2</v>
      </c>
      <c r="BS29" s="15">
        <v>555</v>
      </c>
      <c r="BT29" s="15">
        <v>432</v>
      </c>
      <c r="BU29" s="15">
        <v>393</v>
      </c>
      <c r="BV29" s="15">
        <v>115</v>
      </c>
      <c r="BW29" s="15">
        <v>53</v>
      </c>
      <c r="BX29" s="15">
        <v>1.2847222222222223</v>
      </c>
      <c r="BY29" s="15">
        <v>1.4122137404580153</v>
      </c>
      <c r="BZ29" s="15">
        <v>1.0992366412213741</v>
      </c>
      <c r="CA29" s="15">
        <v>0.13486005089058525</v>
      </c>
      <c r="CB29" s="15">
        <v>3.7565217391304349</v>
      </c>
      <c r="CC29" s="15">
        <v>3.4173913043478259</v>
      </c>
      <c r="CD29" s="15">
        <v>0.46086956521739131</v>
      </c>
      <c r="CE29" s="15">
        <v>0.547244094488189</v>
      </c>
      <c r="CF29" s="15">
        <v>-0.36904761904761907</v>
      </c>
      <c r="CG29" s="15">
        <v>0.80661577608142498</v>
      </c>
      <c r="CH29" s="15">
        <v>82.905660377358572</v>
      </c>
      <c r="CI29" s="15">
        <v>105.75722543352603</v>
      </c>
      <c r="CJ29" s="15">
        <v>-7.515151515151515E-2</v>
      </c>
      <c r="CK29" s="15">
        <v>1.8867390230298001E-2</v>
      </c>
      <c r="CL29" s="15">
        <v>2.7321960777044199E-2</v>
      </c>
      <c r="CM29" s="15">
        <v>2.7185097336769101E-2</v>
      </c>
      <c r="CN29" s="15">
        <v>4.31426661089062E-3</v>
      </c>
      <c r="CO29" s="15">
        <v>2.3446981504093799E-4</v>
      </c>
      <c r="CP29" s="15">
        <v>0.69055769401990741</v>
      </c>
      <c r="CQ29" s="15">
        <v>0.69403430845101233</v>
      </c>
      <c r="CR29" s="15">
        <v>1.0050345024915539</v>
      </c>
      <c r="CS29" s="15">
        <v>8.6249393237892418E-3</v>
      </c>
      <c r="CT29" s="15">
        <v>6.3329328577132049</v>
      </c>
      <c r="CU29" s="15">
        <v>6.3012094032726269</v>
      </c>
      <c r="CV29" s="15">
        <v>5.4347548769716612E-2</v>
      </c>
      <c r="CW29" s="15">
        <v>0.72607277924345826</v>
      </c>
      <c r="CX29" s="15">
        <v>-0.8969077154243249</v>
      </c>
      <c r="CY29" s="15">
        <v>0.84633480914687065</v>
      </c>
      <c r="CZ29" s="15">
        <v>1.6418030630480869E-2</v>
      </c>
      <c r="DA29" s="15">
        <v>1.0369540254095613E-2</v>
      </c>
      <c r="DB29" s="15">
        <v>-7.4848963364173404E-2</v>
      </c>
      <c r="DC29" s="15">
        <v>362</v>
      </c>
      <c r="DD29" s="15">
        <v>390</v>
      </c>
      <c r="DE29" s="15">
        <v>333</v>
      </c>
      <c r="DF29" s="15">
        <v>176</v>
      </c>
      <c r="DG29" s="15">
        <v>157</v>
      </c>
      <c r="DH29" s="15">
        <v>0.92820512820512824</v>
      </c>
      <c r="DI29" s="15">
        <v>1.087087087087087</v>
      </c>
      <c r="DJ29" s="15">
        <v>1.1711711711711712</v>
      </c>
      <c r="DK29" s="15">
        <v>0.47147147147147145</v>
      </c>
      <c r="DL29" s="15">
        <v>2.2159090909090908</v>
      </c>
      <c r="DM29" s="15">
        <v>1.8920454545454546</v>
      </c>
      <c r="DN29" s="15">
        <v>0.89204545454545459</v>
      </c>
      <c r="DO29" s="15">
        <v>0.30844793713163066</v>
      </c>
      <c r="DP29" s="15">
        <v>-5.7057057057057055E-2</v>
      </c>
      <c r="DQ29" s="15">
        <v>0.64264264264264259</v>
      </c>
      <c r="DR29" s="15">
        <v>74.528301886792491</v>
      </c>
      <c r="DS29" s="15">
        <v>40.722543352601164</v>
      </c>
      <c r="DT29" s="15">
        <v>-2.6279391424619641E-2</v>
      </c>
      <c r="DU29" s="15">
        <v>524</v>
      </c>
      <c r="DV29" s="15">
        <v>394</v>
      </c>
      <c r="DW29" s="15">
        <v>374</v>
      </c>
      <c r="DX29" s="15">
        <v>59</v>
      </c>
      <c r="DY29" s="15">
        <v>22</v>
      </c>
      <c r="DZ29" s="15">
        <v>1.3299492385786802</v>
      </c>
      <c r="EA29" s="15">
        <v>1.4010695187165776</v>
      </c>
      <c r="EB29" s="15">
        <v>1.053475935828877</v>
      </c>
      <c r="EC29" s="15">
        <v>5.8823529411764705E-2</v>
      </c>
      <c r="ED29" s="15">
        <v>6.6779661016949152</v>
      </c>
      <c r="EE29" s="15">
        <v>6.3389830508474576</v>
      </c>
      <c r="EF29" s="15">
        <v>0.3728813559322034</v>
      </c>
      <c r="EG29" s="15">
        <v>0.72748267898383367</v>
      </c>
      <c r="EH29" s="15">
        <v>-0.4567901234567901</v>
      </c>
      <c r="EI29" s="15">
        <v>0.89572192513368987</v>
      </c>
      <c r="EJ29" s="15">
        <v>108.82075471698124</v>
      </c>
      <c r="EK29" s="15">
        <v>132.97687861271677</v>
      </c>
      <c r="EL29" s="15">
        <v>-4.8177083333333336E-2</v>
      </c>
      <c r="EM29" s="15">
        <v>3.3475302159786197E-2</v>
      </c>
      <c r="EN29" s="15">
        <v>3.60761955380439E-2</v>
      </c>
      <c r="EO29" s="15">
        <v>3.5025060176849303E-2</v>
      </c>
      <c r="EP29" s="15">
        <v>1.03978756815195E-2</v>
      </c>
      <c r="EQ29" s="15">
        <v>6.0635786503553304E-3</v>
      </c>
      <c r="ER29" s="15">
        <v>0.92790555269291219</v>
      </c>
      <c r="ES29" s="15">
        <v>0.95575288067349395</v>
      </c>
      <c r="ET29" s="15">
        <v>1.0300109508987902</v>
      </c>
      <c r="EU29" s="15">
        <v>0.17312114867865969</v>
      </c>
      <c r="EV29" s="15">
        <v>3.469573655526903</v>
      </c>
      <c r="EW29" s="15">
        <v>3.3684822986584213</v>
      </c>
      <c r="EX29" s="15">
        <v>0.5831555248474779</v>
      </c>
      <c r="EY29" s="15">
        <v>0.54217509348402115</v>
      </c>
      <c r="EZ29" s="15">
        <v>-0.26329976342196776</v>
      </c>
      <c r="FA29" s="15">
        <v>0.73314134870486625</v>
      </c>
      <c r="FB29" s="15">
        <v>1.4394740679494573E-2</v>
      </c>
      <c r="FC29" s="15">
        <v>1.0674802607969726E-2</v>
      </c>
      <c r="FD29" s="15">
        <v>-6.0959500469923308E-2</v>
      </c>
      <c r="FE29" s="15">
        <v>202</v>
      </c>
      <c r="FF29" s="15">
        <v>209</v>
      </c>
      <c r="FG29" s="15">
        <v>163</v>
      </c>
      <c r="FH29" s="15">
        <v>69</v>
      </c>
      <c r="FI29" s="15">
        <v>64</v>
      </c>
      <c r="FJ29" s="15">
        <v>0.96650717703349287</v>
      </c>
      <c r="FK29" s="15">
        <v>1.2392638036809815</v>
      </c>
      <c r="FL29" s="15">
        <v>1.2822085889570551</v>
      </c>
      <c r="FM29" s="15">
        <v>0.39263803680981596</v>
      </c>
      <c r="FN29" s="15">
        <v>3.0289855072463769</v>
      </c>
      <c r="FO29" s="15">
        <v>2.36231884057971</v>
      </c>
      <c r="FP29" s="15">
        <v>0.92753623188405798</v>
      </c>
      <c r="FQ29" s="15">
        <v>0.40517241379310343</v>
      </c>
      <c r="FR29" s="15">
        <v>-3.7593984962406013E-2</v>
      </c>
      <c r="FS29" s="15">
        <v>0.85889570552147243</v>
      </c>
      <c r="FT29" s="15">
        <v>35.028301886792477</v>
      </c>
      <c r="FU29" s="15">
        <v>17.930635838150295</v>
      </c>
      <c r="FV29" s="15">
        <v>-1.3440860215053764E-2</v>
      </c>
    </row>
    <row r="30" spans="1:178" x14ac:dyDescent="0.25">
      <c r="A30" s="11" t="s">
        <v>10</v>
      </c>
      <c r="B30" s="12">
        <v>43.2883</v>
      </c>
      <c r="C30" s="12">
        <v>-79.836299999999994</v>
      </c>
      <c r="D30" s="13">
        <v>41598</v>
      </c>
      <c r="E30" s="13" t="str">
        <f t="shared" si="0"/>
        <v>Autumn</v>
      </c>
      <c r="F30" s="11">
        <v>1</v>
      </c>
      <c r="G30" s="11">
        <v>1</v>
      </c>
      <c r="H30" s="14">
        <v>2.6</v>
      </c>
      <c r="I30" s="14">
        <v>2.1</v>
      </c>
      <c r="J30" s="11">
        <v>0.1</v>
      </c>
      <c r="K30" s="11" t="s">
        <v>11</v>
      </c>
      <c r="L30" s="11" t="s">
        <v>21</v>
      </c>
      <c r="M30" s="11" t="s">
        <v>22</v>
      </c>
      <c r="N30" s="11" t="s">
        <v>70</v>
      </c>
      <c r="O30" s="13">
        <v>41598</v>
      </c>
      <c r="P30" s="11">
        <v>0</v>
      </c>
      <c r="Q30" s="15">
        <v>3555.8326721191397</v>
      </c>
      <c r="R30" s="15">
        <v>2805.4180145263599</v>
      </c>
      <c r="S30" s="15">
        <v>1591.14780426025</v>
      </c>
      <c r="T30" s="15">
        <v>818.01242828369107</v>
      </c>
      <c r="U30" s="15">
        <v>184.764146804809</v>
      </c>
      <c r="V30" s="15">
        <v>1.2674876448740109</v>
      </c>
      <c r="W30" s="15">
        <v>2.2347595004049943</v>
      </c>
      <c r="X30" s="15">
        <v>1.7631410526507583</v>
      </c>
      <c r="Y30" s="15">
        <v>0.11612004008056863</v>
      </c>
      <c r="Z30" s="15">
        <v>3.4295542677909365</v>
      </c>
      <c r="AA30" s="15">
        <v>1.9451389113961377</v>
      </c>
      <c r="AB30" s="15">
        <v>0.22586960835359315</v>
      </c>
      <c r="AC30" s="15">
        <v>0.32091488375605898</v>
      </c>
      <c r="AD30" s="15">
        <v>-0.63149488850294966</v>
      </c>
      <c r="AE30" s="15">
        <v>1.2490389522088714</v>
      </c>
      <c r="AF30" s="15">
        <v>-440.80378874293183</v>
      </c>
      <c r="AG30" s="15">
        <v>-306.72661886049798</v>
      </c>
      <c r="AH30" s="15">
        <v>-0.14403248070869312</v>
      </c>
      <c r="AI30" s="15">
        <v>732.24999941885403</v>
      </c>
      <c r="AJ30" s="15">
        <v>996.25000730156898</v>
      </c>
      <c r="AK30" s="15">
        <v>1766.2499099969803</v>
      </c>
      <c r="AL30" s="15">
        <v>754.24998067319302</v>
      </c>
      <c r="AM30" s="15">
        <v>218.00000686198399</v>
      </c>
      <c r="AN30" s="15">
        <v>0.73500626755548815</v>
      </c>
      <c r="AO30" s="15">
        <v>0.41457893091703313</v>
      </c>
      <c r="AP30" s="15">
        <v>0.56404815743388903</v>
      </c>
      <c r="AQ30" s="15">
        <v>0.12342534633864848</v>
      </c>
      <c r="AR30" s="15">
        <v>1.3208485685506852</v>
      </c>
      <c r="AS30" s="15">
        <v>2.3417301362348644</v>
      </c>
      <c r="AT30" s="15">
        <v>0.28902885309643866</v>
      </c>
      <c r="AU30" s="15">
        <v>0.40150762674887785</v>
      </c>
      <c r="AV30" s="15">
        <v>-0.55155564997300333</v>
      </c>
      <c r="AW30" s="15">
        <v>0.1370134686256203</v>
      </c>
      <c r="AX30" s="15">
        <v>1021.7546379931639</v>
      </c>
      <c r="AY30" s="15">
        <v>880.50858537542115</v>
      </c>
      <c r="AZ30" s="15">
        <v>-0.19411764339005239</v>
      </c>
      <c r="BA30" s="15">
        <v>7.6417978852987203E-3</v>
      </c>
      <c r="BB30" s="15">
        <v>1.19465980678796E-2</v>
      </c>
      <c r="BC30" s="15">
        <v>1.8412496894598E-2</v>
      </c>
      <c r="BD30" s="15">
        <v>9.97973978519439E-3</v>
      </c>
      <c r="BE30" s="15">
        <v>9.3946402193978396E-4</v>
      </c>
      <c r="BF30" s="15">
        <v>0.63966309420293921</v>
      </c>
      <c r="BG30" s="15">
        <v>0.41503322059164771</v>
      </c>
      <c r="BH30" s="15">
        <v>0.64883096172494592</v>
      </c>
      <c r="BI30" s="15">
        <v>5.1023173408676098E-2</v>
      </c>
      <c r="BJ30" s="15">
        <v>1.1970851269692599</v>
      </c>
      <c r="BK30" s="15">
        <v>1.8449876741189353</v>
      </c>
      <c r="BL30" s="15">
        <v>9.4137126033440419E-2</v>
      </c>
      <c r="BM30" s="15">
        <v>0.29700925659743665</v>
      </c>
      <c r="BN30" s="15">
        <v>-0.82792444604322235</v>
      </c>
      <c r="BO30" s="15">
        <v>0.1068219206740104</v>
      </c>
      <c r="BP30" s="15">
        <v>9.4693917253950866E-3</v>
      </c>
      <c r="BQ30" s="15">
        <v>7.3640595454012416E-3</v>
      </c>
      <c r="BR30" s="15">
        <v>-0.29777817074020019</v>
      </c>
      <c r="BS30" s="15">
        <v>30</v>
      </c>
      <c r="BT30" s="15">
        <v>2</v>
      </c>
      <c r="BU30" s="15">
        <v>1288</v>
      </c>
      <c r="BV30" s="15">
        <v>1292</v>
      </c>
      <c r="BW30" s="15">
        <v>2</v>
      </c>
      <c r="BX30" s="15">
        <v>15</v>
      </c>
      <c r="BY30" s="15">
        <v>2.3291925465838508E-2</v>
      </c>
      <c r="BZ30" s="15">
        <v>1.5527950310559005E-3</v>
      </c>
      <c r="CA30" s="15">
        <v>1.5527950310559005E-3</v>
      </c>
      <c r="CB30" s="15">
        <v>1.5479876160990713E-3</v>
      </c>
      <c r="CC30" s="15">
        <v>0.99690402476780182</v>
      </c>
      <c r="CD30" s="15">
        <v>1.5479876160990713E-3</v>
      </c>
      <c r="CE30" s="15">
        <v>-1.5503875968992248E-3</v>
      </c>
      <c r="CF30" s="15">
        <v>-0.9969088098918083</v>
      </c>
      <c r="CG30" s="15">
        <v>-1.0015527950310559</v>
      </c>
      <c r="CH30" s="15">
        <v>555.56603773584879</v>
      </c>
      <c r="CI30" s="15">
        <v>696.92485549132937</v>
      </c>
      <c r="CJ30" s="15" t="s">
        <v>630</v>
      </c>
      <c r="CK30" s="15">
        <v>5.1134061068296398E-3</v>
      </c>
      <c r="CL30" s="15">
        <v>7.7780173160135703E-3</v>
      </c>
      <c r="CM30" s="15">
        <v>1.40739940106868E-2</v>
      </c>
      <c r="CN30" s="15">
        <v>8.2819992676377296E-3</v>
      </c>
      <c r="CO30" s="15">
        <v>6.1913399258628401E-4</v>
      </c>
      <c r="CP30" s="15">
        <v>0.65741768102033349</v>
      </c>
      <c r="CQ30" s="15">
        <v>0.36332302706302699</v>
      </c>
      <c r="CR30" s="15">
        <v>0.55265174264728911</v>
      </c>
      <c r="CS30" s="15">
        <v>4.3991349727458835E-2</v>
      </c>
      <c r="CT30" s="15">
        <v>0.93914730787365674</v>
      </c>
      <c r="CU30" s="15">
        <v>1.6993474106767361</v>
      </c>
      <c r="CV30" s="15">
        <v>7.4756586251531906E-2</v>
      </c>
      <c r="CW30" s="15">
        <v>0.25908017912425996</v>
      </c>
      <c r="CX30" s="15">
        <v>-0.86088647939853391</v>
      </c>
      <c r="CY30" s="15">
        <v>-3.580944764090925E-2</v>
      </c>
      <c r="CZ30" s="15">
        <v>7.1969369935960528E-3</v>
      </c>
      <c r="DA30" s="15">
        <v>6.0658346473997692E-3</v>
      </c>
      <c r="DB30" s="15">
        <v>-0.35067093644091252</v>
      </c>
      <c r="DC30" s="15">
        <v>159</v>
      </c>
      <c r="DD30" s="15">
        <v>164</v>
      </c>
      <c r="DE30" s="15">
        <v>195</v>
      </c>
      <c r="DF30" s="15">
        <v>183</v>
      </c>
      <c r="DG30" s="15">
        <v>127</v>
      </c>
      <c r="DH30" s="15">
        <v>0.96951219512195119</v>
      </c>
      <c r="DI30" s="15">
        <v>0.81538461538461537</v>
      </c>
      <c r="DJ30" s="15">
        <v>0.84102564102564104</v>
      </c>
      <c r="DK30" s="15">
        <v>0.6512820512820513</v>
      </c>
      <c r="DL30" s="15">
        <v>0.89617486338797814</v>
      </c>
      <c r="DM30" s="15">
        <v>1.0655737704918034</v>
      </c>
      <c r="DN30" s="15">
        <v>0.69398907103825136</v>
      </c>
      <c r="DO30" s="15">
        <v>3.1746031746031744E-2</v>
      </c>
      <c r="DP30" s="15">
        <v>-0.18064516129032257</v>
      </c>
      <c r="DQ30" s="15">
        <v>-9.7435897435897437E-2</v>
      </c>
      <c r="DR30" s="15">
        <v>22.641509433962259</v>
      </c>
      <c r="DS30" s="15">
        <v>22.323699421965316</v>
      </c>
      <c r="DT30" s="15">
        <v>-0.15598885793871867</v>
      </c>
      <c r="DU30" s="15">
        <v>59</v>
      </c>
      <c r="DV30" s="15" t="s">
        <v>630</v>
      </c>
      <c r="DW30" s="15">
        <v>96</v>
      </c>
      <c r="DX30" s="15">
        <v>51</v>
      </c>
      <c r="DY30" s="15" t="s">
        <v>630</v>
      </c>
      <c r="DZ30" s="15" t="s">
        <v>630</v>
      </c>
      <c r="EA30" s="15">
        <v>0.61458333333333337</v>
      </c>
      <c r="EB30" s="15" t="s">
        <v>630</v>
      </c>
      <c r="EC30" s="15" t="s">
        <v>630</v>
      </c>
      <c r="ED30" s="15" t="s">
        <v>630</v>
      </c>
      <c r="EE30" s="15">
        <v>1.8823529411764706</v>
      </c>
      <c r="EF30" s="15" t="s">
        <v>630</v>
      </c>
      <c r="EG30" s="15">
        <v>0.30612244897959184</v>
      </c>
      <c r="EH30" s="15" t="s">
        <v>630</v>
      </c>
      <c r="EI30" s="15" t="s">
        <v>630</v>
      </c>
      <c r="EJ30" s="15">
        <v>41.452830188679243</v>
      </c>
      <c r="EK30" s="15" t="s">
        <v>630</v>
      </c>
      <c r="EL30" s="15" t="s">
        <v>630</v>
      </c>
      <c r="EM30" s="15">
        <v>2.7880535926669801E-3</v>
      </c>
      <c r="EN30" s="15">
        <v>7.9985279589891399E-3</v>
      </c>
      <c r="EO30" s="15">
        <v>1.6076467931270599E-2</v>
      </c>
      <c r="EP30" s="15">
        <v>9.9001489579677599E-3</v>
      </c>
      <c r="EQ30" s="15">
        <v>2.3060971871018401E-3</v>
      </c>
      <c r="ER30" s="15">
        <v>0.34857083790444565</v>
      </c>
      <c r="ES30" s="15">
        <v>0.17342451119153429</v>
      </c>
      <c r="ET30" s="15">
        <v>0.49753017846855979</v>
      </c>
      <c r="EU30" s="15">
        <v>0.14344551284279383</v>
      </c>
      <c r="EV30" s="15">
        <v>0.80791996089632845</v>
      </c>
      <c r="EW30" s="15">
        <v>1.6238612165862478</v>
      </c>
      <c r="EX30" s="15">
        <v>0.23293560499873744</v>
      </c>
      <c r="EY30" s="15">
        <v>0.2377645634009245</v>
      </c>
      <c r="EZ30" s="15">
        <v>-0.62214473480311905</v>
      </c>
      <c r="FA30" s="15">
        <v>-0.11828599460455776</v>
      </c>
      <c r="FB30" s="15">
        <v>9.329795220181486E-3</v>
      </c>
      <c r="FC30" s="15">
        <v>7.2095696895108754E-3</v>
      </c>
      <c r="FD30" s="15">
        <v>-0.31543314920931392</v>
      </c>
      <c r="FE30" s="15">
        <v>151</v>
      </c>
      <c r="FF30" s="15">
        <v>142</v>
      </c>
      <c r="FG30" s="15">
        <v>189</v>
      </c>
      <c r="FH30" s="15">
        <v>125</v>
      </c>
      <c r="FI30" s="15">
        <v>38</v>
      </c>
      <c r="FJ30" s="15">
        <v>1.0633802816901408</v>
      </c>
      <c r="FK30" s="15">
        <v>0.79894179894179895</v>
      </c>
      <c r="FL30" s="15">
        <v>0.75132275132275128</v>
      </c>
      <c r="FM30" s="15">
        <v>0.20105820105820105</v>
      </c>
      <c r="FN30" s="15">
        <v>1.1359999999999999</v>
      </c>
      <c r="FO30" s="15">
        <v>1.512</v>
      </c>
      <c r="FP30" s="15">
        <v>0.30399999999999999</v>
      </c>
      <c r="FQ30" s="15">
        <v>0.20382165605095542</v>
      </c>
      <c r="FR30" s="15">
        <v>-0.53374233128834359</v>
      </c>
      <c r="FS30" s="15">
        <v>8.9947089947089942E-2</v>
      </c>
      <c r="FT30" s="15">
        <v>52.471698113207552</v>
      </c>
      <c r="FU30" s="15">
        <v>54.763005780346823</v>
      </c>
      <c r="FV30" s="15">
        <v>-0.26283987915407853</v>
      </c>
    </row>
    <row r="31" spans="1:178" x14ac:dyDescent="0.25">
      <c r="A31" s="11" t="s">
        <v>10</v>
      </c>
      <c r="B31" s="12">
        <v>43.2883</v>
      </c>
      <c r="C31" s="12">
        <v>-79.836299999999994</v>
      </c>
      <c r="D31" s="13">
        <v>41584</v>
      </c>
      <c r="E31" s="13" t="str">
        <f t="shared" si="0"/>
        <v>Autumn</v>
      </c>
      <c r="F31" s="11">
        <v>1</v>
      </c>
      <c r="G31" s="11">
        <v>1</v>
      </c>
      <c r="H31" s="14">
        <v>2.6</v>
      </c>
      <c r="I31" s="14">
        <v>1.4</v>
      </c>
      <c r="J31" s="11">
        <v>0.1</v>
      </c>
      <c r="K31" s="11" t="s">
        <v>11</v>
      </c>
      <c r="L31" s="11" t="s">
        <v>21</v>
      </c>
      <c r="M31" s="11" t="s">
        <v>22</v>
      </c>
      <c r="N31" s="11" t="s">
        <v>69</v>
      </c>
      <c r="O31" s="13">
        <v>41582</v>
      </c>
      <c r="P31" s="11">
        <v>2</v>
      </c>
      <c r="Q31" s="15">
        <v>8822</v>
      </c>
      <c r="R31" s="15">
        <v>8129</v>
      </c>
      <c r="S31" s="15">
        <v>7244</v>
      </c>
      <c r="T31" s="15">
        <v>6688</v>
      </c>
      <c r="U31" s="15">
        <v>6324</v>
      </c>
      <c r="V31" s="15">
        <v>1.0852503382949932</v>
      </c>
      <c r="W31" s="15">
        <v>1.217835450027609</v>
      </c>
      <c r="X31" s="15">
        <v>1.122170071783545</v>
      </c>
      <c r="Y31" s="15">
        <v>0.87299834345665384</v>
      </c>
      <c r="Z31" s="15">
        <v>1.2154605263157894</v>
      </c>
      <c r="AA31" s="15">
        <v>1.0831339712918659</v>
      </c>
      <c r="AB31" s="15">
        <v>0.94557416267942584</v>
      </c>
      <c r="AC31" s="15">
        <v>3.9908125179443012E-2</v>
      </c>
      <c r="AD31" s="15">
        <v>-2.7974177682139563E-2</v>
      </c>
      <c r="AE31" s="15">
        <v>0.1989232468249586</v>
      </c>
      <c r="AF31" s="15">
        <v>-390.20754716981082</v>
      </c>
      <c r="AG31" s="15">
        <v>-226.97109826589588</v>
      </c>
      <c r="AH31" s="15">
        <v>-2.3677876796981721E-2</v>
      </c>
      <c r="AI31" s="15">
        <v>7322</v>
      </c>
      <c r="AJ31" s="15">
        <v>7633</v>
      </c>
      <c r="AK31" s="15">
        <v>8401</v>
      </c>
      <c r="AL31" s="15">
        <v>8065</v>
      </c>
      <c r="AM31" s="15">
        <v>8223</v>
      </c>
      <c r="AN31" s="15">
        <v>0.95925586270142804</v>
      </c>
      <c r="AO31" s="15">
        <v>0.87156290917747892</v>
      </c>
      <c r="AP31" s="15">
        <v>0.90858231162956793</v>
      </c>
      <c r="AQ31" s="15">
        <v>0.97881204618497797</v>
      </c>
      <c r="AR31" s="15">
        <v>0.94643521388716678</v>
      </c>
      <c r="AS31" s="15">
        <v>1.0416615003099814</v>
      </c>
      <c r="AT31" s="15">
        <v>1.019590824550527</v>
      </c>
      <c r="AU31" s="15">
        <v>2.0405684440665615E-2</v>
      </c>
      <c r="AV31" s="15">
        <v>9.7003929273084474E-3</v>
      </c>
      <c r="AW31" s="15">
        <v>-5.1422449708368054E-2</v>
      </c>
      <c r="AX31" s="15">
        <v>665.44339622641496</v>
      </c>
      <c r="AY31" s="15">
        <v>570.72832369942194</v>
      </c>
      <c r="AZ31" s="15">
        <v>9.8540601222402401E-3</v>
      </c>
      <c r="BA31" s="15">
        <v>2.90119275450706E-2</v>
      </c>
      <c r="BB31" s="15">
        <v>3.2189462333917597E-2</v>
      </c>
      <c r="BC31" s="15">
        <v>4.0930032730102497E-2</v>
      </c>
      <c r="BD31" s="15">
        <v>3.2367680221796001E-2</v>
      </c>
      <c r="BE31" s="15">
        <v>3.04383803158998E-2</v>
      </c>
      <c r="BF31" s="15">
        <v>0.90128649071908007</v>
      </c>
      <c r="BG31" s="15">
        <v>0.70881759944778688</v>
      </c>
      <c r="BH31" s="15">
        <v>0.78645093069381933</v>
      </c>
      <c r="BI31" s="15">
        <v>0.74366860433789783</v>
      </c>
      <c r="BJ31" s="15">
        <v>0.99449395549334441</v>
      </c>
      <c r="BK31" s="15">
        <v>1.2645340181821467</v>
      </c>
      <c r="BL31" s="15">
        <v>0.94039424843931096</v>
      </c>
      <c r="BM31" s="15">
        <v>0.11681609375623393</v>
      </c>
      <c r="BN31" s="15">
        <v>-3.0718371593108394E-2</v>
      </c>
      <c r="BO31" s="15">
        <v>-4.3542082913442569E-3</v>
      </c>
      <c r="BP31" s="15">
        <v>1.005028058194889E-2</v>
      </c>
      <c r="BQ31" s="15">
        <v>8.6591876612577678E-3</v>
      </c>
      <c r="BR31" s="15">
        <v>-2.6385574793794643E-2</v>
      </c>
      <c r="BS31" s="15">
        <v>762</v>
      </c>
      <c r="BT31" s="15">
        <v>575</v>
      </c>
      <c r="BU31" s="15">
        <v>629</v>
      </c>
      <c r="BV31" s="15">
        <v>505</v>
      </c>
      <c r="BW31" s="15">
        <v>457</v>
      </c>
      <c r="BX31" s="15">
        <v>1.3252173913043479</v>
      </c>
      <c r="BY31" s="15">
        <v>1.2114467408585055</v>
      </c>
      <c r="BZ31" s="15">
        <v>0.91414944356120831</v>
      </c>
      <c r="CA31" s="15">
        <v>0.72655007949125594</v>
      </c>
      <c r="CB31" s="15">
        <v>1.1386138613861385</v>
      </c>
      <c r="CC31" s="15">
        <v>1.2455445544554455</v>
      </c>
      <c r="CD31" s="15">
        <v>0.90495049504950498</v>
      </c>
      <c r="CE31" s="15">
        <v>0.10934744268077601</v>
      </c>
      <c r="CF31" s="15">
        <v>-4.9896049896049899E-2</v>
      </c>
      <c r="CG31" s="15">
        <v>0.11128775834658187</v>
      </c>
      <c r="CH31" s="15">
        <v>10.047169811320799</v>
      </c>
      <c r="CI31" s="15">
        <v>85.965317919075147</v>
      </c>
      <c r="CJ31" s="15">
        <v>-3.9867109634551492E-2</v>
      </c>
      <c r="CK31" s="15">
        <v>2.2665346041321698E-3</v>
      </c>
      <c r="CL31" s="15">
        <v>4.1407370008528198E-3</v>
      </c>
      <c r="CM31" s="15">
        <v>1.2731453403830501E-2</v>
      </c>
      <c r="CN31" s="15">
        <v>8.6723957210779103E-3</v>
      </c>
      <c r="CO31" s="15">
        <v>8.6329929763451197E-4</v>
      </c>
      <c r="CP31" s="15">
        <v>0.54737468321831539</v>
      </c>
      <c r="CQ31" s="15">
        <v>0.17802638333893911</v>
      </c>
      <c r="CR31" s="15">
        <v>0.32523678715322479</v>
      </c>
      <c r="CS31" s="15">
        <v>6.7808385284179096E-2</v>
      </c>
      <c r="CT31" s="15">
        <v>0.47746172269202664</v>
      </c>
      <c r="CU31" s="15">
        <v>1.468043411912952</v>
      </c>
      <c r="CV31" s="15">
        <v>9.9545653288894281E-2</v>
      </c>
      <c r="CW31" s="15">
        <v>0.18964148266345804</v>
      </c>
      <c r="CX31" s="15">
        <v>-0.81893311479857267</v>
      </c>
      <c r="CY31" s="15">
        <v>-0.35594197900937646</v>
      </c>
      <c r="CZ31" s="15">
        <v>6.8993923289455113E-3</v>
      </c>
      <c r="DA31" s="15">
        <v>6.5213462359384779E-3</v>
      </c>
      <c r="DB31" s="15">
        <v>-0.46283832959090943</v>
      </c>
      <c r="DC31" s="15">
        <v>449</v>
      </c>
      <c r="DD31" s="15">
        <v>442</v>
      </c>
      <c r="DE31" s="15">
        <v>493</v>
      </c>
      <c r="DF31" s="15">
        <v>488</v>
      </c>
      <c r="DG31" s="15">
        <v>509</v>
      </c>
      <c r="DH31" s="15">
        <v>1.0158371040723981</v>
      </c>
      <c r="DI31" s="15">
        <v>0.91075050709939143</v>
      </c>
      <c r="DJ31" s="15">
        <v>0.89655172413793105</v>
      </c>
      <c r="DK31" s="15">
        <v>1.0324543610547667</v>
      </c>
      <c r="DL31" s="15">
        <v>0.90573770491803274</v>
      </c>
      <c r="DM31" s="15">
        <v>1.0102459016393444</v>
      </c>
      <c r="DN31" s="15">
        <v>1.0430327868852458</v>
      </c>
      <c r="DO31" s="15">
        <v>5.0968399592252805E-3</v>
      </c>
      <c r="DP31" s="15">
        <v>2.106318956870612E-2</v>
      </c>
      <c r="DQ31" s="15">
        <v>-9.330628803245436E-2</v>
      </c>
      <c r="DR31" s="15">
        <v>22.292452830188672</v>
      </c>
      <c r="DS31" s="15">
        <v>29.99421965317919</v>
      </c>
      <c r="DT31" s="15">
        <v>2.2459893048128343E-2</v>
      </c>
      <c r="DU31" s="15">
        <v>672</v>
      </c>
      <c r="DV31" s="15">
        <v>536</v>
      </c>
      <c r="DW31" s="15">
        <v>606</v>
      </c>
      <c r="DX31" s="15">
        <v>498</v>
      </c>
      <c r="DY31" s="15">
        <v>448</v>
      </c>
      <c r="DZ31" s="15">
        <v>1.2537313432835822</v>
      </c>
      <c r="EA31" s="15">
        <v>1.108910891089109</v>
      </c>
      <c r="EB31" s="15">
        <v>0.88448844884488453</v>
      </c>
      <c r="EC31" s="15">
        <v>0.73927392739273923</v>
      </c>
      <c r="ED31" s="15">
        <v>1.0763052208835342</v>
      </c>
      <c r="EE31" s="15">
        <v>1.2168674698795181</v>
      </c>
      <c r="EF31" s="15">
        <v>0.89959839357429716</v>
      </c>
      <c r="EG31" s="15">
        <v>9.7826086956521743E-2</v>
      </c>
      <c r="EH31" s="15">
        <v>-5.2854122621564484E-2</v>
      </c>
      <c r="EI31" s="15">
        <v>6.2706270627062702E-2</v>
      </c>
      <c r="EJ31" s="15">
        <v>30.849056603773619</v>
      </c>
      <c r="EK31" s="15">
        <v>87.352601156069369</v>
      </c>
      <c r="EL31" s="15">
        <v>-4.3782837127845885E-2</v>
      </c>
      <c r="EM31" s="15">
        <v>4.5004308223724303E-2</v>
      </c>
      <c r="EN31" s="15">
        <v>4.7758191823959302E-2</v>
      </c>
      <c r="EO31" s="15">
        <v>5.45317307114601E-2</v>
      </c>
      <c r="EP31" s="15">
        <v>4.6096343547105699E-2</v>
      </c>
      <c r="EQ31" s="15">
        <v>4.2578242719173397E-2</v>
      </c>
      <c r="ER31" s="15">
        <v>0.94233693749574843</v>
      </c>
      <c r="ES31" s="15">
        <v>0.82528662920772544</v>
      </c>
      <c r="ET31" s="15">
        <v>0.87578720133895716</v>
      </c>
      <c r="EU31" s="15">
        <v>0.78079756801530198</v>
      </c>
      <c r="EV31" s="15">
        <v>1.0360516290224921</v>
      </c>
      <c r="EW31" s="15">
        <v>1.1829947131432303</v>
      </c>
      <c r="EX31" s="15">
        <v>0.92367939499719398</v>
      </c>
      <c r="EY31" s="15">
        <v>8.3827373489027621E-2</v>
      </c>
      <c r="EZ31" s="15">
        <v>-3.9674285227199929E-2</v>
      </c>
      <c r="FA31" s="15">
        <v>3.0474886000718071E-2</v>
      </c>
      <c r="FB31" s="15">
        <v>8.9195915058536985E-3</v>
      </c>
      <c r="FC31" s="15">
        <v>7.5324175803992638E-3</v>
      </c>
      <c r="FD31" s="15">
        <v>-3.4393425478586197E-2</v>
      </c>
      <c r="FE31" s="15">
        <v>281</v>
      </c>
      <c r="FF31" s="15">
        <v>289</v>
      </c>
      <c r="FG31" s="15">
        <v>339</v>
      </c>
      <c r="FH31" s="15">
        <v>368</v>
      </c>
      <c r="FI31" s="15">
        <v>459</v>
      </c>
      <c r="FJ31" s="15">
        <v>0.97231833910034604</v>
      </c>
      <c r="FK31" s="15">
        <v>0.82890855457227142</v>
      </c>
      <c r="FL31" s="15">
        <v>0.85250737463126847</v>
      </c>
      <c r="FM31" s="15">
        <v>1.3539823008849559</v>
      </c>
      <c r="FN31" s="15">
        <v>0.78532608695652173</v>
      </c>
      <c r="FO31" s="15">
        <v>0.92119565217391308</v>
      </c>
      <c r="FP31" s="15">
        <v>1.2472826086956521</v>
      </c>
      <c r="FQ31" s="15">
        <v>-4.1018387553041019E-2</v>
      </c>
      <c r="FR31" s="15">
        <v>0.11003627569528417</v>
      </c>
      <c r="FS31" s="15">
        <v>-0.23303834808259588</v>
      </c>
      <c r="FT31" s="15">
        <v>9.5754716981131907</v>
      </c>
      <c r="FU31" s="15">
        <v>13.924855491329474</v>
      </c>
      <c r="FV31" s="15">
        <v>0.14490445859872611</v>
      </c>
    </row>
    <row r="32" spans="1:178" x14ac:dyDescent="0.25">
      <c r="A32" s="11" t="s">
        <v>10</v>
      </c>
      <c r="B32" s="12">
        <v>43.28528</v>
      </c>
      <c r="C32" s="12">
        <v>-79.793890000000005</v>
      </c>
      <c r="D32" s="13">
        <v>41584</v>
      </c>
      <c r="E32" s="13" t="str">
        <f t="shared" si="0"/>
        <v>Autumn</v>
      </c>
      <c r="F32" s="11">
        <v>1</v>
      </c>
      <c r="G32" s="11">
        <v>1</v>
      </c>
      <c r="H32" s="14">
        <v>2.6</v>
      </c>
      <c r="I32" s="14">
        <v>2.1</v>
      </c>
      <c r="J32" s="11">
        <v>0.1</v>
      </c>
      <c r="K32" s="11" t="s">
        <v>11</v>
      </c>
      <c r="L32" s="11" t="s">
        <v>21</v>
      </c>
      <c r="M32" s="11" t="s">
        <v>22</v>
      </c>
      <c r="N32" s="11" t="s">
        <v>69</v>
      </c>
      <c r="O32" s="13">
        <v>41582</v>
      </c>
      <c r="P32" s="11">
        <v>2</v>
      </c>
      <c r="Q32" s="15">
        <v>8660</v>
      </c>
      <c r="R32" s="15">
        <v>7957</v>
      </c>
      <c r="S32" s="15">
        <v>7087</v>
      </c>
      <c r="T32" s="15">
        <v>6513</v>
      </c>
      <c r="U32" s="15">
        <v>6100</v>
      </c>
      <c r="V32" s="15">
        <v>1.0883498806082694</v>
      </c>
      <c r="W32" s="15">
        <v>1.2219556935233526</v>
      </c>
      <c r="X32" s="15">
        <v>1.1227599830675885</v>
      </c>
      <c r="Y32" s="15">
        <v>0.86073091576125305</v>
      </c>
      <c r="Z32" s="15">
        <v>1.2217104253032396</v>
      </c>
      <c r="AA32" s="15">
        <v>1.0881314294487947</v>
      </c>
      <c r="AB32" s="15">
        <v>0.93658836173806237</v>
      </c>
      <c r="AC32" s="15">
        <v>4.2205882352941176E-2</v>
      </c>
      <c r="AD32" s="15">
        <v>-3.2743994291603899E-2</v>
      </c>
      <c r="AE32" s="15">
        <v>0.20375335120643431</v>
      </c>
      <c r="AF32" s="15">
        <v>-377.97169811320714</v>
      </c>
      <c r="AG32" s="15">
        <v>-210.60115606936404</v>
      </c>
      <c r="AH32" s="15">
        <v>-2.745280510502526E-2</v>
      </c>
      <c r="AI32" s="15">
        <v>8287</v>
      </c>
      <c r="AJ32" s="15">
        <v>8454</v>
      </c>
      <c r="AK32" s="15">
        <v>8887</v>
      </c>
      <c r="AL32" s="15">
        <v>8551</v>
      </c>
      <c r="AM32" s="15">
        <v>8464</v>
      </c>
      <c r="AN32" s="15">
        <v>0.9802460373787556</v>
      </c>
      <c r="AO32" s="15">
        <v>0.93248565320130528</v>
      </c>
      <c r="AP32" s="15">
        <v>0.95127714639360861</v>
      </c>
      <c r="AQ32" s="15">
        <v>0.95240238550692025</v>
      </c>
      <c r="AR32" s="15">
        <v>0.98865629750906325</v>
      </c>
      <c r="AS32" s="15">
        <v>1.0392936498655128</v>
      </c>
      <c r="AT32" s="15">
        <v>0.98982575137410833</v>
      </c>
      <c r="AU32" s="15">
        <v>1.9268264709255647E-2</v>
      </c>
      <c r="AV32" s="15">
        <v>-5.1131354687040846E-3</v>
      </c>
      <c r="AW32" s="15">
        <v>-1.0914819399122314E-2</v>
      </c>
      <c r="AX32" s="15">
        <v>453.05660377358481</v>
      </c>
      <c r="AY32" s="15">
        <v>388.70520231213874</v>
      </c>
      <c r="AZ32" s="15">
        <v>-5.017011706360648E-3</v>
      </c>
      <c r="BA32" s="15">
        <v>1.9745092839002599E-2</v>
      </c>
      <c r="BB32" s="15">
        <v>2.3035449907183599E-2</v>
      </c>
      <c r="BC32" s="15">
        <v>3.2983887940645197E-2</v>
      </c>
      <c r="BD32" s="15">
        <v>2.4367505684494899E-2</v>
      </c>
      <c r="BE32" s="15">
        <v>2.1620556712150501E-2</v>
      </c>
      <c r="BF32" s="15">
        <v>0.85716115459264797</v>
      </c>
      <c r="BG32" s="15">
        <v>0.59862842350586654</v>
      </c>
      <c r="BH32" s="15">
        <v>0.69838491898335631</v>
      </c>
      <c r="BI32" s="15">
        <v>0.65548842365269033</v>
      </c>
      <c r="BJ32" s="15">
        <v>0.94533475052561944</v>
      </c>
      <c r="BK32" s="15">
        <v>1.3536013233243205</v>
      </c>
      <c r="BL32" s="15">
        <v>0.88726999768005432</v>
      </c>
      <c r="BM32" s="15">
        <v>0.1502384111617</v>
      </c>
      <c r="BN32" s="15">
        <v>-5.9731783188690608E-2</v>
      </c>
      <c r="BO32" s="15">
        <v>-4.0385044349785175E-2</v>
      </c>
      <c r="BP32" s="15">
        <v>1.0665942668774242E-2</v>
      </c>
      <c r="BQ32" s="15">
        <v>9.3401582276373633E-3</v>
      </c>
      <c r="BR32" s="15">
        <v>-4.9035727266291941E-2</v>
      </c>
      <c r="BS32" s="15">
        <v>634</v>
      </c>
      <c r="BT32" s="15">
        <v>457</v>
      </c>
      <c r="BU32" s="15">
        <v>525</v>
      </c>
      <c r="BV32" s="15">
        <v>403</v>
      </c>
      <c r="BW32" s="15">
        <v>347</v>
      </c>
      <c r="BX32" s="15">
        <v>1.3873085339168489</v>
      </c>
      <c r="BY32" s="15">
        <v>1.2076190476190476</v>
      </c>
      <c r="BZ32" s="15">
        <v>0.87047619047619051</v>
      </c>
      <c r="CA32" s="15">
        <v>0.66095238095238096</v>
      </c>
      <c r="CB32" s="15">
        <v>1.1339950372208436</v>
      </c>
      <c r="CC32" s="15">
        <v>1.3027295285359801</v>
      </c>
      <c r="CD32" s="15">
        <v>0.86104218362282881</v>
      </c>
      <c r="CE32" s="15">
        <v>0.13146551724137931</v>
      </c>
      <c r="CF32" s="15">
        <v>-7.4666666666666673E-2</v>
      </c>
      <c r="CG32" s="15">
        <v>0.10285714285714286</v>
      </c>
      <c r="CH32" s="15">
        <v>19.575471698113262</v>
      </c>
      <c r="CI32" s="15">
        <v>92.658959537572258</v>
      </c>
      <c r="CJ32" s="15">
        <v>-5.7026476578411409E-2</v>
      </c>
      <c r="CK32" s="15">
        <v>3.3758173231035402E-3</v>
      </c>
      <c r="CL32" s="15">
        <v>5.45911164954304E-3</v>
      </c>
      <c r="CM32" s="15">
        <v>1.5174757689237499E-2</v>
      </c>
      <c r="CN32" s="15">
        <v>9.18073207139968E-3</v>
      </c>
      <c r="CO32" s="15">
        <v>8.54349287692457E-4</v>
      </c>
      <c r="CP32" s="15">
        <v>0.61838217274528839</v>
      </c>
      <c r="CQ32" s="15">
        <v>0.22246268390155546</v>
      </c>
      <c r="CR32" s="15">
        <v>0.3597495104264396</v>
      </c>
      <c r="CS32" s="15">
        <v>5.6300687311692181E-2</v>
      </c>
      <c r="CT32" s="15">
        <v>0.59462705229679491</v>
      </c>
      <c r="CU32" s="15">
        <v>1.6528919013452898</v>
      </c>
      <c r="CV32" s="15">
        <v>9.3058950097669527E-2</v>
      </c>
      <c r="CW32" s="15">
        <v>0.24610573126413721</v>
      </c>
      <c r="CX32" s="15">
        <v>-0.82972748159766796</v>
      </c>
      <c r="CY32" s="15">
        <v>-0.24525073138374731</v>
      </c>
      <c r="CZ32" s="15">
        <v>8.5679029118936531E-3</v>
      </c>
      <c r="DA32" s="15">
        <v>8.0161777545691721E-3</v>
      </c>
      <c r="DB32" s="15">
        <v>-0.40352987832767345</v>
      </c>
      <c r="DC32" s="15">
        <v>391</v>
      </c>
      <c r="DD32" s="15">
        <v>373</v>
      </c>
      <c r="DE32" s="15">
        <v>435</v>
      </c>
      <c r="DF32" s="15">
        <v>433</v>
      </c>
      <c r="DG32" s="15">
        <v>423</v>
      </c>
      <c r="DH32" s="15">
        <v>1.0482573726541555</v>
      </c>
      <c r="DI32" s="15">
        <v>0.89885057471264362</v>
      </c>
      <c r="DJ32" s="15">
        <v>0.85747126436781607</v>
      </c>
      <c r="DK32" s="15">
        <v>0.97241379310344822</v>
      </c>
      <c r="DL32" s="15">
        <v>0.86143187066974591</v>
      </c>
      <c r="DM32" s="15">
        <v>1.0046189376443417</v>
      </c>
      <c r="DN32" s="15">
        <v>0.97690531177829099</v>
      </c>
      <c r="DO32" s="15">
        <v>2.304147465437788E-3</v>
      </c>
      <c r="DP32" s="15">
        <v>-1.1682242990654205E-2</v>
      </c>
      <c r="DQ32" s="15">
        <v>-0.13793103448275862</v>
      </c>
      <c r="DR32" s="15">
        <v>20.622641509433954</v>
      </c>
      <c r="DS32" s="15">
        <v>34.601156069364158</v>
      </c>
      <c r="DT32" s="15">
        <v>-1.2376237623762377E-2</v>
      </c>
      <c r="DU32" s="15">
        <v>548</v>
      </c>
      <c r="DV32" s="15">
        <v>408</v>
      </c>
      <c r="DW32" s="15">
        <v>502</v>
      </c>
      <c r="DX32" s="15">
        <v>411</v>
      </c>
      <c r="DY32" s="15">
        <v>333</v>
      </c>
      <c r="DZ32" s="15">
        <v>1.3431372549019607</v>
      </c>
      <c r="EA32" s="15">
        <v>1.0916334661354581</v>
      </c>
      <c r="EB32" s="15">
        <v>0.8127490039840638</v>
      </c>
      <c r="EC32" s="15">
        <v>0.6633466135458167</v>
      </c>
      <c r="ED32" s="15">
        <v>0.99270072992700731</v>
      </c>
      <c r="EE32" s="15">
        <v>1.221411192214112</v>
      </c>
      <c r="EF32" s="15">
        <v>0.81021897810218979</v>
      </c>
      <c r="EG32" s="15">
        <v>9.9671412924424968E-2</v>
      </c>
      <c r="EH32" s="15">
        <v>-0.10483870967741936</v>
      </c>
      <c r="EI32" s="15">
        <v>-5.9760956175298804E-3</v>
      </c>
      <c r="EJ32" s="15">
        <v>30.254716981132106</v>
      </c>
      <c r="EK32" s="15">
        <v>92.630057803468205</v>
      </c>
      <c r="EL32" s="15">
        <v>-8.5714285714285715E-2</v>
      </c>
      <c r="EM32" s="15">
        <v>3.23394127190113E-2</v>
      </c>
      <c r="EN32" s="15">
        <v>3.5265978425741099E-2</v>
      </c>
      <c r="EO32" s="15">
        <v>4.4719554483890499E-2</v>
      </c>
      <c r="EP32" s="15">
        <v>3.8077533245086601E-2</v>
      </c>
      <c r="EQ32" s="15">
        <v>3.2809142023324897E-2</v>
      </c>
      <c r="ER32" s="15">
        <v>0.91701447578174489</v>
      </c>
      <c r="ES32" s="15">
        <v>0.72316044048831152</v>
      </c>
      <c r="ET32" s="15">
        <v>0.78860308052588268</v>
      </c>
      <c r="EU32" s="15">
        <v>0.73366433100633555</v>
      </c>
      <c r="EV32" s="15">
        <v>0.92616236978249389</v>
      </c>
      <c r="EW32" s="15">
        <v>1.1744341261828184</v>
      </c>
      <c r="EX32" s="15">
        <v>0.86164042749692771</v>
      </c>
      <c r="EY32" s="15">
        <v>8.0220469354495699E-2</v>
      </c>
      <c r="EZ32" s="15">
        <v>-7.4321319229784827E-2</v>
      </c>
      <c r="FA32" s="15">
        <v>-6.2870814608815467E-2</v>
      </c>
      <c r="FB32" s="15">
        <v>9.1862822267806815E-3</v>
      </c>
      <c r="FC32" s="15">
        <v>8.1696868631881588E-3</v>
      </c>
      <c r="FD32" s="15">
        <v>-6.5866801534147201E-2</v>
      </c>
      <c r="FE32" s="15">
        <v>239</v>
      </c>
      <c r="FF32" s="15">
        <v>238</v>
      </c>
      <c r="FG32" s="15">
        <v>290</v>
      </c>
      <c r="FH32" s="15">
        <v>317</v>
      </c>
      <c r="FI32" s="15">
        <v>363</v>
      </c>
      <c r="FJ32" s="15">
        <v>1.0042016806722689</v>
      </c>
      <c r="FK32" s="15">
        <v>0.82413793103448274</v>
      </c>
      <c r="FL32" s="15">
        <v>0.82068965517241377</v>
      </c>
      <c r="FM32" s="15">
        <v>1.2517241379310344</v>
      </c>
      <c r="FN32" s="15">
        <v>0.75078864353312302</v>
      </c>
      <c r="FO32" s="15">
        <v>0.91482649842271291</v>
      </c>
      <c r="FP32" s="15">
        <v>1.1451104100946372</v>
      </c>
      <c r="FQ32" s="15">
        <v>-4.4481054365733116E-2</v>
      </c>
      <c r="FR32" s="15">
        <v>6.7647058823529407E-2</v>
      </c>
      <c r="FS32" s="15">
        <v>-0.27241379310344827</v>
      </c>
      <c r="FT32" s="15">
        <v>7.5849056603773448</v>
      </c>
      <c r="FU32" s="15">
        <v>15.924855491329474</v>
      </c>
      <c r="FV32" s="15">
        <v>8.7121212121212127E-2</v>
      </c>
    </row>
    <row r="33" spans="1:178" x14ac:dyDescent="0.25">
      <c r="A33" s="11" t="s">
        <v>10</v>
      </c>
      <c r="B33" s="12">
        <v>43.278500000000001</v>
      </c>
      <c r="C33" s="12">
        <v>-79.879000000000005</v>
      </c>
      <c r="D33" s="13">
        <v>42109</v>
      </c>
      <c r="E33" s="13" t="str">
        <f t="shared" si="0"/>
        <v>Spring</v>
      </c>
      <c r="F33" s="11">
        <v>1</v>
      </c>
      <c r="G33" s="11">
        <v>1</v>
      </c>
      <c r="H33" s="14">
        <v>2.6</v>
      </c>
      <c r="I33" s="14" t="s">
        <v>630</v>
      </c>
      <c r="J33" s="11">
        <v>0.1</v>
      </c>
      <c r="K33" s="11" t="s">
        <v>11</v>
      </c>
      <c r="L33" s="11" t="s">
        <v>21</v>
      </c>
      <c r="M33" s="11" t="s">
        <v>22</v>
      </c>
      <c r="N33" s="11" t="s">
        <v>79</v>
      </c>
      <c r="O33" s="13">
        <v>42110</v>
      </c>
      <c r="P33" s="11">
        <v>1</v>
      </c>
      <c r="Q33" s="15">
        <v>10158</v>
      </c>
      <c r="R33" s="15">
        <v>9322</v>
      </c>
      <c r="S33" s="15">
        <v>8626</v>
      </c>
      <c r="T33" s="15">
        <v>7896</v>
      </c>
      <c r="U33" s="15">
        <v>6676</v>
      </c>
      <c r="V33" s="15">
        <v>1.0896803261102768</v>
      </c>
      <c r="W33" s="15">
        <v>1.1776025968003709</v>
      </c>
      <c r="X33" s="15">
        <v>1.0806862972408997</v>
      </c>
      <c r="Y33" s="15">
        <v>0.77393925341989334</v>
      </c>
      <c r="Z33" s="15">
        <v>1.1805977710233029</v>
      </c>
      <c r="AA33" s="15">
        <v>1.0924518743667679</v>
      </c>
      <c r="AB33" s="15">
        <v>0.84549138804457957</v>
      </c>
      <c r="AC33" s="15">
        <v>4.4183512891901706E-2</v>
      </c>
      <c r="AD33" s="15">
        <v>-8.3722206972275601E-2</v>
      </c>
      <c r="AE33" s="15">
        <v>0.16531416647345235</v>
      </c>
      <c r="AF33" s="15">
        <v>-272.96226415094293</v>
      </c>
      <c r="AG33" s="15">
        <v>-44.820809248554838</v>
      </c>
      <c r="AH33" s="15">
        <v>-6.7974147537330068E-2</v>
      </c>
      <c r="AI33" s="15">
        <v>8895</v>
      </c>
      <c r="AJ33" s="15">
        <v>9041</v>
      </c>
      <c r="AK33" s="15">
        <v>9682</v>
      </c>
      <c r="AL33" s="15">
        <v>9376</v>
      </c>
      <c r="AM33" s="15">
        <v>8529</v>
      </c>
      <c r="AN33" s="15">
        <v>0.98385134387788964</v>
      </c>
      <c r="AO33" s="15">
        <v>0.91871514149969014</v>
      </c>
      <c r="AP33" s="15">
        <v>0.93379467052261933</v>
      </c>
      <c r="AQ33" s="15">
        <v>0.88091303449700475</v>
      </c>
      <c r="AR33" s="15">
        <v>0.96427047781569963</v>
      </c>
      <c r="AS33" s="15">
        <v>1.0326365187713311</v>
      </c>
      <c r="AT33" s="15">
        <v>0.9096629692832765</v>
      </c>
      <c r="AU33" s="15">
        <v>1.6056249344107463E-2</v>
      </c>
      <c r="AV33" s="15">
        <v>-4.7305222005026529E-2</v>
      </c>
      <c r="AW33" s="15">
        <v>-3.4600289196447018E-2</v>
      </c>
      <c r="AX33" s="15">
        <v>519.2735849056603</v>
      </c>
      <c r="AY33" s="15">
        <v>488.02312138728325</v>
      </c>
      <c r="AZ33" s="15">
        <v>-4.5238476739838704E-2</v>
      </c>
      <c r="BA33" s="15">
        <v>1.7903192201629201E-3</v>
      </c>
      <c r="BB33" s="15">
        <v>1.09873078763484E-2</v>
      </c>
      <c r="BC33" s="15">
        <v>3.5718239843845298E-2</v>
      </c>
      <c r="BD33" s="15">
        <v>2.9874145984649599E-2</v>
      </c>
      <c r="BE33" s="15">
        <v>7.1341004222631402E-3</v>
      </c>
      <c r="BF33" s="15">
        <v>0.162944302672797</v>
      </c>
      <c r="BG33" s="15">
        <v>5.012338872211853E-2</v>
      </c>
      <c r="BH33" s="15">
        <v>0.30761056324116853</v>
      </c>
      <c r="BI33" s="15">
        <v>0.19973269829231061</v>
      </c>
      <c r="BJ33" s="15">
        <v>0.36778650951207342</v>
      </c>
      <c r="BK33" s="15">
        <v>1.1956237966500733</v>
      </c>
      <c r="BL33" s="15">
        <v>0.23880516704741603</v>
      </c>
      <c r="BM33" s="15">
        <v>8.9097138111065399E-2</v>
      </c>
      <c r="BN33" s="15">
        <v>-0.6144588779580451</v>
      </c>
      <c r="BO33" s="15">
        <v>-0.52877292360630246</v>
      </c>
      <c r="BP33" s="15">
        <v>1.8296356669864313E-2</v>
      </c>
      <c r="BQ33" s="15">
        <v>1.6106306472954732E-2</v>
      </c>
      <c r="BR33" s="15">
        <v>-0.48688103817171441</v>
      </c>
      <c r="BS33" s="15">
        <v>647</v>
      </c>
      <c r="BT33" s="15">
        <v>541</v>
      </c>
      <c r="BU33" s="15">
        <v>727</v>
      </c>
      <c r="BV33" s="15">
        <v>628</v>
      </c>
      <c r="BW33" s="15">
        <v>358</v>
      </c>
      <c r="BX33" s="15">
        <v>1.1959334565619224</v>
      </c>
      <c r="BY33" s="15">
        <v>0.88995873452544705</v>
      </c>
      <c r="BZ33" s="15">
        <v>0.74415405777166432</v>
      </c>
      <c r="CA33" s="15">
        <v>0.49243466299862448</v>
      </c>
      <c r="CB33" s="15">
        <v>0.86146496815286622</v>
      </c>
      <c r="CC33" s="15">
        <v>1.1576433121019107</v>
      </c>
      <c r="CD33" s="15">
        <v>0.57006369426751591</v>
      </c>
      <c r="CE33" s="15">
        <v>7.3062730627306269E-2</v>
      </c>
      <c r="CF33" s="15">
        <v>-0.2738336713995943</v>
      </c>
      <c r="CG33" s="15">
        <v>-0.11966987620357634</v>
      </c>
      <c r="CH33" s="15">
        <v>90.575471698113205</v>
      </c>
      <c r="CI33" s="15">
        <v>146.27167630057804</v>
      </c>
      <c r="CJ33" s="15">
        <v>-0.21293375394321767</v>
      </c>
      <c r="CK33" s="15">
        <v>1.02396048605442E-2</v>
      </c>
      <c r="CL33" s="15">
        <v>1.6400942578911702E-2</v>
      </c>
      <c r="CM33" s="15">
        <v>4.0648389607667902E-2</v>
      </c>
      <c r="CN33" s="15">
        <v>3.0890233814716301E-2</v>
      </c>
      <c r="CO33" s="15">
        <v>3.2648888882249498E-3</v>
      </c>
      <c r="CP33" s="15">
        <v>0.62433026707320238</v>
      </c>
      <c r="CQ33" s="15">
        <v>0.25190677808826656</v>
      </c>
      <c r="CR33" s="15">
        <v>0.40348320652333619</v>
      </c>
      <c r="CS33" s="15">
        <v>8.0320251791944589E-2</v>
      </c>
      <c r="CT33" s="15">
        <v>0.53094264929448964</v>
      </c>
      <c r="CU33" s="15">
        <v>1.3158977640467957</v>
      </c>
      <c r="CV33" s="15">
        <v>0.10569323974069553</v>
      </c>
      <c r="CW33" s="15">
        <v>0.13640401962079557</v>
      </c>
      <c r="CX33" s="15">
        <v>-0.80881995848055932</v>
      </c>
      <c r="CY33" s="15">
        <v>-0.35645425011059584</v>
      </c>
      <c r="CZ33" s="15">
        <v>1.8914566744329793E-2</v>
      </c>
      <c r="DA33" s="15">
        <v>1.7630949874833868E-2</v>
      </c>
      <c r="DB33" s="15">
        <v>-0.48423607898060533</v>
      </c>
      <c r="DC33" s="15">
        <v>347</v>
      </c>
      <c r="DD33" s="15">
        <v>386</v>
      </c>
      <c r="DE33" s="15">
        <v>555</v>
      </c>
      <c r="DF33" s="15">
        <v>578</v>
      </c>
      <c r="DG33" s="15">
        <v>419</v>
      </c>
      <c r="DH33" s="15">
        <v>0.89896373056994816</v>
      </c>
      <c r="DI33" s="15">
        <v>0.62522522522522528</v>
      </c>
      <c r="DJ33" s="15">
        <v>0.6954954954954955</v>
      </c>
      <c r="DK33" s="15">
        <v>0.7549549549549549</v>
      </c>
      <c r="DL33" s="15">
        <v>0.66782006920415227</v>
      </c>
      <c r="DM33" s="15">
        <v>0.96020761245674735</v>
      </c>
      <c r="DN33" s="15">
        <v>0.72491349480968859</v>
      </c>
      <c r="DO33" s="15">
        <v>-2.0300088261253312E-2</v>
      </c>
      <c r="DP33" s="15">
        <v>-0.15947843530591777</v>
      </c>
      <c r="DQ33" s="15">
        <v>-0.34594594594594597</v>
      </c>
      <c r="DR33" s="15">
        <v>79.424528301886738</v>
      </c>
      <c r="DS33" s="15">
        <v>81.323699421965301</v>
      </c>
      <c r="DT33" s="15">
        <v>-0.1689691817215728</v>
      </c>
      <c r="DU33" s="15">
        <v>574</v>
      </c>
      <c r="DV33" s="15">
        <v>483</v>
      </c>
      <c r="DW33" s="15">
        <v>717</v>
      </c>
      <c r="DX33" s="15">
        <v>603</v>
      </c>
      <c r="DY33" s="15">
        <v>309</v>
      </c>
      <c r="DZ33" s="15">
        <v>1.1884057971014492</v>
      </c>
      <c r="EA33" s="15">
        <v>0.80055788005578798</v>
      </c>
      <c r="EB33" s="15">
        <v>0.67364016736401677</v>
      </c>
      <c r="EC33" s="15">
        <v>0.43096234309623432</v>
      </c>
      <c r="ED33" s="15">
        <v>0.80099502487562191</v>
      </c>
      <c r="EE33" s="15">
        <v>1.1890547263681592</v>
      </c>
      <c r="EF33" s="15">
        <v>0.51243781094527363</v>
      </c>
      <c r="EG33" s="15">
        <v>8.6363636363636365E-2</v>
      </c>
      <c r="EH33" s="15">
        <v>-0.32236842105263158</v>
      </c>
      <c r="EI33" s="15">
        <v>-0.16736401673640167</v>
      </c>
      <c r="EJ33" s="15">
        <v>126.85849056603773</v>
      </c>
      <c r="EK33" s="15">
        <v>179.2023121387283</v>
      </c>
      <c r="EL33" s="15">
        <v>-0.245</v>
      </c>
      <c r="EM33" s="15">
        <v>3.9428140968084301E-2</v>
      </c>
      <c r="EN33" s="15">
        <v>4.40424606204032E-2</v>
      </c>
      <c r="EO33" s="15">
        <v>6.3357062637805897E-2</v>
      </c>
      <c r="EP33" s="15">
        <v>5.6306585669517503E-2</v>
      </c>
      <c r="EQ33" s="15">
        <v>3.3605735749006202E-2</v>
      </c>
      <c r="ER33" s="15">
        <v>0.89523020314216373</v>
      </c>
      <c r="ES33" s="15">
        <v>0.62231642892732641</v>
      </c>
      <c r="ET33" s="15">
        <v>0.69514682005037509</v>
      </c>
      <c r="EU33" s="15">
        <v>0.53041814676795429</v>
      </c>
      <c r="EV33" s="15">
        <v>0.78219021978891379</v>
      </c>
      <c r="EW33" s="15">
        <v>1.1252158496995368</v>
      </c>
      <c r="EX33" s="15">
        <v>0.59683490571155728</v>
      </c>
      <c r="EY33" s="15">
        <v>5.8919120952932752E-2</v>
      </c>
      <c r="EZ33" s="15">
        <v>-0.25247763112291838</v>
      </c>
      <c r="FA33" s="15">
        <v>-0.19357155364390516</v>
      </c>
      <c r="FB33" s="15">
        <v>1.4534315656659715E-2</v>
      </c>
      <c r="FC33" s="15">
        <v>1.3714221214627956E-2</v>
      </c>
      <c r="FD33" s="15">
        <v>-0.21136825594592348</v>
      </c>
      <c r="FE33" s="15">
        <v>124</v>
      </c>
      <c r="FF33" s="15">
        <v>137</v>
      </c>
      <c r="FG33" s="15">
        <v>227</v>
      </c>
      <c r="FH33" s="15">
        <v>252</v>
      </c>
      <c r="FI33" s="15">
        <v>214</v>
      </c>
      <c r="FJ33" s="15">
        <v>0.9051094890510949</v>
      </c>
      <c r="FK33" s="15">
        <v>0.54625550660792954</v>
      </c>
      <c r="FL33" s="15">
        <v>0.6035242290748899</v>
      </c>
      <c r="FM33" s="15">
        <v>0.94273127753303965</v>
      </c>
      <c r="FN33" s="15">
        <v>0.54365079365079361</v>
      </c>
      <c r="FO33" s="15">
        <v>0.90079365079365081</v>
      </c>
      <c r="FP33" s="15">
        <v>0.84920634920634919</v>
      </c>
      <c r="FQ33" s="15">
        <v>-5.2192066805845511E-2</v>
      </c>
      <c r="FR33" s="15">
        <v>-8.15450643776824E-2</v>
      </c>
      <c r="FS33" s="15">
        <v>-0.50660792951541855</v>
      </c>
      <c r="FT33" s="15">
        <v>31.754716981132049</v>
      </c>
      <c r="FU33" s="15">
        <v>37.485549132947973</v>
      </c>
      <c r="FV33" s="15">
        <v>-0.1043956043956044</v>
      </c>
    </row>
    <row r="34" spans="1:178" x14ac:dyDescent="0.25">
      <c r="A34" s="11" t="s">
        <v>12</v>
      </c>
      <c r="B34" s="12">
        <v>43.268189999999997</v>
      </c>
      <c r="C34" s="12">
        <v>-79.671109999999999</v>
      </c>
      <c r="D34" s="13">
        <v>43229.416666666664</v>
      </c>
      <c r="E34" s="13" t="str">
        <f t="shared" ref="E34:E65" si="1">CHOOSE(MONTH(D34),"Winter","Winter","Spring","Spring","Spring","Summer","Summer","Summer","Autumn","Autumn","Autumn","Winter")</f>
        <v>Spring</v>
      </c>
      <c r="F34" s="11">
        <v>0</v>
      </c>
      <c r="G34" s="11">
        <v>0</v>
      </c>
      <c r="H34" s="14">
        <v>2.63</v>
      </c>
      <c r="I34" s="14">
        <v>0.7</v>
      </c>
      <c r="J34" s="11">
        <v>0.1</v>
      </c>
      <c r="K34" s="11" t="s">
        <v>15</v>
      </c>
      <c r="L34" s="11" t="s">
        <v>21</v>
      </c>
      <c r="M34" s="11" t="s">
        <v>22</v>
      </c>
      <c r="N34" s="11" t="s">
        <v>29</v>
      </c>
      <c r="O34" s="13">
        <v>43230</v>
      </c>
      <c r="P34" s="11">
        <v>1</v>
      </c>
      <c r="Q34" s="15">
        <v>10889</v>
      </c>
      <c r="R34" s="15">
        <v>9800</v>
      </c>
      <c r="S34" s="15">
        <v>8176</v>
      </c>
      <c r="T34" s="15">
        <v>7105</v>
      </c>
      <c r="U34" s="15">
        <v>6510</v>
      </c>
      <c r="V34" s="15">
        <v>1.1111224489795919</v>
      </c>
      <c r="W34" s="15">
        <v>1.3318248532289627</v>
      </c>
      <c r="X34" s="15">
        <v>1.1986301369863013</v>
      </c>
      <c r="Y34" s="15">
        <v>0.79623287671232879</v>
      </c>
      <c r="Z34" s="15">
        <v>1.3793103448275863</v>
      </c>
      <c r="AA34" s="15">
        <v>1.1507389162561577</v>
      </c>
      <c r="AB34" s="15">
        <v>0.91625615763546797</v>
      </c>
      <c r="AC34" s="15">
        <v>7.0087036188731106E-2</v>
      </c>
      <c r="AD34" s="15">
        <v>-4.3701799485861184E-2</v>
      </c>
      <c r="AE34" s="15">
        <v>0.32962328767123289</v>
      </c>
      <c r="AF34" s="15">
        <v>-606.81132075471623</v>
      </c>
      <c r="AG34" s="15">
        <v>-393.33526011560684</v>
      </c>
      <c r="AH34" s="15">
        <v>-3.3099688473520246E-2</v>
      </c>
      <c r="AI34" s="15">
        <v>7358</v>
      </c>
      <c r="AJ34" s="15">
        <v>7609</v>
      </c>
      <c r="AK34" s="15">
        <v>7957</v>
      </c>
      <c r="AL34" s="15">
        <v>7377</v>
      </c>
      <c r="AM34" s="15">
        <v>7462</v>
      </c>
      <c r="AN34" s="15">
        <v>0.96701274806150617</v>
      </c>
      <c r="AO34" s="15">
        <v>0.9247203719994973</v>
      </c>
      <c r="AP34" s="15">
        <v>0.95626492396631901</v>
      </c>
      <c r="AQ34" s="15">
        <v>0.93779062460726403</v>
      </c>
      <c r="AR34" s="15">
        <v>1.0314490985495459</v>
      </c>
      <c r="AS34" s="15">
        <v>1.0786227463738647</v>
      </c>
      <c r="AT34" s="15">
        <v>1.0115222990375492</v>
      </c>
      <c r="AU34" s="15">
        <v>3.7824442415547152E-2</v>
      </c>
      <c r="AV34" s="15">
        <v>5.7281487970887524E-3</v>
      </c>
      <c r="AW34" s="15">
        <v>2.9156717355787357E-2</v>
      </c>
      <c r="AX34" s="15">
        <v>588.42452830188677</v>
      </c>
      <c r="AY34" s="15">
        <v>453.94219653179192</v>
      </c>
      <c r="AZ34" s="15">
        <v>5.4606192984710264E-3</v>
      </c>
      <c r="BA34" s="15">
        <v>2.5143098086118601E-2</v>
      </c>
      <c r="BB34" s="15">
        <v>2.7336828410625399E-2</v>
      </c>
      <c r="BC34" s="15">
        <v>2.4527864530682501E-2</v>
      </c>
      <c r="BD34" s="15">
        <v>1.32965091615915E-2</v>
      </c>
      <c r="BE34" s="15">
        <v>1.5408097766339701E-2</v>
      </c>
      <c r="BF34" s="15">
        <v>0.91975183472073418</v>
      </c>
      <c r="BG34" s="15">
        <v>1.0250830460461198</v>
      </c>
      <c r="BH34" s="15">
        <v>1.114521338636272</v>
      </c>
      <c r="BI34" s="15">
        <v>0.62818749455605227</v>
      </c>
      <c r="BJ34" s="15">
        <v>2.0559402530696538</v>
      </c>
      <c r="BK34" s="15">
        <v>1.8446845132505956</v>
      </c>
      <c r="BL34" s="15">
        <v>1.1588077426252423</v>
      </c>
      <c r="BM34" s="15">
        <v>0.29693433817213777</v>
      </c>
      <c r="BN34" s="15">
        <v>7.3562707548992967E-2</v>
      </c>
      <c r="BO34" s="15">
        <v>0.57242322222835673</v>
      </c>
      <c r="BP34" s="15">
        <v>5.978622544064836E-3</v>
      </c>
      <c r="BQ34" s="15">
        <v>3.6025113840668027E-3</v>
      </c>
      <c r="BR34" s="15">
        <v>4.0713411860699843E-2</v>
      </c>
      <c r="BS34" s="15">
        <v>779</v>
      </c>
      <c r="BT34" s="15">
        <v>594</v>
      </c>
      <c r="BU34" s="15">
        <v>483</v>
      </c>
      <c r="BV34" s="15">
        <v>323</v>
      </c>
      <c r="BW34" s="15">
        <v>278</v>
      </c>
      <c r="BX34" s="15">
        <v>1.3114478114478114</v>
      </c>
      <c r="BY34" s="15">
        <v>1.6128364389233953</v>
      </c>
      <c r="BZ34" s="15">
        <v>1.2298136645962734</v>
      </c>
      <c r="CA34" s="15">
        <v>0.57556935817805388</v>
      </c>
      <c r="CB34" s="15">
        <v>1.8390092879256965</v>
      </c>
      <c r="CC34" s="15">
        <v>1.4953560371517027</v>
      </c>
      <c r="CD34" s="15">
        <v>0.86068111455108354</v>
      </c>
      <c r="CE34" s="15">
        <v>0.19851116625310175</v>
      </c>
      <c r="CF34" s="15">
        <v>-7.4875207986688855E-2</v>
      </c>
      <c r="CG34" s="15">
        <v>0.56107660455486541</v>
      </c>
      <c r="CH34" s="15">
        <v>-42.188679245282913</v>
      </c>
      <c r="CI34" s="15">
        <v>12.751445086705218</v>
      </c>
      <c r="CJ34" s="15">
        <v>-4.1782729805013928E-2</v>
      </c>
      <c r="CK34" s="15">
        <v>1.4474427327513599E-2</v>
      </c>
      <c r="CL34" s="15">
        <v>1.8207309767603801E-2</v>
      </c>
      <c r="CM34" s="15">
        <v>1.3606666587293099E-2</v>
      </c>
      <c r="CN34" s="15">
        <v>2.06676521338522E-3</v>
      </c>
      <c r="CO34" s="15">
        <v>1.12193665700033E-4</v>
      </c>
      <c r="CP34" s="15">
        <v>0.79497891298954526</v>
      </c>
      <c r="CQ34" s="15">
        <v>1.0637746750575103</v>
      </c>
      <c r="CR34" s="15">
        <v>1.3381168452093271</v>
      </c>
      <c r="CS34" s="15">
        <v>8.2454923827418279E-3</v>
      </c>
      <c r="CT34" s="15">
        <v>8.8095685226777523</v>
      </c>
      <c r="CU34" s="15">
        <v>6.5835569996875991</v>
      </c>
      <c r="CV34" s="15">
        <v>5.428466909227074E-2</v>
      </c>
      <c r="CW34" s="15">
        <v>0.73627151479412767</v>
      </c>
      <c r="CX34" s="15">
        <v>-0.89702085085044581</v>
      </c>
      <c r="CY34" s="15">
        <v>1.186223271561001</v>
      </c>
      <c r="CZ34" s="15">
        <v>6.0383908138698277E-3</v>
      </c>
      <c r="DA34" s="15">
        <v>2.7698945062977834E-3</v>
      </c>
      <c r="DB34" s="15">
        <v>-6.143751179925467E-2</v>
      </c>
      <c r="DC34" s="15">
        <v>265</v>
      </c>
      <c r="DD34" s="15">
        <v>303</v>
      </c>
      <c r="DE34" s="15">
        <v>312</v>
      </c>
      <c r="DF34" s="15">
        <v>263</v>
      </c>
      <c r="DG34" s="15">
        <v>266</v>
      </c>
      <c r="DH34" s="15">
        <v>0.87458745874587462</v>
      </c>
      <c r="DI34" s="15">
        <v>0.84935897435897434</v>
      </c>
      <c r="DJ34" s="15">
        <v>0.97115384615384615</v>
      </c>
      <c r="DK34" s="15">
        <v>0.85256410256410253</v>
      </c>
      <c r="DL34" s="15">
        <v>1.1520912547528517</v>
      </c>
      <c r="DM34" s="15">
        <v>1.1863117870722433</v>
      </c>
      <c r="DN34" s="15">
        <v>1.0114068441064639</v>
      </c>
      <c r="DO34" s="15">
        <v>8.5217391304347828E-2</v>
      </c>
      <c r="DP34" s="15">
        <v>5.6710775047258983E-3</v>
      </c>
      <c r="DQ34" s="15">
        <v>0.12820512820512819</v>
      </c>
      <c r="DR34" s="15">
        <v>48.113207547169814</v>
      </c>
      <c r="DS34" s="15">
        <v>27.265895953757227</v>
      </c>
      <c r="DT34" s="15">
        <v>4.8780487804878049E-3</v>
      </c>
      <c r="DU34" s="15">
        <v>775</v>
      </c>
      <c r="DV34" s="15">
        <v>568</v>
      </c>
      <c r="DW34" s="15">
        <v>453</v>
      </c>
      <c r="DX34" s="15">
        <v>270</v>
      </c>
      <c r="DY34" s="15">
        <v>234</v>
      </c>
      <c r="DZ34" s="15">
        <v>1.3644366197183098</v>
      </c>
      <c r="EA34" s="15">
        <v>1.7108167770419427</v>
      </c>
      <c r="EB34" s="15">
        <v>1.2538631346578366</v>
      </c>
      <c r="EC34" s="15">
        <v>0.51655629139072845</v>
      </c>
      <c r="ED34" s="15">
        <v>2.1037037037037036</v>
      </c>
      <c r="EE34" s="15">
        <v>1.6777777777777778</v>
      </c>
      <c r="EF34" s="15">
        <v>0.8666666666666667</v>
      </c>
      <c r="EG34" s="15">
        <v>0.25311203319502074</v>
      </c>
      <c r="EH34" s="15">
        <v>-7.1428571428571425E-2</v>
      </c>
      <c r="EI34" s="15">
        <v>0.65783664459161151</v>
      </c>
      <c r="EJ34" s="15">
        <v>-40.915094339622556</v>
      </c>
      <c r="EK34" s="15">
        <v>21.080924855491332</v>
      </c>
      <c r="EL34" s="15">
        <v>-3.5259549461312441E-2</v>
      </c>
      <c r="EM34" s="15">
        <v>4.8104368150234202E-2</v>
      </c>
      <c r="EN34" s="15">
        <v>4.7312110662460299E-2</v>
      </c>
      <c r="EO34" s="15">
        <v>4.0804240852594299E-2</v>
      </c>
      <c r="EP34" s="15">
        <v>2.7697676792740801E-2</v>
      </c>
      <c r="EQ34" s="15">
        <v>2.4343380704522102E-2</v>
      </c>
      <c r="ER34" s="15">
        <v>1.0167453422956783</v>
      </c>
      <c r="ES34" s="15">
        <v>1.1789060927272652</v>
      </c>
      <c r="ET34" s="15">
        <v>1.1594900351994231</v>
      </c>
      <c r="EU34" s="15">
        <v>0.59658947687478836</v>
      </c>
      <c r="EV34" s="15">
        <v>1.7081616994989337</v>
      </c>
      <c r="EW34" s="15">
        <v>1.4732008448913867</v>
      </c>
      <c r="EX34" s="15">
        <v>0.87889612138524853</v>
      </c>
      <c r="EY34" s="15">
        <v>0.19133134531666707</v>
      </c>
      <c r="EZ34" s="15">
        <v>-6.4454802602639624E-2</v>
      </c>
      <c r="FA34" s="15">
        <v>0.48069596345577958</v>
      </c>
      <c r="FB34" s="15">
        <v>4.0583141183234105E-3</v>
      </c>
      <c r="FC34" s="15">
        <v>2.4490103965377017E-3</v>
      </c>
      <c r="FD34" s="15">
        <v>-3.8066670153105706E-2</v>
      </c>
      <c r="FE34" s="15">
        <v>68</v>
      </c>
      <c r="FF34" s="15">
        <v>79</v>
      </c>
      <c r="FG34" s="15">
        <v>90</v>
      </c>
      <c r="FH34" s="15">
        <v>75</v>
      </c>
      <c r="FI34" s="15">
        <v>89</v>
      </c>
      <c r="FJ34" s="15">
        <v>0.86075949367088611</v>
      </c>
      <c r="FK34" s="15">
        <v>0.75555555555555554</v>
      </c>
      <c r="FL34" s="15">
        <v>0.87777777777777777</v>
      </c>
      <c r="FM34" s="15">
        <v>0.98888888888888893</v>
      </c>
      <c r="FN34" s="15">
        <v>1.0533333333333332</v>
      </c>
      <c r="FO34" s="15">
        <v>1.2</v>
      </c>
      <c r="FP34" s="15">
        <v>1.1866666666666668</v>
      </c>
      <c r="FQ34" s="15">
        <v>9.0909090909090912E-2</v>
      </c>
      <c r="FR34" s="15">
        <v>8.5365853658536592E-2</v>
      </c>
      <c r="FS34" s="15">
        <v>4.4444444444444446E-2</v>
      </c>
      <c r="FT34" s="15">
        <v>18.10377358490566</v>
      </c>
      <c r="FU34" s="15">
        <v>12.826589595375722</v>
      </c>
      <c r="FV34" s="15">
        <v>8.2840236686390539E-2</v>
      </c>
    </row>
    <row r="35" spans="1:178" x14ac:dyDescent="0.25">
      <c r="A35" s="11" t="s">
        <v>10</v>
      </c>
      <c r="B35" s="12">
        <v>43.2883</v>
      </c>
      <c r="C35" s="12">
        <v>-79.836299999999994</v>
      </c>
      <c r="D35" s="13">
        <v>42641</v>
      </c>
      <c r="E35" s="13" t="str">
        <f t="shared" si="1"/>
        <v>Autumn</v>
      </c>
      <c r="F35" s="11">
        <v>1</v>
      </c>
      <c r="G35" s="11">
        <v>1</v>
      </c>
      <c r="H35" s="14">
        <v>2.7</v>
      </c>
      <c r="I35" s="14">
        <v>1.3</v>
      </c>
      <c r="J35" s="11">
        <v>0.1</v>
      </c>
      <c r="K35" s="11" t="s">
        <v>11</v>
      </c>
      <c r="L35" s="11" t="s">
        <v>21</v>
      </c>
      <c r="M35" s="11" t="s">
        <v>22</v>
      </c>
      <c r="N35" s="11" t="s">
        <v>93</v>
      </c>
      <c r="O35" s="13">
        <v>42638</v>
      </c>
      <c r="P35" s="11">
        <v>3</v>
      </c>
      <c r="Q35" s="15">
        <v>8828</v>
      </c>
      <c r="R35" s="15">
        <v>8016</v>
      </c>
      <c r="S35" s="15">
        <v>7188</v>
      </c>
      <c r="T35" s="15">
        <v>6135</v>
      </c>
      <c r="U35" s="15">
        <v>5414</v>
      </c>
      <c r="V35" s="15">
        <v>1.1012974051896207</v>
      </c>
      <c r="W35" s="15">
        <v>1.2281580411797439</v>
      </c>
      <c r="X35" s="15">
        <v>1.1151919866444073</v>
      </c>
      <c r="Y35" s="15">
        <v>0.75319977740678912</v>
      </c>
      <c r="Z35" s="15">
        <v>1.3066014669926651</v>
      </c>
      <c r="AA35" s="15">
        <v>1.1716381418092909</v>
      </c>
      <c r="AB35" s="15">
        <v>0.88247758761206196</v>
      </c>
      <c r="AC35" s="15">
        <v>7.903625309614952E-2</v>
      </c>
      <c r="AD35" s="15">
        <v>-6.2429647588535801E-2</v>
      </c>
      <c r="AE35" s="15">
        <v>0.26168614357262104</v>
      </c>
      <c r="AF35" s="15">
        <v>-141.06603773584857</v>
      </c>
      <c r="AG35" s="15">
        <v>30.953757225433606</v>
      </c>
      <c r="AH35" s="15">
        <v>-4.7421731123388579E-2</v>
      </c>
      <c r="AI35" s="15">
        <v>7427</v>
      </c>
      <c r="AJ35" s="15">
        <v>7644</v>
      </c>
      <c r="AK35" s="15">
        <v>8219</v>
      </c>
      <c r="AL35" s="15">
        <v>7520</v>
      </c>
      <c r="AM35" s="15">
        <v>7236</v>
      </c>
      <c r="AN35" s="15">
        <v>0.9716117216117216</v>
      </c>
      <c r="AO35" s="15">
        <v>0.9036379121547633</v>
      </c>
      <c r="AP35" s="15">
        <v>0.93004015086993552</v>
      </c>
      <c r="AQ35" s="15">
        <v>0.88039907531329842</v>
      </c>
      <c r="AR35" s="15">
        <v>1.0164893617021276</v>
      </c>
      <c r="AS35" s="15">
        <v>1.0929521276595744</v>
      </c>
      <c r="AT35" s="15">
        <v>0.96223404255319145</v>
      </c>
      <c r="AU35" s="15">
        <v>4.4411970264946948E-2</v>
      </c>
      <c r="AV35" s="15">
        <v>-1.9246408240715641E-2</v>
      </c>
      <c r="AW35" s="15">
        <v>1.5086993551526949E-2</v>
      </c>
      <c r="AX35" s="15">
        <v>740.2358490566038</v>
      </c>
      <c r="AY35" s="15">
        <v>631.62427745664741</v>
      </c>
      <c r="AZ35" s="15">
        <v>-1.7903296980394629E-2</v>
      </c>
      <c r="BA35" s="15">
        <v>1.15646794438362E-2</v>
      </c>
      <c r="BB35" s="15">
        <v>1.65411476045846E-2</v>
      </c>
      <c r="BC35" s="15">
        <v>2.9688827693462299E-2</v>
      </c>
      <c r="BD35" s="15">
        <v>1.02774249389767E-2</v>
      </c>
      <c r="BE35" s="15">
        <v>9.8795199301093795E-4</v>
      </c>
      <c r="BF35" s="15">
        <v>0.69914613667016035</v>
      </c>
      <c r="BG35" s="15">
        <v>0.38952967639011321</v>
      </c>
      <c r="BH35" s="15">
        <v>0.55715058120085637</v>
      </c>
      <c r="BI35" s="15">
        <v>3.3276894703002782E-2</v>
      </c>
      <c r="BJ35" s="15">
        <v>1.6094642094492946</v>
      </c>
      <c r="BK35" s="15">
        <v>2.8887418657633464</v>
      </c>
      <c r="BL35" s="15">
        <v>9.6128358891162682E-2</v>
      </c>
      <c r="BM35" s="15">
        <v>0.48569484192095974</v>
      </c>
      <c r="BN35" s="15">
        <v>-0.82460382835381507</v>
      </c>
      <c r="BO35" s="15">
        <v>0.21097911747412035</v>
      </c>
      <c r="BP35" s="15">
        <v>1.8840638964595063E-2</v>
      </c>
      <c r="BQ35" s="15">
        <v>1.6007992751207321E-2</v>
      </c>
      <c r="BR35" s="15">
        <v>-0.20094046959956346</v>
      </c>
      <c r="BS35" s="15">
        <v>265</v>
      </c>
      <c r="BT35" s="15">
        <v>177</v>
      </c>
      <c r="BU35" s="15">
        <v>315</v>
      </c>
      <c r="BV35" s="15">
        <v>840</v>
      </c>
      <c r="BW35" s="15" t="s">
        <v>630</v>
      </c>
      <c r="BX35" s="15">
        <v>1.4971751412429379</v>
      </c>
      <c r="BY35" s="15">
        <v>0.84126984126984128</v>
      </c>
      <c r="BZ35" s="15">
        <v>0.56190476190476191</v>
      </c>
      <c r="CA35" s="15">
        <v>3.1746031746031746E-3</v>
      </c>
      <c r="CB35" s="15">
        <v>0.21071428571428572</v>
      </c>
      <c r="CC35" s="15">
        <v>0.375</v>
      </c>
      <c r="CD35" s="15">
        <v>1.1904761904761906E-3</v>
      </c>
      <c r="CE35" s="15">
        <v>-0.45454545454545453</v>
      </c>
      <c r="CF35" s="15">
        <v>-0.99762187871581454</v>
      </c>
      <c r="CG35" s="15">
        <v>-2.1047619047619048</v>
      </c>
      <c r="CH35" s="15">
        <v>-270.04716981132088</v>
      </c>
      <c r="CI35" s="15">
        <v>-164.75722543352606</v>
      </c>
      <c r="CJ35" s="15">
        <v>-1.7052845528455285</v>
      </c>
      <c r="CK35" s="15">
        <v>1.1299815028905799E-2</v>
      </c>
      <c r="CL35" s="15">
        <v>1.8421832472085901E-2</v>
      </c>
      <c r="CM35" s="15">
        <v>2.9934875667095101E-2</v>
      </c>
      <c r="CN35" s="15">
        <v>9.6736317500471999E-3</v>
      </c>
      <c r="CO35" s="15">
        <v>5.9756141854450096E-4</v>
      </c>
      <c r="CP35" s="15">
        <v>0.61339256265781916</v>
      </c>
      <c r="CQ35" s="15">
        <v>0.37747993860307688</v>
      </c>
      <c r="CR35" s="15">
        <v>0.6153969930242762</v>
      </c>
      <c r="CS35" s="15">
        <v>1.9962047786333387E-2</v>
      </c>
      <c r="CT35" s="15">
        <v>1.9043346850572451</v>
      </c>
      <c r="CU35" s="15">
        <v>3.094481621853038</v>
      </c>
      <c r="CV35" s="15">
        <v>6.1772190009360788E-2</v>
      </c>
      <c r="CW35" s="15">
        <v>0.51153767809687689</v>
      </c>
      <c r="CX35" s="15">
        <v>-0.88364323234192788</v>
      </c>
      <c r="CY35" s="15">
        <v>0.29224109093778078</v>
      </c>
      <c r="CZ35" s="15">
        <v>1.9540200387742672E-2</v>
      </c>
      <c r="DA35" s="15">
        <v>1.550788629929277E-2</v>
      </c>
      <c r="DB35" s="15">
        <v>-0.18768999546825682</v>
      </c>
      <c r="DC35" s="15">
        <v>235</v>
      </c>
      <c r="DD35" s="15">
        <v>246</v>
      </c>
      <c r="DE35" s="15">
        <v>313</v>
      </c>
      <c r="DF35" s="15">
        <v>201</v>
      </c>
      <c r="DG35" s="15">
        <v>137</v>
      </c>
      <c r="DH35" s="15">
        <v>0.95528455284552849</v>
      </c>
      <c r="DI35" s="15">
        <v>0.75079872204472842</v>
      </c>
      <c r="DJ35" s="15">
        <v>0.78594249201277955</v>
      </c>
      <c r="DK35" s="15">
        <v>0.43769968051118213</v>
      </c>
      <c r="DL35" s="15">
        <v>1.2238805970149254</v>
      </c>
      <c r="DM35" s="15">
        <v>1.5572139303482586</v>
      </c>
      <c r="DN35" s="15">
        <v>0.68159203980099503</v>
      </c>
      <c r="DO35" s="15">
        <v>0.21789883268482491</v>
      </c>
      <c r="DP35" s="15">
        <v>-0.1893491124260355</v>
      </c>
      <c r="DQ35" s="15">
        <v>0.14376996805111822</v>
      </c>
      <c r="DR35" s="15">
        <v>96.924528301886795</v>
      </c>
      <c r="DS35" s="15">
        <v>87.549132947976886</v>
      </c>
      <c r="DT35" s="15">
        <v>-0.11449016100178891</v>
      </c>
      <c r="DU35" s="15">
        <v>252</v>
      </c>
      <c r="DV35" s="15">
        <v>186</v>
      </c>
      <c r="DW35" s="15">
        <v>329</v>
      </c>
      <c r="DX35" s="15">
        <v>121</v>
      </c>
      <c r="DY35" s="15">
        <v>28</v>
      </c>
      <c r="DZ35" s="15">
        <v>1.3548387096774193</v>
      </c>
      <c r="EA35" s="15">
        <v>0.76595744680851063</v>
      </c>
      <c r="EB35" s="15">
        <v>0.56534954407294835</v>
      </c>
      <c r="EC35" s="15">
        <v>8.5106382978723402E-2</v>
      </c>
      <c r="ED35" s="15">
        <v>1.5371900826446281</v>
      </c>
      <c r="EE35" s="15">
        <v>2.71900826446281</v>
      </c>
      <c r="EF35" s="15">
        <v>0.23140495867768596</v>
      </c>
      <c r="EG35" s="15">
        <v>0.4622222222222222</v>
      </c>
      <c r="EH35" s="15">
        <v>-0.62416107382550334</v>
      </c>
      <c r="EI35" s="15">
        <v>0.19756838905775076</v>
      </c>
      <c r="EJ35" s="15">
        <v>149.91509433962267</v>
      </c>
      <c r="EK35" s="15">
        <v>172.68208092485548</v>
      </c>
      <c r="EL35" s="15">
        <v>-0.18058252427184465</v>
      </c>
      <c r="EM35" s="15">
        <v>7.7256998047232602E-3</v>
      </c>
      <c r="EN35" s="15">
        <v>1.28911696374416E-2</v>
      </c>
      <c r="EO35" s="15">
        <v>2.74882297962903E-2</v>
      </c>
      <c r="EP35" s="15">
        <v>9.1018462553620304E-3</v>
      </c>
      <c r="EQ35" s="15">
        <v>1.72868673689663E-3</v>
      </c>
      <c r="ER35" s="15">
        <v>0.59930169426088731</v>
      </c>
      <c r="ES35" s="15">
        <v>0.28105483190357677</v>
      </c>
      <c r="ET35" s="15">
        <v>0.4689705278577575</v>
      </c>
      <c r="EU35" s="15">
        <v>6.2888252525083538E-2</v>
      </c>
      <c r="EV35" s="15">
        <v>1.4163246967445999</v>
      </c>
      <c r="EW35" s="15">
        <v>3.0200718651006198</v>
      </c>
      <c r="EX35" s="15">
        <v>0.18992704209634781</v>
      </c>
      <c r="EY35" s="15">
        <v>0.50249645600553428</v>
      </c>
      <c r="EZ35" s="15">
        <v>-0.68077531583491901</v>
      </c>
      <c r="FA35" s="15">
        <v>0.13785257945533333</v>
      </c>
      <c r="FB35" s="15">
        <v>1.8996561684136028E-2</v>
      </c>
      <c r="FC35" s="15">
        <v>1.6327444824653821E-2</v>
      </c>
      <c r="FD35" s="15">
        <v>-0.18259705745663107</v>
      </c>
      <c r="FE35" s="15">
        <v>145</v>
      </c>
      <c r="FF35" s="15">
        <v>146</v>
      </c>
      <c r="FG35" s="15">
        <v>216</v>
      </c>
      <c r="FH35" s="15">
        <v>118</v>
      </c>
      <c r="FI35" s="15">
        <v>56</v>
      </c>
      <c r="FJ35" s="15">
        <v>0.99315068493150682</v>
      </c>
      <c r="FK35" s="15">
        <v>0.67129629629629628</v>
      </c>
      <c r="FL35" s="15">
        <v>0.67592592592592593</v>
      </c>
      <c r="FM35" s="15">
        <v>0.25925925925925924</v>
      </c>
      <c r="FN35" s="15">
        <v>1.2372881355932204</v>
      </c>
      <c r="FO35" s="15">
        <v>1.8305084745762712</v>
      </c>
      <c r="FP35" s="15">
        <v>0.47457627118644069</v>
      </c>
      <c r="FQ35" s="15">
        <v>0.29341317365269459</v>
      </c>
      <c r="FR35" s="15">
        <v>-0.35632183908045978</v>
      </c>
      <c r="FS35" s="15">
        <v>0.12962962962962962</v>
      </c>
      <c r="FT35" s="15">
        <v>86.028301886792462</v>
      </c>
      <c r="FU35" s="15">
        <v>82.786127167630056</v>
      </c>
      <c r="FV35" s="15">
        <v>-0.17127071823204421</v>
      </c>
    </row>
    <row r="36" spans="1:178" x14ac:dyDescent="0.25">
      <c r="A36" s="11" t="s">
        <v>10</v>
      </c>
      <c r="B36" s="12">
        <v>43.28528</v>
      </c>
      <c r="C36" s="12">
        <v>-79.793890000000005</v>
      </c>
      <c r="D36" s="13">
        <v>42641</v>
      </c>
      <c r="E36" s="13" t="str">
        <f t="shared" si="1"/>
        <v>Autumn</v>
      </c>
      <c r="F36" s="11">
        <v>1</v>
      </c>
      <c r="G36" s="11">
        <v>1</v>
      </c>
      <c r="H36" s="14">
        <v>2.7</v>
      </c>
      <c r="I36" s="14">
        <v>2.2000000000000002</v>
      </c>
      <c r="J36" s="11">
        <v>0.1</v>
      </c>
      <c r="K36" s="11" t="s">
        <v>11</v>
      </c>
      <c r="L36" s="11" t="s">
        <v>21</v>
      </c>
      <c r="M36" s="11" t="s">
        <v>22</v>
      </c>
      <c r="N36" s="11" t="s">
        <v>93</v>
      </c>
      <c r="O36" s="13">
        <v>42638</v>
      </c>
      <c r="P36" s="11">
        <v>3</v>
      </c>
      <c r="Q36" s="15">
        <v>8810</v>
      </c>
      <c r="R36" s="15">
        <v>7976</v>
      </c>
      <c r="S36" s="15">
        <v>7063</v>
      </c>
      <c r="T36" s="15">
        <v>6092</v>
      </c>
      <c r="U36" s="15">
        <v>5413</v>
      </c>
      <c r="V36" s="15">
        <v>1.1045636910732197</v>
      </c>
      <c r="W36" s="15">
        <v>1.2473453206852612</v>
      </c>
      <c r="X36" s="15">
        <v>1.1292651847656803</v>
      </c>
      <c r="Y36" s="15">
        <v>0.76638822030298737</v>
      </c>
      <c r="Z36" s="15">
        <v>1.3092580433355221</v>
      </c>
      <c r="AA36" s="15">
        <v>1.1593893630991465</v>
      </c>
      <c r="AB36" s="15">
        <v>0.88854235062376885</v>
      </c>
      <c r="AC36" s="15">
        <v>7.3812238692512355E-2</v>
      </c>
      <c r="AD36" s="15">
        <v>-5.9017818339852236E-2</v>
      </c>
      <c r="AE36" s="15">
        <v>0.26674217754495255</v>
      </c>
      <c r="AF36" s="15">
        <v>-234.15094339622578</v>
      </c>
      <c r="AG36" s="15">
        <v>-52.676300578034557</v>
      </c>
      <c r="AH36" s="15">
        <v>-4.5149278542456282E-2</v>
      </c>
      <c r="AI36" s="15">
        <v>7399</v>
      </c>
      <c r="AJ36" s="15">
        <v>7587</v>
      </c>
      <c r="AK36" s="15">
        <v>8052</v>
      </c>
      <c r="AL36" s="15">
        <v>7467</v>
      </c>
      <c r="AM36" s="15">
        <v>7235</v>
      </c>
      <c r="AN36" s="15">
        <v>0.97522077237379734</v>
      </c>
      <c r="AO36" s="15">
        <v>0.91890213611525084</v>
      </c>
      <c r="AP36" s="15">
        <v>0.9422503725782414</v>
      </c>
      <c r="AQ36" s="15">
        <v>0.89853452558370595</v>
      </c>
      <c r="AR36" s="15">
        <v>1.0160707111289675</v>
      </c>
      <c r="AS36" s="15">
        <v>1.0783447167537163</v>
      </c>
      <c r="AT36" s="15">
        <v>0.96892995848399621</v>
      </c>
      <c r="AU36" s="15">
        <v>3.7695727817514013E-2</v>
      </c>
      <c r="AV36" s="15">
        <v>-1.5780165963814447E-2</v>
      </c>
      <c r="AW36" s="15">
        <v>1.4903129657228018E-2</v>
      </c>
      <c r="AX36" s="15">
        <v>615.15094339622635</v>
      </c>
      <c r="AY36" s="15">
        <v>519.7976878612717</v>
      </c>
      <c r="AZ36" s="15">
        <v>-1.4834708101541019E-2</v>
      </c>
      <c r="BA36" s="15">
        <v>1.2554682791233E-2</v>
      </c>
      <c r="BB36" s="15">
        <v>1.6473026946186999E-2</v>
      </c>
      <c r="BC36" s="15">
        <v>2.6179561391472799E-2</v>
      </c>
      <c r="BD36" s="15">
        <v>9.8341973498463596E-3</v>
      </c>
      <c r="BE36" s="15">
        <v>1.85619166586548E-3</v>
      </c>
      <c r="BF36" s="15">
        <v>0.76213575272145262</v>
      </c>
      <c r="BG36" s="15">
        <v>0.47956047099101928</v>
      </c>
      <c r="BH36" s="15">
        <v>0.62923235037667935</v>
      </c>
      <c r="BI36" s="15">
        <v>7.0902321017115216E-2</v>
      </c>
      <c r="BJ36" s="15">
        <v>1.6750758969103217</v>
      </c>
      <c r="BK36" s="15">
        <v>2.6620943692859496</v>
      </c>
      <c r="BL36" s="15">
        <v>0.18874866954896724</v>
      </c>
      <c r="BM36" s="15">
        <v>0.4538644288432227</v>
      </c>
      <c r="BN36" s="15">
        <v>-0.68244142032044164</v>
      </c>
      <c r="BO36" s="15">
        <v>0.25358826670423273</v>
      </c>
      <c r="BP36" s="15">
        <v>1.5139111062898402E-2</v>
      </c>
      <c r="BQ36" s="15">
        <v>1.2738138711822855E-2</v>
      </c>
      <c r="BR36" s="15">
        <v>-0.18704622614747055</v>
      </c>
      <c r="BS36" s="15">
        <v>256</v>
      </c>
      <c r="BT36" s="15">
        <v>159</v>
      </c>
      <c r="BU36" s="15">
        <v>260</v>
      </c>
      <c r="BV36" s="15">
        <v>824</v>
      </c>
      <c r="BW36" s="15" t="s">
        <v>630</v>
      </c>
      <c r="BX36" s="15">
        <v>1.6100628930817611</v>
      </c>
      <c r="BY36" s="15">
        <v>0.98461538461538467</v>
      </c>
      <c r="BZ36" s="15">
        <v>0.61153846153846159</v>
      </c>
      <c r="CA36" s="15">
        <v>3.8461538461538464E-3</v>
      </c>
      <c r="CB36" s="15">
        <v>0.19296116504854369</v>
      </c>
      <c r="CC36" s="15">
        <v>0.3155339805825243</v>
      </c>
      <c r="CD36" s="15">
        <v>1.2135922330097086E-3</v>
      </c>
      <c r="CE36" s="15">
        <v>-0.52029520295202947</v>
      </c>
      <c r="CF36" s="15">
        <v>-0.99757575757575756</v>
      </c>
      <c r="CG36" s="15">
        <v>-2.5576923076923075</v>
      </c>
      <c r="CH36" s="15">
        <v>-312.15094339622652</v>
      </c>
      <c r="CI36" s="15">
        <v>-202.67052023121391</v>
      </c>
      <c r="CJ36" s="15">
        <v>-1.964200477326969</v>
      </c>
      <c r="CK36" s="15">
        <v>1.0350491851568199E-2</v>
      </c>
      <c r="CL36" s="15">
        <v>1.6536470502614899E-2</v>
      </c>
      <c r="CM36" s="15">
        <v>2.5412498041987398E-2</v>
      </c>
      <c r="CN36" s="15">
        <v>7.9681882634758897E-3</v>
      </c>
      <c r="CO36" s="15">
        <v>4.9203721573576299E-4</v>
      </c>
      <c r="CP36" s="15">
        <v>0.62591904662675657</v>
      </c>
      <c r="CQ36" s="15">
        <v>0.40729926803995276</v>
      </c>
      <c r="CR36" s="15">
        <v>0.65072195875009131</v>
      </c>
      <c r="CS36" s="15">
        <v>1.9362016867558722E-2</v>
      </c>
      <c r="CT36" s="15">
        <v>2.0753112195420624</v>
      </c>
      <c r="CU36" s="15">
        <v>3.1892441796928548</v>
      </c>
      <c r="CV36" s="15">
        <v>6.1750199601976537E-2</v>
      </c>
      <c r="CW36" s="15">
        <v>0.52258691205089058</v>
      </c>
      <c r="CX36" s="15">
        <v>-0.88368224536218565</v>
      </c>
      <c r="CY36" s="15">
        <v>0.33716804325895866</v>
      </c>
      <c r="CZ36" s="15">
        <v>1.638800535737624E-2</v>
      </c>
      <c r="DA36" s="15">
        <v>1.2788711336435981E-2</v>
      </c>
      <c r="DB36" s="15">
        <v>-0.17822014002063241</v>
      </c>
      <c r="DC36" s="15">
        <v>219</v>
      </c>
      <c r="DD36" s="15">
        <v>234</v>
      </c>
      <c r="DE36" s="15">
        <v>279</v>
      </c>
      <c r="DF36" s="15">
        <v>188</v>
      </c>
      <c r="DG36" s="15">
        <v>135</v>
      </c>
      <c r="DH36" s="15">
        <v>0.9358974358974359</v>
      </c>
      <c r="DI36" s="15">
        <v>0.78494623655913975</v>
      </c>
      <c r="DJ36" s="15">
        <v>0.83870967741935487</v>
      </c>
      <c r="DK36" s="15">
        <v>0.4838709677419355</v>
      </c>
      <c r="DL36" s="15">
        <v>1.2446808510638299</v>
      </c>
      <c r="DM36" s="15">
        <v>1.4840425531914894</v>
      </c>
      <c r="DN36" s="15">
        <v>0.71808510638297873</v>
      </c>
      <c r="DO36" s="15">
        <v>0.19486081370449679</v>
      </c>
      <c r="DP36" s="15">
        <v>-0.16408668730650156</v>
      </c>
      <c r="DQ36" s="15">
        <v>0.16487455197132617</v>
      </c>
      <c r="DR36" s="15">
        <v>77.254716981132077</v>
      </c>
      <c r="DS36" s="15">
        <v>66.005780346820814</v>
      </c>
      <c r="DT36" s="15">
        <v>-0.10331384015594541</v>
      </c>
      <c r="DU36" s="15">
        <v>200</v>
      </c>
      <c r="DV36" s="15">
        <v>151</v>
      </c>
      <c r="DW36" s="15">
        <v>268</v>
      </c>
      <c r="DX36" s="15">
        <v>92</v>
      </c>
      <c r="DY36" s="15">
        <v>9</v>
      </c>
      <c r="DZ36" s="15">
        <v>1.3245033112582782</v>
      </c>
      <c r="EA36" s="15">
        <v>0.74626865671641796</v>
      </c>
      <c r="EB36" s="15">
        <v>0.56343283582089554</v>
      </c>
      <c r="EC36" s="15">
        <v>3.3582089552238806E-2</v>
      </c>
      <c r="ED36" s="15">
        <v>1.6413043478260869</v>
      </c>
      <c r="EE36" s="15">
        <v>2.9130434782608696</v>
      </c>
      <c r="EF36" s="15">
        <v>9.7826086956521743E-2</v>
      </c>
      <c r="EG36" s="15">
        <v>0.48888888888888887</v>
      </c>
      <c r="EH36" s="15">
        <v>-0.82178217821782173</v>
      </c>
      <c r="EI36" s="15">
        <v>0.22014925373134328</v>
      </c>
      <c r="EJ36" s="15">
        <v>128.11320754716985</v>
      </c>
      <c r="EK36" s="15">
        <v>143.94219653179192</v>
      </c>
      <c r="EL36" s="15">
        <v>-0.19809069212410502</v>
      </c>
      <c r="EM36" s="15">
        <v>5.44386496767401E-3</v>
      </c>
      <c r="EN36" s="15">
        <v>1.1286912485957101E-2</v>
      </c>
      <c r="EO36" s="15">
        <v>2.3025732487440099E-2</v>
      </c>
      <c r="EP36" s="15">
        <v>7.5485236011445496E-3</v>
      </c>
      <c r="EQ36" s="15">
        <v>1.4819233911111901E-3</v>
      </c>
      <c r="ER36" s="15">
        <v>0.48231657456785754</v>
      </c>
      <c r="ES36" s="15">
        <v>0.23642526771487021</v>
      </c>
      <c r="ET36" s="15">
        <v>0.49018690250630681</v>
      </c>
      <c r="EU36" s="15">
        <v>6.4359446194362693E-2</v>
      </c>
      <c r="EV36" s="15">
        <v>1.4952476911174677</v>
      </c>
      <c r="EW36" s="15">
        <v>3.0503623892689173</v>
      </c>
      <c r="EX36" s="15">
        <v>0.19631963406546049</v>
      </c>
      <c r="EY36" s="15">
        <v>0.50621702263016621</v>
      </c>
      <c r="EZ36" s="15">
        <v>-0.67179401144106232</v>
      </c>
      <c r="FA36" s="15">
        <v>0.16235700153520582</v>
      </c>
      <c r="FB36" s="15">
        <v>1.6410406582268337E-2</v>
      </c>
      <c r="FC36" s="15">
        <v>1.3445945561599714E-2</v>
      </c>
      <c r="FD36" s="15">
        <v>-0.17680363069465591</v>
      </c>
      <c r="FE36" s="15">
        <v>130</v>
      </c>
      <c r="FF36" s="15">
        <v>135</v>
      </c>
      <c r="FG36" s="15">
        <v>184</v>
      </c>
      <c r="FH36" s="15">
        <v>105</v>
      </c>
      <c r="FI36" s="15">
        <v>53</v>
      </c>
      <c r="FJ36" s="15">
        <v>0.96296296296296291</v>
      </c>
      <c r="FK36" s="15">
        <v>0.70652173913043481</v>
      </c>
      <c r="FL36" s="15">
        <v>0.73369565217391308</v>
      </c>
      <c r="FM36" s="15">
        <v>0.28804347826086957</v>
      </c>
      <c r="FN36" s="15">
        <v>1.2857142857142858</v>
      </c>
      <c r="FO36" s="15">
        <v>1.7523809523809524</v>
      </c>
      <c r="FP36" s="15">
        <v>0.50476190476190474</v>
      </c>
      <c r="FQ36" s="15">
        <v>0.27335640138408307</v>
      </c>
      <c r="FR36" s="15">
        <v>-0.32911392405063289</v>
      </c>
      <c r="FS36" s="15">
        <v>0.16304347826086957</v>
      </c>
      <c r="FT36" s="15">
        <v>67.915094339622641</v>
      </c>
      <c r="FU36" s="15">
        <v>62.699421965317924</v>
      </c>
      <c r="FV36" s="15">
        <v>-0.16300940438871472</v>
      </c>
    </row>
    <row r="37" spans="1:178" x14ac:dyDescent="0.25">
      <c r="A37" s="11" t="s">
        <v>10</v>
      </c>
      <c r="B37" s="12">
        <v>43.2883</v>
      </c>
      <c r="C37" s="12">
        <v>-79.836299999999994</v>
      </c>
      <c r="D37" s="13">
        <v>42689</v>
      </c>
      <c r="E37" s="13" t="str">
        <f t="shared" si="1"/>
        <v>Autumn</v>
      </c>
      <c r="F37" s="11">
        <v>1</v>
      </c>
      <c r="G37" s="11">
        <v>1</v>
      </c>
      <c r="H37" s="14">
        <v>2.7</v>
      </c>
      <c r="I37" s="14">
        <v>2.2000000000000002</v>
      </c>
      <c r="J37" s="11">
        <v>0.1</v>
      </c>
      <c r="K37" s="11" t="s">
        <v>11</v>
      </c>
      <c r="L37" s="11" t="s">
        <v>21</v>
      </c>
      <c r="M37" s="11" t="s">
        <v>22</v>
      </c>
      <c r="N37" s="11" t="s">
        <v>94</v>
      </c>
      <c r="O37" s="13">
        <v>42686</v>
      </c>
      <c r="P37" s="11">
        <v>3</v>
      </c>
      <c r="Q37" s="15">
        <v>7956</v>
      </c>
      <c r="R37" s="15">
        <v>7300</v>
      </c>
      <c r="S37" s="15">
        <v>6458</v>
      </c>
      <c r="T37" s="15">
        <v>5932</v>
      </c>
      <c r="U37" s="15">
        <v>5487</v>
      </c>
      <c r="V37" s="15">
        <v>1.08986301369863</v>
      </c>
      <c r="W37" s="15">
        <v>1.231960359244348</v>
      </c>
      <c r="X37" s="15">
        <v>1.1303809228863426</v>
      </c>
      <c r="Y37" s="15">
        <v>0.84964385258593988</v>
      </c>
      <c r="Z37" s="15">
        <v>1.2306136210384355</v>
      </c>
      <c r="AA37" s="15">
        <v>1.0886716115981119</v>
      </c>
      <c r="AB37" s="15">
        <v>0.92498314227916389</v>
      </c>
      <c r="AC37" s="15">
        <v>4.2453591606133982E-2</v>
      </c>
      <c r="AD37" s="15">
        <v>-3.8970137490148E-2</v>
      </c>
      <c r="AE37" s="15">
        <v>0.21183028801486528</v>
      </c>
      <c r="AF37" s="15">
        <v>-371.43396226415052</v>
      </c>
      <c r="AG37" s="15">
        <v>-217.30635838150283</v>
      </c>
      <c r="AH37" s="15">
        <v>-3.2344817560691963E-2</v>
      </c>
      <c r="AI37" s="15">
        <v>7948</v>
      </c>
      <c r="AJ37" s="15">
        <v>8013</v>
      </c>
      <c r="AK37" s="15">
        <v>8181</v>
      </c>
      <c r="AL37" s="15">
        <v>7894</v>
      </c>
      <c r="AM37" s="15">
        <v>7690</v>
      </c>
      <c r="AN37" s="15">
        <v>0.99188818170472981</v>
      </c>
      <c r="AO37" s="15">
        <v>0.97151937415963818</v>
      </c>
      <c r="AP37" s="15">
        <v>0.9794646131279795</v>
      </c>
      <c r="AQ37" s="15">
        <v>0.9399828871776067</v>
      </c>
      <c r="AR37" s="15">
        <v>1.0150747403090956</v>
      </c>
      <c r="AS37" s="15">
        <v>1.0363567266278186</v>
      </c>
      <c r="AT37" s="15">
        <v>0.9741575880415505</v>
      </c>
      <c r="AU37" s="15">
        <v>1.7853810264385692E-2</v>
      </c>
      <c r="AV37" s="15">
        <v>-1.3090349075975359E-2</v>
      </c>
      <c r="AW37" s="15">
        <v>1.454589903434788E-2</v>
      </c>
      <c r="AX37" s="15">
        <v>263.05660377358492</v>
      </c>
      <c r="AY37" s="15">
        <v>222.34104046242777</v>
      </c>
      <c r="AZ37" s="15">
        <v>-1.2597258243793997E-2</v>
      </c>
      <c r="BA37" s="15">
        <v>2.5551950093358699E-3</v>
      </c>
      <c r="BB37" s="15">
        <v>7.3160654865205201E-3</v>
      </c>
      <c r="BC37" s="15">
        <v>1.47241000086069E-2</v>
      </c>
      <c r="BD37" s="15">
        <v>8.3049619570374402E-3</v>
      </c>
      <c r="BE37" s="15">
        <v>3.7074750289320898E-3</v>
      </c>
      <c r="BF37" s="15">
        <v>0.34925808332958297</v>
      </c>
      <c r="BG37" s="15">
        <v>0.17353828131038523</v>
      </c>
      <c r="BH37" s="15">
        <v>0.49687692166203368</v>
      </c>
      <c r="BI37" s="15">
        <v>0.25179637646884384</v>
      </c>
      <c r="BJ37" s="15">
        <v>0.88092703185967625</v>
      </c>
      <c r="BK37" s="15">
        <v>1.7729280500954041</v>
      </c>
      <c r="BL37" s="15">
        <v>0.44641685875399562</v>
      </c>
      <c r="BM37" s="15">
        <v>0.2787407520612773</v>
      </c>
      <c r="BN37" s="15">
        <v>-0.38272724622615661</v>
      </c>
      <c r="BO37" s="15">
        <v>-6.7161759967594992E-2</v>
      </c>
      <c r="BP37" s="15">
        <v>8.9685630189465706E-3</v>
      </c>
      <c r="BQ37" s="15">
        <v>6.9564575210988846E-3</v>
      </c>
      <c r="BR37" s="15">
        <v>-0.20859584421549607</v>
      </c>
      <c r="BS37" s="15">
        <v>179</v>
      </c>
      <c r="BT37" s="15">
        <v>66</v>
      </c>
      <c r="BU37" s="15">
        <v>152</v>
      </c>
      <c r="BV37" s="15">
        <v>1322</v>
      </c>
      <c r="BW37" s="15">
        <v>52</v>
      </c>
      <c r="BX37" s="15">
        <v>2.7121212121212119</v>
      </c>
      <c r="BY37" s="15">
        <v>1.1776315789473684</v>
      </c>
      <c r="BZ37" s="15">
        <v>0.43421052631578949</v>
      </c>
      <c r="CA37" s="15">
        <v>0.34210526315789475</v>
      </c>
      <c r="CB37" s="15">
        <v>4.9924357034795766E-2</v>
      </c>
      <c r="CC37" s="15">
        <v>0.11497730711043873</v>
      </c>
      <c r="CD37" s="15">
        <v>3.9334341906202726E-2</v>
      </c>
      <c r="CE37" s="15">
        <v>-0.79375848032564456</v>
      </c>
      <c r="CF37" s="15">
        <v>-0.92430858806404659</v>
      </c>
      <c r="CG37" s="15">
        <v>-8.2631578947368425</v>
      </c>
      <c r="CH37" s="15">
        <v>-663.19811320754741</v>
      </c>
      <c r="CI37" s="15">
        <v>-487.54913294797689</v>
      </c>
      <c r="CJ37" s="15">
        <v>-5.8256880733944953</v>
      </c>
      <c r="CK37" s="15">
        <v>2.69356369972229E-3</v>
      </c>
      <c r="CL37" s="15">
        <v>4.4226516038179398E-3</v>
      </c>
      <c r="CM37" s="15">
        <v>9.5172375440597499E-3</v>
      </c>
      <c r="CN37" s="15">
        <v>4.0393192321062001E-3</v>
      </c>
      <c r="CO37" s="15">
        <v>3.0306377448141499E-4</v>
      </c>
      <c r="CP37" s="15">
        <v>0.6090381836536749</v>
      </c>
      <c r="CQ37" s="15">
        <v>0.2830194882971579</v>
      </c>
      <c r="CR37" s="15">
        <v>0.46469908766524048</v>
      </c>
      <c r="CS37" s="15">
        <v>3.1843670295964646E-2</v>
      </c>
      <c r="CT37" s="15">
        <v>1.0949002417696658</v>
      </c>
      <c r="CU37" s="15">
        <v>2.3561488946980873</v>
      </c>
      <c r="CV37" s="15">
        <v>7.502842857096742E-2</v>
      </c>
      <c r="CW37" s="15">
        <v>0.40407888244781937</v>
      </c>
      <c r="CX37" s="15">
        <v>-0.86041591724099331</v>
      </c>
      <c r="CY37" s="15">
        <v>4.027769296890138E-2</v>
      </c>
      <c r="CZ37" s="15">
        <v>6.0746212366898115E-3</v>
      </c>
      <c r="DA37" s="15">
        <v>5.2696336706766506E-3</v>
      </c>
      <c r="DB37" s="15">
        <v>-0.26802619576021663</v>
      </c>
      <c r="DC37" s="15">
        <v>265</v>
      </c>
      <c r="DD37" s="15">
        <v>258</v>
      </c>
      <c r="DE37" s="15">
        <v>275</v>
      </c>
      <c r="DF37" s="15">
        <v>246</v>
      </c>
      <c r="DG37" s="15">
        <v>202</v>
      </c>
      <c r="DH37" s="15">
        <v>1.0271317829457365</v>
      </c>
      <c r="DI37" s="15">
        <v>0.96363636363636362</v>
      </c>
      <c r="DJ37" s="15">
        <v>0.93818181818181823</v>
      </c>
      <c r="DK37" s="15">
        <v>0.7345454545454545</v>
      </c>
      <c r="DL37" s="15">
        <v>1.0487804878048781</v>
      </c>
      <c r="DM37" s="15">
        <v>1.1178861788617886</v>
      </c>
      <c r="DN37" s="15">
        <v>0.82113821138211385</v>
      </c>
      <c r="DO37" s="15">
        <v>5.5662188099808059E-2</v>
      </c>
      <c r="DP37" s="15">
        <v>-9.8214285714285712E-2</v>
      </c>
      <c r="DQ37" s="15">
        <v>4.363636363636364E-2</v>
      </c>
      <c r="DR37" s="15">
        <v>20.575471698113212</v>
      </c>
      <c r="DS37" s="15">
        <v>22.479768786127167</v>
      </c>
      <c r="DT37" s="15">
        <v>-8.2551594746716694E-2</v>
      </c>
      <c r="DU37" s="15">
        <v>177</v>
      </c>
      <c r="DV37" s="15">
        <v>95</v>
      </c>
      <c r="DW37" s="15">
        <v>190</v>
      </c>
      <c r="DX37" s="15">
        <v>130</v>
      </c>
      <c r="DY37" s="15">
        <v>80</v>
      </c>
      <c r="DZ37" s="15">
        <v>1.8631578947368421</v>
      </c>
      <c r="EA37" s="15">
        <v>0.93157894736842106</v>
      </c>
      <c r="EB37" s="15">
        <v>0.5</v>
      </c>
      <c r="EC37" s="15">
        <v>0.42105263157894735</v>
      </c>
      <c r="ED37" s="15">
        <v>0.73076923076923073</v>
      </c>
      <c r="EE37" s="15">
        <v>1.4615384615384615</v>
      </c>
      <c r="EF37" s="15">
        <v>0.61538461538461542</v>
      </c>
      <c r="EG37" s="15">
        <v>0.1875</v>
      </c>
      <c r="EH37" s="15">
        <v>-0.23809523809523808</v>
      </c>
      <c r="EI37" s="15">
        <v>-0.18421052631578946</v>
      </c>
      <c r="EJ37" s="15">
        <v>39.160377358490578</v>
      </c>
      <c r="EK37" s="15">
        <v>79.017341040462426</v>
      </c>
      <c r="EL37" s="15">
        <v>-0.17543859649122806</v>
      </c>
      <c r="EM37" s="15" t="s">
        <v>630</v>
      </c>
      <c r="EN37" s="15">
        <v>3.55310318991541E-3</v>
      </c>
      <c r="EO37" s="15">
        <v>1.31745431572198E-2</v>
      </c>
      <c r="EP37" s="15">
        <v>9.1739362105727196E-3</v>
      </c>
      <c r="EQ37" s="15">
        <v>6.48741330951452E-3</v>
      </c>
      <c r="ER37" s="15" t="s">
        <v>630</v>
      </c>
      <c r="ES37" s="15" t="s">
        <v>630</v>
      </c>
      <c r="ET37" s="15">
        <v>0.26969460325979266</v>
      </c>
      <c r="EU37" s="15">
        <v>0.49242036191284122</v>
      </c>
      <c r="EV37" s="15">
        <v>0.38730410898438034</v>
      </c>
      <c r="EW37" s="15">
        <v>1.4360840161539914</v>
      </c>
      <c r="EX37" s="15">
        <v>0.70715701097179495</v>
      </c>
      <c r="EY37" s="15">
        <v>0.17901025303817986</v>
      </c>
      <c r="EZ37" s="15">
        <v>-0.17153840399337661</v>
      </c>
      <c r="FA37" s="15">
        <v>-0.42664348612172021</v>
      </c>
      <c r="FB37" s="15" t="s">
        <v>630</v>
      </c>
      <c r="FC37" s="15">
        <v>7.0547011890851555E-3</v>
      </c>
      <c r="FD37" s="15">
        <v>-0.16060376010509667</v>
      </c>
      <c r="FE37" s="15">
        <v>195</v>
      </c>
      <c r="FF37" s="15">
        <v>181</v>
      </c>
      <c r="FG37" s="15">
        <v>192</v>
      </c>
      <c r="FH37" s="15">
        <v>176</v>
      </c>
      <c r="FI37" s="15">
        <v>176</v>
      </c>
      <c r="FJ37" s="15">
        <v>1.0773480662983426</v>
      </c>
      <c r="FK37" s="15">
        <v>1.015625</v>
      </c>
      <c r="FL37" s="15">
        <v>0.94270833333333337</v>
      </c>
      <c r="FM37" s="15">
        <v>0.91666666666666663</v>
      </c>
      <c r="FN37" s="15">
        <v>1.0284090909090908</v>
      </c>
      <c r="FO37" s="15">
        <v>1.0909090909090908</v>
      </c>
      <c r="FP37" s="15" t="s">
        <v>630</v>
      </c>
      <c r="FQ37" s="15">
        <v>4.3478260869565216E-2</v>
      </c>
      <c r="FR37" s="15" t="s">
        <v>630</v>
      </c>
      <c r="FS37" s="15">
        <v>2.6041666666666668E-2</v>
      </c>
      <c r="FT37" s="15">
        <v>7.575471698113212</v>
      </c>
      <c r="FU37" s="15">
        <v>13.283236994219653</v>
      </c>
      <c r="FV37" s="15" t="s">
        <v>630</v>
      </c>
    </row>
    <row r="38" spans="1:178" x14ac:dyDescent="0.25">
      <c r="A38" s="11" t="s">
        <v>10</v>
      </c>
      <c r="B38" s="12">
        <v>43.305599999999998</v>
      </c>
      <c r="C38" s="12">
        <v>-79.813500000000005</v>
      </c>
      <c r="D38" s="13">
        <v>42109</v>
      </c>
      <c r="E38" s="13" t="str">
        <f t="shared" si="1"/>
        <v>Spring</v>
      </c>
      <c r="F38" s="11">
        <v>1</v>
      </c>
      <c r="G38" s="11">
        <v>1</v>
      </c>
      <c r="H38" s="14">
        <v>2.9</v>
      </c>
      <c r="I38" s="14" t="s">
        <v>630</v>
      </c>
      <c r="J38" s="11">
        <v>0.1</v>
      </c>
      <c r="K38" s="11" t="s">
        <v>11</v>
      </c>
      <c r="L38" s="11" t="s">
        <v>21</v>
      </c>
      <c r="M38" s="11" t="s">
        <v>22</v>
      </c>
      <c r="N38" s="11" t="s">
        <v>79</v>
      </c>
      <c r="O38" s="13">
        <v>42110</v>
      </c>
      <c r="P38" s="11">
        <v>1</v>
      </c>
      <c r="Q38" s="15">
        <v>11807</v>
      </c>
      <c r="R38" s="15">
        <v>10863</v>
      </c>
      <c r="S38" s="15">
        <v>9772</v>
      </c>
      <c r="T38" s="15">
        <v>9214</v>
      </c>
      <c r="U38" s="15">
        <v>9186</v>
      </c>
      <c r="V38" s="15">
        <v>1.0869004878946884</v>
      </c>
      <c r="W38" s="15">
        <v>1.2082480556692592</v>
      </c>
      <c r="X38" s="15">
        <v>1.1116455178059763</v>
      </c>
      <c r="Y38" s="15">
        <v>0.94003274662300451</v>
      </c>
      <c r="Z38" s="15">
        <v>1.1789667896678966</v>
      </c>
      <c r="AA38" s="15">
        <v>1.0605600173648795</v>
      </c>
      <c r="AB38" s="15">
        <v>0.99696114608204911</v>
      </c>
      <c r="AC38" s="15">
        <v>2.9390076898767513E-2</v>
      </c>
      <c r="AD38" s="15">
        <v>-1.5217391304347826E-3</v>
      </c>
      <c r="AE38" s="15">
        <v>0.16874744167007777</v>
      </c>
      <c r="AF38" s="15">
        <v>-591.72641509433902</v>
      </c>
      <c r="AG38" s="15">
        <v>-337.98843930635826</v>
      </c>
      <c r="AH38" s="15">
        <v>-1.3569178580082385E-3</v>
      </c>
      <c r="AI38" s="15">
        <v>7860</v>
      </c>
      <c r="AJ38" s="15">
        <v>8540</v>
      </c>
      <c r="AK38" s="15">
        <v>10000</v>
      </c>
      <c r="AL38" s="15">
        <v>9926</v>
      </c>
      <c r="AM38" s="15">
        <v>10485</v>
      </c>
      <c r="AN38" s="15">
        <v>0.92037470725995318</v>
      </c>
      <c r="AO38" s="15">
        <v>0.78600000000000003</v>
      </c>
      <c r="AP38" s="15">
        <v>0.85399999999999998</v>
      </c>
      <c r="AQ38" s="15">
        <v>1.0485</v>
      </c>
      <c r="AR38" s="15">
        <v>0.86036671368124118</v>
      </c>
      <c r="AS38" s="15">
        <v>1.007455168245013</v>
      </c>
      <c r="AT38" s="15">
        <v>1.0563167439048962</v>
      </c>
      <c r="AU38" s="15">
        <v>3.713740841112115E-3</v>
      </c>
      <c r="AV38" s="15">
        <v>2.738719318014796E-2</v>
      </c>
      <c r="AW38" s="15">
        <v>-0.1386</v>
      </c>
      <c r="AX38" s="15">
        <v>990.05660377358458</v>
      </c>
      <c r="AY38" s="15">
        <v>827.08670520231203</v>
      </c>
      <c r="AZ38" s="15">
        <v>3.0151024811218986E-2</v>
      </c>
      <c r="BA38" s="15">
        <v>6.0309302061796098E-2</v>
      </c>
      <c r="BB38" s="15">
        <v>6.22420944273471E-2</v>
      </c>
      <c r="BC38" s="15">
        <v>7.2521805763244601E-2</v>
      </c>
      <c r="BD38" s="15">
        <v>6.9455295801162706E-2</v>
      </c>
      <c r="BE38" s="15">
        <v>7.7419072389602606E-2</v>
      </c>
      <c r="BF38" s="15">
        <v>0.968947183038529</v>
      </c>
      <c r="BG38" s="15">
        <v>0.83160232190966721</v>
      </c>
      <c r="BH38" s="15">
        <v>0.85825351109627979</v>
      </c>
      <c r="BI38" s="15">
        <v>1.0675281947935173</v>
      </c>
      <c r="BJ38" s="15">
        <v>0.89614612837492436</v>
      </c>
      <c r="BK38" s="15">
        <v>1.0441508444634766</v>
      </c>
      <c r="BL38" s="15">
        <v>1.1146604660822219</v>
      </c>
      <c r="BM38" s="15">
        <v>2.1598623498387072E-2</v>
      </c>
      <c r="BN38" s="15">
        <v>5.4221690867778109E-2</v>
      </c>
      <c r="BO38" s="15">
        <v>-9.9462517485622098E-2</v>
      </c>
      <c r="BP38" s="15">
        <v>7.1218090729331255E-3</v>
      </c>
      <c r="BQ38" s="15">
        <v>6.9858216912071372E-3</v>
      </c>
      <c r="BR38" s="15">
        <v>5.9094286950563311E-2</v>
      </c>
      <c r="BS38" s="15">
        <v>1340</v>
      </c>
      <c r="BT38" s="15">
        <v>1110</v>
      </c>
      <c r="BU38" s="15">
        <v>1135</v>
      </c>
      <c r="BV38" s="15">
        <v>1056</v>
      </c>
      <c r="BW38" s="15">
        <v>1079</v>
      </c>
      <c r="BX38" s="15">
        <v>1.2072072072072073</v>
      </c>
      <c r="BY38" s="15">
        <v>1.1806167400881058</v>
      </c>
      <c r="BZ38" s="15">
        <v>0.97797356828193838</v>
      </c>
      <c r="CA38" s="15">
        <v>0.95066079295154182</v>
      </c>
      <c r="CB38" s="15">
        <v>1.0511363636363635</v>
      </c>
      <c r="CC38" s="15">
        <v>1.074810606060606</v>
      </c>
      <c r="CD38" s="15">
        <v>1.021780303030303</v>
      </c>
      <c r="CE38" s="15">
        <v>3.6056595162026472E-2</v>
      </c>
      <c r="CF38" s="15">
        <v>1.0772833723653397E-2</v>
      </c>
      <c r="CG38" s="15">
        <v>4.7577092511013219E-2</v>
      </c>
      <c r="CH38" s="15">
        <v>-46.924528301886738</v>
      </c>
      <c r="CI38" s="15">
        <v>49.658959537572258</v>
      </c>
      <c r="CJ38" s="15">
        <v>1.0244988864142539E-2</v>
      </c>
      <c r="CK38" s="15">
        <v>1.5320407692342899E-3</v>
      </c>
      <c r="CL38" s="15">
        <v>3.0900521669536799E-3</v>
      </c>
      <c r="CM38" s="15">
        <v>1.07345050200819E-2</v>
      </c>
      <c r="CN38" s="15">
        <v>1.32345193997025E-2</v>
      </c>
      <c r="CO38" s="15">
        <v>1.9416167633607899E-3</v>
      </c>
      <c r="CP38" s="15">
        <v>0.49579770387651689</v>
      </c>
      <c r="CQ38" s="15">
        <v>0.14272113771135031</v>
      </c>
      <c r="CR38" s="15">
        <v>0.28786163508917006</v>
      </c>
      <c r="CS38" s="15">
        <v>0.18087622668473782</v>
      </c>
      <c r="CT38" s="15">
        <v>0.23348427499551977</v>
      </c>
      <c r="CU38" s="15">
        <v>0.81109896747162591</v>
      </c>
      <c r="CV38" s="15">
        <v>0.1467085207041546</v>
      </c>
      <c r="CW38" s="15">
        <v>-0.10430188295678194</v>
      </c>
      <c r="CX38" s="15">
        <v>-0.74412238497353123</v>
      </c>
      <c r="CY38" s="15">
        <v>-0.94503353566566439</v>
      </c>
      <c r="CZ38" s="15">
        <v>2.6888204848322826E-3</v>
      </c>
      <c r="DA38" s="15">
        <v>3.0120082786359833E-3</v>
      </c>
      <c r="DB38" s="15">
        <v>-0.81687264796676395</v>
      </c>
      <c r="DC38" s="15">
        <v>752</v>
      </c>
      <c r="DD38" s="15">
        <v>785</v>
      </c>
      <c r="DE38" s="15">
        <v>847</v>
      </c>
      <c r="DF38" s="15">
        <v>911</v>
      </c>
      <c r="DG38" s="15">
        <v>1056</v>
      </c>
      <c r="DH38" s="15">
        <v>0.95796178343949046</v>
      </c>
      <c r="DI38" s="15">
        <v>0.88783943329397874</v>
      </c>
      <c r="DJ38" s="15">
        <v>0.92680047225501772</v>
      </c>
      <c r="DK38" s="15">
        <v>1.2467532467532467</v>
      </c>
      <c r="DL38" s="15">
        <v>0.86169045005488476</v>
      </c>
      <c r="DM38" s="15">
        <v>0.92974753018660816</v>
      </c>
      <c r="DN38" s="15">
        <v>1.1591657519209659</v>
      </c>
      <c r="DO38" s="15">
        <v>-3.6405005688282137E-2</v>
      </c>
      <c r="DP38" s="15">
        <v>7.3716319267920688E-2</v>
      </c>
      <c r="DQ38" s="15">
        <v>-0.1487603305785124</v>
      </c>
      <c r="DR38" s="15">
        <v>6.4999999999999716</v>
      </c>
      <c r="DS38" s="15">
        <v>4.4624277456647405</v>
      </c>
      <c r="DT38" s="15">
        <v>8.8848039215686278E-2</v>
      </c>
      <c r="DU38" s="15">
        <v>1351</v>
      </c>
      <c r="DV38" s="15">
        <v>1156</v>
      </c>
      <c r="DW38" s="15">
        <v>1177</v>
      </c>
      <c r="DX38" s="15">
        <v>1075</v>
      </c>
      <c r="DY38" s="15">
        <v>1105</v>
      </c>
      <c r="DZ38" s="15">
        <v>1.1686851211072664</v>
      </c>
      <c r="EA38" s="15">
        <v>1.1478334749362786</v>
      </c>
      <c r="EB38" s="15">
        <v>0.98215802888700088</v>
      </c>
      <c r="EC38" s="15">
        <v>0.93882752761257438</v>
      </c>
      <c r="ED38" s="15">
        <v>1.0753488372093023</v>
      </c>
      <c r="EE38" s="15">
        <v>1.0948837209302325</v>
      </c>
      <c r="EF38" s="15">
        <v>1.027906976744186</v>
      </c>
      <c r="EG38" s="15">
        <v>4.5293072824156302E-2</v>
      </c>
      <c r="EH38" s="15">
        <v>1.3761467889908258E-2</v>
      </c>
      <c r="EI38" s="15">
        <v>6.881903143585387E-2</v>
      </c>
      <c r="EJ38" s="15">
        <v>-20.377358490565967</v>
      </c>
      <c r="EK38" s="15">
        <v>57.988439306358387</v>
      </c>
      <c r="EL38" s="15">
        <v>1.2858979854264894E-2</v>
      </c>
      <c r="EM38" s="15">
        <v>9.6739470958709703E-2</v>
      </c>
      <c r="EN38" s="15">
        <v>9.7164116799831293E-2</v>
      </c>
      <c r="EO38" s="15">
        <v>0.10180959105491599</v>
      </c>
      <c r="EP38" s="15">
        <v>9.6215628087520599E-2</v>
      </c>
      <c r="EQ38" s="15">
        <v>0.10094691067934</v>
      </c>
      <c r="ER38" s="15">
        <v>0.99562960221213759</v>
      </c>
      <c r="ES38" s="15">
        <v>0.95019997582082938</v>
      </c>
      <c r="ET38" s="15">
        <v>0.95437095653808357</v>
      </c>
      <c r="EU38" s="15">
        <v>0.99152653137452773</v>
      </c>
      <c r="EV38" s="15">
        <v>1.0098579485595409</v>
      </c>
      <c r="EW38" s="15">
        <v>1.0581398581351769</v>
      </c>
      <c r="EX38" s="15">
        <v>1.049173743245907</v>
      </c>
      <c r="EY38" s="15">
        <v>2.8248740193902978E-2</v>
      </c>
      <c r="EZ38" s="15">
        <v>2.3996863813028988E-2</v>
      </c>
      <c r="FA38" s="15">
        <v>9.3163001882512232E-3</v>
      </c>
      <c r="FB38" s="15">
        <v>5.3616930150756975E-3</v>
      </c>
      <c r="FC38" s="15">
        <v>5.078599158394208E-3</v>
      </c>
      <c r="FD38" s="15">
        <v>2.3778431044132145E-2</v>
      </c>
      <c r="FE38" s="15">
        <v>293</v>
      </c>
      <c r="FF38" s="15">
        <v>310</v>
      </c>
      <c r="FG38" s="15">
        <v>366</v>
      </c>
      <c r="FH38" s="15">
        <v>426</v>
      </c>
      <c r="FI38" s="15">
        <v>628</v>
      </c>
      <c r="FJ38" s="15">
        <v>0.94516129032258067</v>
      </c>
      <c r="FK38" s="15">
        <v>0.80054644808743169</v>
      </c>
      <c r="FL38" s="15">
        <v>0.84699453551912574</v>
      </c>
      <c r="FM38" s="15">
        <v>1.715846994535519</v>
      </c>
      <c r="FN38" s="15">
        <v>0.72769953051643188</v>
      </c>
      <c r="FO38" s="15">
        <v>0.85915492957746475</v>
      </c>
      <c r="FP38" s="15">
        <v>1.4741784037558685</v>
      </c>
      <c r="FQ38" s="15">
        <v>-7.575757575757576E-2</v>
      </c>
      <c r="FR38" s="15">
        <v>0.19165085388994307</v>
      </c>
      <c r="FS38" s="15">
        <v>-0.31693989071038253</v>
      </c>
      <c r="FT38" s="15">
        <v>-1.0283018867924767</v>
      </c>
      <c r="FU38" s="15">
        <v>3.0289017341040392</v>
      </c>
      <c r="FV38" s="15">
        <v>0.29881656804733731</v>
      </c>
    </row>
    <row r="39" spans="1:178" x14ac:dyDescent="0.25">
      <c r="A39" s="11" t="s">
        <v>12</v>
      </c>
      <c r="B39" s="12">
        <v>43.572719999999997</v>
      </c>
      <c r="C39" s="12">
        <v>-79.515940000000001</v>
      </c>
      <c r="D39" s="13">
        <v>43339.706250000003</v>
      </c>
      <c r="E39" s="13" t="str">
        <f t="shared" si="1"/>
        <v>Summer</v>
      </c>
      <c r="F39" s="16">
        <v>0</v>
      </c>
      <c r="G39" s="16">
        <v>0</v>
      </c>
      <c r="H39" s="18">
        <v>2.96</v>
      </c>
      <c r="I39" s="18">
        <v>1.52</v>
      </c>
      <c r="J39" s="16" t="s">
        <v>630</v>
      </c>
      <c r="K39" s="11" t="s">
        <v>266</v>
      </c>
      <c r="L39" s="11" t="s">
        <v>21</v>
      </c>
      <c r="M39" s="11" t="s">
        <v>22</v>
      </c>
      <c r="N39" s="11" t="s">
        <v>247</v>
      </c>
      <c r="O39" s="13">
        <v>43335</v>
      </c>
      <c r="P39" s="11">
        <v>4</v>
      </c>
      <c r="Q39" s="15">
        <v>6611.5257263183594</v>
      </c>
      <c r="R39" s="15">
        <v>5592.1413421630805</v>
      </c>
      <c r="S39" s="15">
        <v>3405.8712005615198</v>
      </c>
      <c r="T39" s="15">
        <v>1704.13818359375</v>
      </c>
      <c r="U39" s="15">
        <v>575.83446502685501</v>
      </c>
      <c r="V39" s="15">
        <v>1.1822887373159587</v>
      </c>
      <c r="W39" s="15">
        <v>1.9412142553213196</v>
      </c>
      <c r="X39" s="15">
        <v>1.6419121607537932</v>
      </c>
      <c r="Y39" s="15">
        <v>0.16907112192966023</v>
      </c>
      <c r="Z39" s="15">
        <v>3.2815069787182192</v>
      </c>
      <c r="AA39" s="15">
        <v>1.998588631691294</v>
      </c>
      <c r="AB39" s="15">
        <v>0.33790362223591158</v>
      </c>
      <c r="AC39" s="15">
        <v>0.33301954830931912</v>
      </c>
      <c r="AD39" s="15">
        <v>-0.49487598864377802</v>
      </c>
      <c r="AE39" s="15">
        <v>1.1415590695057178</v>
      </c>
      <c r="AF39" s="15">
        <v>-474.18410103276346</v>
      </c>
      <c r="AG39" s="15">
        <v>-410.82361254388934</v>
      </c>
      <c r="AH39" s="15">
        <v>-0.12539477059066695</v>
      </c>
      <c r="AI39" s="15">
        <v>228.999997489154</v>
      </c>
      <c r="AJ39" s="15">
        <v>1207.9999782145001</v>
      </c>
      <c r="AK39" s="15">
        <v>2068.7500014901098</v>
      </c>
      <c r="AL39" s="15" t="s">
        <v>630</v>
      </c>
      <c r="AM39" s="15" t="s">
        <v>630</v>
      </c>
      <c r="AN39" s="15">
        <v>0.18956953776409036</v>
      </c>
      <c r="AO39" s="15">
        <v>0.11069486275490345</v>
      </c>
      <c r="AP39" s="15">
        <v>0.58392748149577478</v>
      </c>
      <c r="AQ39" s="15" t="s">
        <v>630</v>
      </c>
      <c r="AR39" s="15" t="s">
        <v>630</v>
      </c>
      <c r="AS39" s="15" t="s">
        <v>630</v>
      </c>
      <c r="AT39" s="15" t="s">
        <v>630</v>
      </c>
      <c r="AU39" s="15" t="s">
        <v>630</v>
      </c>
      <c r="AV39" s="15" t="s">
        <v>630</v>
      </c>
      <c r="AW39" s="15" t="s">
        <v>630</v>
      </c>
      <c r="AX39" s="15" t="s">
        <v>630</v>
      </c>
      <c r="AY39" s="15" t="s">
        <v>630</v>
      </c>
      <c r="AZ39" s="15" t="s">
        <v>630</v>
      </c>
      <c r="BA39" s="15">
        <v>2.3795910179615E-2</v>
      </c>
      <c r="BB39" s="15">
        <v>2.95984670519828E-2</v>
      </c>
      <c r="BC39" s="15">
        <v>2.7348048985004401E-2</v>
      </c>
      <c r="BD39" s="15">
        <v>1.00643653422594E-2</v>
      </c>
      <c r="BE39" s="15">
        <v>5.2193547599017603E-3</v>
      </c>
      <c r="BF39" s="15">
        <v>0.80395752042911672</v>
      </c>
      <c r="BG39" s="15">
        <v>0.87011363014096088</v>
      </c>
      <c r="BH39" s="15">
        <v>1.0822880662606813</v>
      </c>
      <c r="BI39" s="15">
        <v>0.19084925446651274</v>
      </c>
      <c r="BJ39" s="15">
        <v>2.9409173897634058</v>
      </c>
      <c r="BK39" s="15">
        <v>2.7173148087313868</v>
      </c>
      <c r="BL39" s="15">
        <v>0.51859750539719984</v>
      </c>
      <c r="BM39" s="15">
        <v>0.461977232785796</v>
      </c>
      <c r="BN39" s="15">
        <v>-0.31700466574708747</v>
      </c>
      <c r="BO39" s="15">
        <v>0.71427770662669288</v>
      </c>
      <c r="BP39" s="15">
        <v>1.119516847901186E-2</v>
      </c>
      <c r="BQ39" s="15">
        <v>6.6697786675195703E-3</v>
      </c>
      <c r="BR39" s="15">
        <v>-8.5080017524000379E-2</v>
      </c>
      <c r="BS39" s="15">
        <v>675</v>
      </c>
      <c r="BT39" s="15">
        <v>536</v>
      </c>
      <c r="BU39" s="15">
        <v>440</v>
      </c>
      <c r="BV39" s="15">
        <v>238</v>
      </c>
      <c r="BW39" s="15">
        <v>152</v>
      </c>
      <c r="BX39" s="15">
        <v>1.2593283582089552</v>
      </c>
      <c r="BY39" s="15">
        <v>1.5340909090909092</v>
      </c>
      <c r="BZ39" s="15">
        <v>1.2181818181818183</v>
      </c>
      <c r="CA39" s="15">
        <v>0.34545454545454546</v>
      </c>
      <c r="CB39" s="15">
        <v>2.2521008403361344</v>
      </c>
      <c r="CC39" s="15">
        <v>1.8487394957983194</v>
      </c>
      <c r="CD39" s="15">
        <v>0.6386554621848739</v>
      </c>
      <c r="CE39" s="15">
        <v>0.29793510324483774</v>
      </c>
      <c r="CF39" s="15">
        <v>-0.22051282051282051</v>
      </c>
      <c r="CG39" s="15">
        <v>0.67727272727272725</v>
      </c>
      <c r="CH39" s="15">
        <v>8.235849056603854</v>
      </c>
      <c r="CI39" s="15">
        <v>40.080924855491332</v>
      </c>
      <c r="CJ39" s="15">
        <v>-8.8114754098360656E-2</v>
      </c>
      <c r="CK39" s="15">
        <v>1.3611420989036499E-2</v>
      </c>
      <c r="CL39" s="15">
        <v>1.9075958058238002E-2</v>
      </c>
      <c r="CM39" s="15">
        <v>1.8828712403774199E-2</v>
      </c>
      <c r="CN39" s="15">
        <v>3.34873236715793E-3</v>
      </c>
      <c r="CO39" s="15">
        <v>1.88719553989358E-4</v>
      </c>
      <c r="CP39" s="15">
        <v>0.7135380014718774</v>
      </c>
      <c r="CQ39" s="15">
        <v>0.72290768997608679</v>
      </c>
      <c r="CR39" s="15">
        <v>1.0131313097338639</v>
      </c>
      <c r="CS39" s="15">
        <v>1.0022966517430546E-2</v>
      </c>
      <c r="CT39" s="15">
        <v>5.6964713708751145</v>
      </c>
      <c r="CU39" s="15">
        <v>5.6226387597985719</v>
      </c>
      <c r="CV39" s="15">
        <v>5.6355520029068296E-2</v>
      </c>
      <c r="CW39" s="15">
        <v>0.69800557262150442</v>
      </c>
      <c r="CX39" s="15">
        <v>-0.89330198221993018</v>
      </c>
      <c r="CY39" s="15">
        <v>0.83527887376555621</v>
      </c>
      <c r="CZ39" s="15">
        <v>1.0929542628802188E-2</v>
      </c>
      <c r="DA39" s="15">
        <v>6.9345510483993528E-3</v>
      </c>
      <c r="DB39" s="15">
        <v>-8.3367373325023766E-2</v>
      </c>
      <c r="DC39" s="15">
        <v>400</v>
      </c>
      <c r="DD39" s="15">
        <v>431</v>
      </c>
      <c r="DE39" s="15">
        <v>361</v>
      </c>
      <c r="DF39" s="15">
        <v>259</v>
      </c>
      <c r="DG39" s="15">
        <v>170</v>
      </c>
      <c r="DH39" s="15">
        <v>0.92807424593967514</v>
      </c>
      <c r="DI39" s="15">
        <v>1.10803324099723</v>
      </c>
      <c r="DJ39" s="15">
        <v>1.1939058171745152</v>
      </c>
      <c r="DK39" s="15">
        <v>0.47091412742382271</v>
      </c>
      <c r="DL39" s="15">
        <v>1.6640926640926641</v>
      </c>
      <c r="DM39" s="15">
        <v>1.3938223938223939</v>
      </c>
      <c r="DN39" s="15">
        <v>0.65637065637065639</v>
      </c>
      <c r="DO39" s="15">
        <v>0.16451612903225807</v>
      </c>
      <c r="DP39" s="15">
        <v>-0.20745920745920746</v>
      </c>
      <c r="DQ39" s="15">
        <v>0.47645429362880887</v>
      </c>
      <c r="DR39" s="15">
        <v>39.481132075471734</v>
      </c>
      <c r="DS39" s="15">
        <v>8.543352601156073</v>
      </c>
      <c r="DT39" s="15">
        <v>-0.11237373737373738</v>
      </c>
      <c r="DU39" s="15">
        <v>668</v>
      </c>
      <c r="DV39" s="15">
        <v>473</v>
      </c>
      <c r="DW39" s="15">
        <v>372</v>
      </c>
      <c r="DX39" s="15">
        <v>109</v>
      </c>
      <c r="DY39" s="15">
        <v>48</v>
      </c>
      <c r="DZ39" s="15">
        <v>1.412262156448203</v>
      </c>
      <c r="EA39" s="15">
        <v>1.7956989247311828</v>
      </c>
      <c r="EB39" s="15">
        <v>1.271505376344086</v>
      </c>
      <c r="EC39" s="15">
        <v>0.12903225806451613</v>
      </c>
      <c r="ED39" s="15">
        <v>4.3394495412844041</v>
      </c>
      <c r="EE39" s="15">
        <v>3.4128440366972477</v>
      </c>
      <c r="EF39" s="15">
        <v>0.44036697247706424</v>
      </c>
      <c r="EG39" s="15">
        <v>0.54677754677754675</v>
      </c>
      <c r="EH39" s="15">
        <v>-0.38853503184713378</v>
      </c>
      <c r="EI39" s="15">
        <v>0.978494623655914</v>
      </c>
      <c r="EJ39" s="15">
        <v>15.141509433962369</v>
      </c>
      <c r="EK39" s="15">
        <v>65.219653179190772</v>
      </c>
      <c r="EL39" s="15">
        <v>-7.2189349112426041E-2</v>
      </c>
      <c r="EM39" s="15">
        <v>5.4600029252469496E-3</v>
      </c>
      <c r="EN39" s="15">
        <v>1.25707648694515E-2</v>
      </c>
      <c r="EO39" s="15">
        <v>1.4134163036942499E-2</v>
      </c>
      <c r="EP39" s="15">
        <v>1.05897523462772E-3</v>
      </c>
      <c r="EQ39" s="15">
        <v>2.29598255828023E-3</v>
      </c>
      <c r="ER39" s="15">
        <v>0.4343413453317726</v>
      </c>
      <c r="ES39" s="15">
        <v>0.38629828387971227</v>
      </c>
      <c r="ET39" s="15">
        <v>0.88938869861591796</v>
      </c>
      <c r="EU39" s="15">
        <v>0.16244205987147695</v>
      </c>
      <c r="EV39" s="15">
        <v>11.870688245009545</v>
      </c>
      <c r="EW39" s="15">
        <v>13.347019434228155</v>
      </c>
      <c r="EX39" s="15">
        <v>2.1681173300406567</v>
      </c>
      <c r="EY39" s="15">
        <v>0.86059822326381363</v>
      </c>
      <c r="EZ39" s="15">
        <v>0.36871024913261846</v>
      </c>
      <c r="FA39" s="15">
        <v>0.81446560399334467</v>
      </c>
      <c r="FB39" s="15">
        <v>1.1123788731945876E-2</v>
      </c>
      <c r="FC39" s="15">
        <v>6.8202269602718009E-3</v>
      </c>
      <c r="FD39" s="15">
        <v>4.6321312979704078E-2</v>
      </c>
      <c r="FE39" s="15">
        <v>233</v>
      </c>
      <c r="FF39" s="15">
        <v>248</v>
      </c>
      <c r="FG39" s="15">
        <v>207</v>
      </c>
      <c r="FH39" s="15">
        <v>133</v>
      </c>
      <c r="FI39" s="15">
        <v>50</v>
      </c>
      <c r="FJ39" s="15">
        <v>0.93951612903225812</v>
      </c>
      <c r="FK39" s="15">
        <v>1.1256038647342994</v>
      </c>
      <c r="FL39" s="15">
        <v>1.1980676328502415</v>
      </c>
      <c r="FM39" s="15">
        <v>0.24154589371980675</v>
      </c>
      <c r="FN39" s="15">
        <v>1.8646616541353382</v>
      </c>
      <c r="FO39" s="15">
        <v>1.5563909774436091</v>
      </c>
      <c r="FP39" s="15">
        <v>0.37593984962406013</v>
      </c>
      <c r="FQ39" s="15">
        <v>0.21764705882352942</v>
      </c>
      <c r="FR39" s="15">
        <v>-0.45355191256830601</v>
      </c>
      <c r="FS39" s="15">
        <v>0.55555555555555558</v>
      </c>
      <c r="FT39" s="15">
        <v>29.660377358490585</v>
      </c>
      <c r="FU39" s="15">
        <v>11.514450867052027</v>
      </c>
      <c r="FV39" s="15">
        <v>-0.18241758241758241</v>
      </c>
    </row>
    <row r="40" spans="1:178" x14ac:dyDescent="0.25">
      <c r="A40" s="11" t="s">
        <v>10</v>
      </c>
      <c r="B40" s="12">
        <v>43.2883</v>
      </c>
      <c r="C40" s="12">
        <v>-79.836299999999994</v>
      </c>
      <c r="D40" s="13">
        <v>42109</v>
      </c>
      <c r="E40" s="13" t="str">
        <f t="shared" si="1"/>
        <v>Spring</v>
      </c>
      <c r="F40" s="11">
        <v>1</v>
      </c>
      <c r="G40" s="11">
        <v>1</v>
      </c>
      <c r="H40" s="14">
        <v>3</v>
      </c>
      <c r="I40" s="14" t="s">
        <v>630</v>
      </c>
      <c r="J40" s="11">
        <v>0.1</v>
      </c>
      <c r="K40" s="11" t="s">
        <v>11</v>
      </c>
      <c r="L40" s="11" t="s">
        <v>21</v>
      </c>
      <c r="M40" s="11" t="s">
        <v>22</v>
      </c>
      <c r="N40" s="11" t="s">
        <v>79</v>
      </c>
      <c r="O40" s="13">
        <v>42110</v>
      </c>
      <c r="P40" s="11">
        <v>1</v>
      </c>
      <c r="Q40" s="15">
        <v>10118</v>
      </c>
      <c r="R40" s="15">
        <v>9137</v>
      </c>
      <c r="S40" s="15">
        <v>8042</v>
      </c>
      <c r="T40" s="15">
        <v>7313</v>
      </c>
      <c r="U40" s="15">
        <v>6809</v>
      </c>
      <c r="V40" s="15">
        <v>1.1073656561234542</v>
      </c>
      <c r="W40" s="15">
        <v>1.2581447401143995</v>
      </c>
      <c r="X40" s="15">
        <v>1.1361601591643871</v>
      </c>
      <c r="Y40" s="15">
        <v>0.84667993036558065</v>
      </c>
      <c r="Z40" s="15">
        <v>1.2494188431560236</v>
      </c>
      <c r="AA40" s="15">
        <v>1.0996854915903187</v>
      </c>
      <c r="AB40" s="15">
        <v>0.93108163544373035</v>
      </c>
      <c r="AC40" s="15">
        <v>4.7476392054705309E-2</v>
      </c>
      <c r="AD40" s="15">
        <v>-3.5688995892933013E-2</v>
      </c>
      <c r="AE40" s="15">
        <v>0.22680925142999253</v>
      </c>
      <c r="AF40" s="15">
        <v>-514.72641509433902</v>
      </c>
      <c r="AG40" s="15">
        <v>-262.07514450867041</v>
      </c>
      <c r="AH40" s="15">
        <v>-2.9338145410093719E-2</v>
      </c>
      <c r="AI40" s="15">
        <v>7248</v>
      </c>
      <c r="AJ40" s="15">
        <v>7563</v>
      </c>
      <c r="AK40" s="15">
        <v>8336</v>
      </c>
      <c r="AL40" s="15">
        <v>8112</v>
      </c>
      <c r="AM40" s="15">
        <v>8183</v>
      </c>
      <c r="AN40" s="15">
        <v>0.95834986116620391</v>
      </c>
      <c r="AO40" s="15">
        <v>0.86948176583493286</v>
      </c>
      <c r="AP40" s="15">
        <v>0.90726967370441458</v>
      </c>
      <c r="AQ40" s="15">
        <v>0.98164587332053743</v>
      </c>
      <c r="AR40" s="15">
        <v>0.93232248520710059</v>
      </c>
      <c r="AS40" s="15">
        <v>1.0276134122287968</v>
      </c>
      <c r="AT40" s="15">
        <v>1.0087524654832347</v>
      </c>
      <c r="AU40" s="15">
        <v>1.3618677042801557E-2</v>
      </c>
      <c r="AV40" s="15">
        <v>4.357164774470697E-3</v>
      </c>
      <c r="AW40" s="15">
        <v>-6.5858925143953931E-2</v>
      </c>
      <c r="AX40" s="15">
        <v>607.09433962264131</v>
      </c>
      <c r="AY40" s="15">
        <v>522.30057803468208</v>
      </c>
      <c r="AZ40" s="15">
        <v>4.4656896660167306E-3</v>
      </c>
      <c r="BA40" s="15" t="s">
        <v>630</v>
      </c>
      <c r="BB40" s="15">
        <v>2.6120352558791598E-3</v>
      </c>
      <c r="BC40" s="15">
        <v>1.44290272146463E-2</v>
      </c>
      <c r="BD40" s="15">
        <v>1.01054646074771E-2</v>
      </c>
      <c r="BE40" s="15">
        <v>9.5590241253376007E-3</v>
      </c>
      <c r="BF40" s="15" t="s">
        <v>630</v>
      </c>
      <c r="BG40" s="15" t="s">
        <v>630</v>
      </c>
      <c r="BH40" s="15">
        <v>0.18102642797899726</v>
      </c>
      <c r="BI40" s="15">
        <v>0.66248569519881684</v>
      </c>
      <c r="BJ40" s="15">
        <v>0.25847750275098663</v>
      </c>
      <c r="BK40" s="15">
        <v>1.4278440205480674</v>
      </c>
      <c r="BL40" s="15">
        <v>0.94592623858826008</v>
      </c>
      <c r="BM40" s="15">
        <v>0.17622385001960911</v>
      </c>
      <c r="BN40" s="15">
        <v>-2.7788186591784506E-2</v>
      </c>
      <c r="BO40" s="15">
        <v>-0.5193301835339027</v>
      </c>
      <c r="BP40" s="15" t="s">
        <v>630</v>
      </c>
      <c r="BQ40" s="15">
        <v>8.3951369369391782E-3</v>
      </c>
      <c r="BR40" s="15">
        <v>-3.2066104040439539E-2</v>
      </c>
      <c r="BS40" s="15">
        <v>630</v>
      </c>
      <c r="BT40" s="15">
        <v>473</v>
      </c>
      <c r="BU40" s="15">
        <v>519</v>
      </c>
      <c r="BV40" s="15">
        <v>439</v>
      </c>
      <c r="BW40" s="15">
        <v>396</v>
      </c>
      <c r="BX40" s="15">
        <v>1.3319238900634249</v>
      </c>
      <c r="BY40" s="15">
        <v>1.2138728323699421</v>
      </c>
      <c r="BZ40" s="15">
        <v>0.91136801541425816</v>
      </c>
      <c r="CA40" s="15">
        <v>0.76300578034682076</v>
      </c>
      <c r="CB40" s="15">
        <v>1.0774487471526195</v>
      </c>
      <c r="CC40" s="15">
        <v>1.1822323462414579</v>
      </c>
      <c r="CD40" s="15">
        <v>0.90205011389521639</v>
      </c>
      <c r="CE40" s="15">
        <v>8.3507306889352817E-2</v>
      </c>
      <c r="CF40" s="15">
        <v>-5.1497005988023953E-2</v>
      </c>
      <c r="CG40" s="15">
        <v>6.5510597302504817E-2</v>
      </c>
      <c r="CH40" s="15">
        <v>-4.6886792452829837</v>
      </c>
      <c r="CI40" s="15">
        <v>61.526011560693647</v>
      </c>
      <c r="CJ40" s="15">
        <v>-4.334677419354839E-2</v>
      </c>
      <c r="CK40" s="15">
        <v>2.6533787604421299E-3</v>
      </c>
      <c r="CL40" s="15">
        <v>4.2988848872482699E-3</v>
      </c>
      <c r="CM40" s="15">
        <v>1.1780997738242101E-2</v>
      </c>
      <c r="CN40" s="15">
        <v>6.3285655342042403E-3</v>
      </c>
      <c r="CO40" s="15">
        <v>5.7387037668377096E-4</v>
      </c>
      <c r="CP40" s="15">
        <v>0.61722489204417064</v>
      </c>
      <c r="CQ40" s="15">
        <v>0.22522530089527487</v>
      </c>
      <c r="CR40" s="15">
        <v>0.36489989920749505</v>
      </c>
      <c r="CS40" s="15">
        <v>4.8711525919484723E-2</v>
      </c>
      <c r="CT40" s="15">
        <v>0.67928266903675438</v>
      </c>
      <c r="CU40" s="15">
        <v>1.8615589385254669</v>
      </c>
      <c r="CV40" s="15">
        <v>9.0679376484631757E-2</v>
      </c>
      <c r="CW40" s="15">
        <v>0.30108027024228262</v>
      </c>
      <c r="CX40" s="15">
        <v>-0.83371946249336748</v>
      </c>
      <c r="CY40" s="15">
        <v>-0.17228427439277558</v>
      </c>
      <c r="CZ40" s="15">
        <v>7.0819961508946441E-3</v>
      </c>
      <c r="DA40" s="15">
        <v>6.5552644630775207E-3</v>
      </c>
      <c r="DB40" s="15">
        <v>-0.35788166440953573</v>
      </c>
      <c r="DC40" s="15">
        <v>335</v>
      </c>
      <c r="DD40" s="15">
        <v>336</v>
      </c>
      <c r="DE40" s="15">
        <v>411</v>
      </c>
      <c r="DF40" s="15">
        <v>434</v>
      </c>
      <c r="DG40" s="15">
        <v>457</v>
      </c>
      <c r="DH40" s="15">
        <v>0.99702380952380953</v>
      </c>
      <c r="DI40" s="15">
        <v>0.81508515815085159</v>
      </c>
      <c r="DJ40" s="15">
        <v>0.81751824817518248</v>
      </c>
      <c r="DK40" s="15">
        <v>1.1119221411192215</v>
      </c>
      <c r="DL40" s="15">
        <v>0.77419354838709675</v>
      </c>
      <c r="DM40" s="15">
        <v>0.94700460829493083</v>
      </c>
      <c r="DN40" s="15">
        <v>1.0529953917050692</v>
      </c>
      <c r="DO40" s="15">
        <v>-2.7218934911242602E-2</v>
      </c>
      <c r="DP40" s="15">
        <v>2.5813692480359147E-2</v>
      </c>
      <c r="DQ40" s="15">
        <v>-0.23844282238442821</v>
      </c>
      <c r="DR40" s="15">
        <v>20.896226415094318</v>
      </c>
      <c r="DS40" s="15">
        <v>30.24855491329479</v>
      </c>
      <c r="DT40" s="15">
        <v>3.0789825970548863E-2</v>
      </c>
      <c r="DU40" s="15">
        <v>527</v>
      </c>
      <c r="DV40" s="15">
        <v>382</v>
      </c>
      <c r="DW40" s="15">
        <v>477</v>
      </c>
      <c r="DX40" s="15">
        <v>404</v>
      </c>
      <c r="DY40" s="15">
        <v>384</v>
      </c>
      <c r="DZ40" s="15">
        <v>1.3795811518324608</v>
      </c>
      <c r="EA40" s="15">
        <v>1.1048218029350105</v>
      </c>
      <c r="EB40" s="15">
        <v>0.80083857442348005</v>
      </c>
      <c r="EC40" s="15">
        <v>0.80503144654088055</v>
      </c>
      <c r="ED40" s="15">
        <v>0.9455445544554455</v>
      </c>
      <c r="EE40" s="15">
        <v>1.1806930693069306</v>
      </c>
      <c r="EF40" s="15">
        <v>0.95049504950495045</v>
      </c>
      <c r="EG40" s="15">
        <v>8.2860385925085128E-2</v>
      </c>
      <c r="EH40" s="15">
        <v>-2.5380710659898477E-2</v>
      </c>
      <c r="EI40" s="15">
        <v>-4.6121593291404611E-2</v>
      </c>
      <c r="EJ40" s="15">
        <v>18.462264150943426</v>
      </c>
      <c r="EK40" s="15">
        <v>84.95375722543352</v>
      </c>
      <c r="EL40" s="15">
        <v>-2.3282887077997673E-2</v>
      </c>
      <c r="EM40" s="15">
        <v>3.7755735218524898E-2</v>
      </c>
      <c r="EN40" s="15">
        <v>3.7815250456333098E-2</v>
      </c>
      <c r="EO40" s="15">
        <v>4.54739965498447E-2</v>
      </c>
      <c r="EP40" s="15">
        <v>3.9708781987428603E-2</v>
      </c>
      <c r="EQ40" s="15">
        <v>3.75859625637531E-2</v>
      </c>
      <c r="ER40" s="15">
        <v>0.99842615777788057</v>
      </c>
      <c r="ES40" s="15">
        <v>0.83027088189049525</v>
      </c>
      <c r="ET40" s="15">
        <v>0.83157965706584114</v>
      </c>
      <c r="EU40" s="15">
        <v>0.82653748109767711</v>
      </c>
      <c r="EV40" s="15">
        <v>0.95231454010110461</v>
      </c>
      <c r="EW40" s="15">
        <v>1.14518739366625</v>
      </c>
      <c r="EX40" s="15">
        <v>0.9465403037457164</v>
      </c>
      <c r="EY40" s="15">
        <v>6.7680517839570367E-2</v>
      </c>
      <c r="EZ40" s="15">
        <v>-2.7463955486260131E-2</v>
      </c>
      <c r="FA40" s="15">
        <v>-4.1639874978219207E-2</v>
      </c>
      <c r="FB40" s="15">
        <v>6.6311881297601927E-3</v>
      </c>
      <c r="FC40" s="15">
        <v>6.7940698452078748E-3</v>
      </c>
      <c r="FD40" s="15">
        <v>-2.5487316790342062E-2</v>
      </c>
      <c r="FE40" s="15">
        <v>119</v>
      </c>
      <c r="FF40" s="15">
        <v>116</v>
      </c>
      <c r="FG40" s="15">
        <v>158</v>
      </c>
      <c r="FH40" s="15">
        <v>177</v>
      </c>
      <c r="FI40" s="15">
        <v>238</v>
      </c>
      <c r="FJ40" s="15">
        <v>1.0258620689655173</v>
      </c>
      <c r="FK40" s="15">
        <v>0.75316455696202533</v>
      </c>
      <c r="FL40" s="15">
        <v>0.73417721518987344</v>
      </c>
      <c r="FM40" s="15">
        <v>1.5063291139240507</v>
      </c>
      <c r="FN40" s="15">
        <v>0.65536723163841804</v>
      </c>
      <c r="FO40" s="15">
        <v>0.89265536723163841</v>
      </c>
      <c r="FP40" s="15">
        <v>1.344632768361582</v>
      </c>
      <c r="FQ40" s="15">
        <v>-5.6716417910447764E-2</v>
      </c>
      <c r="FR40" s="15">
        <v>0.14698795180722893</v>
      </c>
      <c r="FS40" s="15">
        <v>-0.38607594936708861</v>
      </c>
      <c r="FT40" s="15">
        <v>6.7169811320754604</v>
      </c>
      <c r="FU40" s="15">
        <v>14.144508670520231</v>
      </c>
      <c r="FV40" s="15">
        <v>0.22262773722627738</v>
      </c>
    </row>
    <row r="41" spans="1:178" x14ac:dyDescent="0.25">
      <c r="A41" s="11" t="s">
        <v>10</v>
      </c>
      <c r="B41" s="12">
        <v>43.28528</v>
      </c>
      <c r="C41" s="12">
        <v>-79.793890000000005</v>
      </c>
      <c r="D41" s="13">
        <v>42497</v>
      </c>
      <c r="E41" s="13" t="str">
        <f t="shared" si="1"/>
        <v>Spring</v>
      </c>
      <c r="F41" s="11">
        <v>1</v>
      </c>
      <c r="G41" s="11">
        <v>1</v>
      </c>
      <c r="H41" s="14">
        <v>3</v>
      </c>
      <c r="I41" s="14">
        <v>2.4</v>
      </c>
      <c r="J41" s="11">
        <v>0.1</v>
      </c>
      <c r="K41" s="11" t="s">
        <v>11</v>
      </c>
      <c r="L41" s="11" t="s">
        <v>21</v>
      </c>
      <c r="M41" s="11" t="s">
        <v>22</v>
      </c>
      <c r="N41" s="11" t="s">
        <v>85</v>
      </c>
      <c r="O41" s="13">
        <v>42494</v>
      </c>
      <c r="P41" s="11">
        <v>3</v>
      </c>
      <c r="Q41" s="15">
        <v>11602</v>
      </c>
      <c r="R41" s="15">
        <v>10509</v>
      </c>
      <c r="S41" s="15">
        <v>9189</v>
      </c>
      <c r="T41" s="15">
        <v>8309</v>
      </c>
      <c r="U41" s="15">
        <v>7845</v>
      </c>
      <c r="V41" s="15">
        <v>1.1040060900180797</v>
      </c>
      <c r="W41" s="15">
        <v>1.2625965828708239</v>
      </c>
      <c r="X41" s="15">
        <v>1.1436500163238654</v>
      </c>
      <c r="Y41" s="15">
        <v>0.85373816519751877</v>
      </c>
      <c r="Z41" s="15">
        <v>1.2647731375616802</v>
      </c>
      <c r="AA41" s="15">
        <v>1.1059092550246721</v>
      </c>
      <c r="AB41" s="15">
        <v>0.94415693825971836</v>
      </c>
      <c r="AC41" s="15">
        <v>5.0291461881357871E-2</v>
      </c>
      <c r="AD41" s="15">
        <v>-2.872353596632413E-2</v>
      </c>
      <c r="AE41" s="15">
        <v>0.23941669387310915</v>
      </c>
      <c r="AF41" s="15">
        <v>-580.10377358490496</v>
      </c>
      <c r="AG41" s="15">
        <v>-315.37572254335259</v>
      </c>
      <c r="AH41" s="15">
        <v>-2.3555690933089655E-2</v>
      </c>
      <c r="AI41" s="15">
        <v>8090</v>
      </c>
      <c r="AJ41" s="15">
        <v>8414</v>
      </c>
      <c r="AK41" s="15">
        <v>9267</v>
      </c>
      <c r="AL41" s="15">
        <v>8865</v>
      </c>
      <c r="AM41" s="15">
        <v>8988</v>
      </c>
      <c r="AN41" s="15">
        <v>0.96149275017827429</v>
      </c>
      <c r="AO41" s="15">
        <v>0.87299018020934493</v>
      </c>
      <c r="AP41" s="15">
        <v>0.90795295133268583</v>
      </c>
      <c r="AQ41" s="15">
        <v>0.96989316931045644</v>
      </c>
      <c r="AR41" s="15">
        <v>0.94912577552171462</v>
      </c>
      <c r="AS41" s="15">
        <v>1.045346869712352</v>
      </c>
      <c r="AT41" s="15">
        <v>1.0138747884940777</v>
      </c>
      <c r="AU41" s="15">
        <v>2.2170747849106553E-2</v>
      </c>
      <c r="AV41" s="15">
        <v>6.8895983868257436E-3</v>
      </c>
      <c r="AW41" s="15">
        <v>-4.8667314125391173E-2</v>
      </c>
      <c r="AX41" s="15">
        <v>745.63207547169793</v>
      </c>
      <c r="AY41" s="15">
        <v>647.05202312138726</v>
      </c>
      <c r="AZ41" s="15">
        <v>6.9566201006730386E-3</v>
      </c>
      <c r="BA41" s="15">
        <v>3.0518393963575301E-2</v>
      </c>
      <c r="BB41" s="15">
        <v>3.1132264062762201E-2</v>
      </c>
      <c r="BC41" s="15">
        <v>3.7740591913461602E-2</v>
      </c>
      <c r="BD41" s="15">
        <v>2.9139507561922001E-2</v>
      </c>
      <c r="BE41" s="15">
        <v>3.0653117224573999E-2</v>
      </c>
      <c r="BF41" s="15">
        <v>0.98028186777712834</v>
      </c>
      <c r="BG41" s="15">
        <v>0.80863580607197016</v>
      </c>
      <c r="BH41" s="15">
        <v>0.82490131935789035</v>
      </c>
      <c r="BI41" s="15">
        <v>0.81220552382593691</v>
      </c>
      <c r="BJ41" s="15">
        <v>1.068386759680326</v>
      </c>
      <c r="BK41" s="15">
        <v>1.2951691730981429</v>
      </c>
      <c r="BL41" s="15">
        <v>1.0519435566793827</v>
      </c>
      <c r="BM41" s="15">
        <v>0.12860453885397377</v>
      </c>
      <c r="BN41" s="15">
        <v>2.5314320420899854E-2</v>
      </c>
      <c r="BO41" s="15">
        <v>5.2801410889621189E-2</v>
      </c>
      <c r="BP41" s="15">
        <v>7.9896913243914409E-3</v>
      </c>
      <c r="BQ41" s="15">
        <v>7.5183149233374116E-3</v>
      </c>
      <c r="BR41" s="15">
        <v>2.1976867972115524E-2</v>
      </c>
      <c r="BS41" s="15">
        <v>1082</v>
      </c>
      <c r="BT41" s="15">
        <v>854</v>
      </c>
      <c r="BU41" s="15">
        <v>828</v>
      </c>
      <c r="BV41" s="15">
        <v>691</v>
      </c>
      <c r="BW41" s="15">
        <v>639</v>
      </c>
      <c r="BX41" s="15">
        <v>1.2669789227166277</v>
      </c>
      <c r="BY41" s="15">
        <v>1.3067632850241546</v>
      </c>
      <c r="BZ41" s="15">
        <v>1.0314009661835748</v>
      </c>
      <c r="CA41" s="15">
        <v>0.77173913043478259</v>
      </c>
      <c r="CB41" s="15">
        <v>1.2358900144717799</v>
      </c>
      <c r="CC41" s="15">
        <v>1.1982633863965269</v>
      </c>
      <c r="CD41" s="15">
        <v>0.92474674384949351</v>
      </c>
      <c r="CE41" s="15">
        <v>9.01909150757077E-2</v>
      </c>
      <c r="CF41" s="15">
        <v>-3.9097744360902256E-2</v>
      </c>
      <c r="CG41" s="15">
        <v>0.19685990338164253</v>
      </c>
      <c r="CH41" s="15">
        <v>-36.367924528301813</v>
      </c>
      <c r="CI41" s="15">
        <v>48.433526011560701</v>
      </c>
      <c r="CJ41" s="15">
        <v>-3.0915576694411414E-2</v>
      </c>
      <c r="CK41" s="15">
        <v>4.0033492259681199E-3</v>
      </c>
      <c r="CL41" s="15">
        <v>6.3988338224589799E-3</v>
      </c>
      <c r="CM41" s="15">
        <v>1.20901046320796E-2</v>
      </c>
      <c r="CN41" s="15">
        <v>4.0546641685068599E-3</v>
      </c>
      <c r="CO41" s="15">
        <v>2.7213341672904703E-4</v>
      </c>
      <c r="CP41" s="15">
        <v>0.62563731721191818</v>
      </c>
      <c r="CQ41" s="15">
        <v>0.3311261025273286</v>
      </c>
      <c r="CR41" s="15">
        <v>0.5292620715192542</v>
      </c>
      <c r="CS41" s="15">
        <v>2.2508772670748821E-2</v>
      </c>
      <c r="CT41" s="15">
        <v>1.5781415072941458</v>
      </c>
      <c r="CU41" s="15">
        <v>2.981777067009673</v>
      </c>
      <c r="CV41" s="15">
        <v>6.7116142156172912E-2</v>
      </c>
      <c r="CW41" s="15">
        <v>0.49771170853068231</v>
      </c>
      <c r="CX41" s="15">
        <v>-0.87421023915810947</v>
      </c>
      <c r="CY41" s="15">
        <v>0.19389159360392591</v>
      </c>
      <c r="CZ41" s="15">
        <v>8.0581933154531236E-3</v>
      </c>
      <c r="DA41" s="15">
        <v>6.7617297845467333E-3</v>
      </c>
      <c r="DB41" s="15">
        <v>-0.20458344653363777</v>
      </c>
      <c r="DC41" s="15">
        <v>533</v>
      </c>
      <c r="DD41" s="15">
        <v>540</v>
      </c>
      <c r="DE41" s="15">
        <v>600</v>
      </c>
      <c r="DF41" s="15">
        <v>586</v>
      </c>
      <c r="DG41" s="15">
        <v>633</v>
      </c>
      <c r="DH41" s="15">
        <v>0.98703703703703705</v>
      </c>
      <c r="DI41" s="15">
        <v>0.88833333333333331</v>
      </c>
      <c r="DJ41" s="15">
        <v>0.9</v>
      </c>
      <c r="DK41" s="15">
        <v>1.0549999999999999</v>
      </c>
      <c r="DL41" s="15">
        <v>0.92150170648464169</v>
      </c>
      <c r="DM41" s="15">
        <v>1.0238907849829351</v>
      </c>
      <c r="DN41" s="15">
        <v>1.0802047781569966</v>
      </c>
      <c r="DO41" s="15">
        <v>1.1804384485666104E-2</v>
      </c>
      <c r="DP41" s="15">
        <v>3.8556193601312551E-2</v>
      </c>
      <c r="DQ41" s="15">
        <v>-7.6666666666666661E-2</v>
      </c>
      <c r="DR41" s="15">
        <v>37.499999999999986</v>
      </c>
      <c r="DS41" s="15">
        <v>38.994219653179186</v>
      </c>
      <c r="DT41" s="15">
        <v>4.12280701754386E-2</v>
      </c>
      <c r="DU41" s="15">
        <v>1114</v>
      </c>
      <c r="DV41" s="15">
        <v>811</v>
      </c>
      <c r="DW41" s="15">
        <v>817</v>
      </c>
      <c r="DX41" s="15">
        <v>645</v>
      </c>
      <c r="DY41" s="15">
        <v>591</v>
      </c>
      <c r="DZ41" s="15">
        <v>1.373612823674476</v>
      </c>
      <c r="EA41" s="15">
        <v>1.3635250917992656</v>
      </c>
      <c r="EB41" s="15">
        <v>0.99265605875152996</v>
      </c>
      <c r="EC41" s="15">
        <v>0.72337821297429616</v>
      </c>
      <c r="ED41" s="15">
        <v>1.2573643410852713</v>
      </c>
      <c r="EE41" s="15">
        <v>1.2666666666666666</v>
      </c>
      <c r="EF41" s="15">
        <v>0.91627906976744189</v>
      </c>
      <c r="EG41" s="15">
        <v>0.11764705882352941</v>
      </c>
      <c r="EH41" s="15">
        <v>-4.3689320388349516E-2</v>
      </c>
      <c r="EI41" s="15">
        <v>0.20318237454100369</v>
      </c>
      <c r="EJ41" s="15">
        <v>-35.952830188679172</v>
      </c>
      <c r="EK41" s="15">
        <v>81.803468208092497</v>
      </c>
      <c r="EL41" s="15">
        <v>-3.3169533169533166E-2</v>
      </c>
      <c r="EM41" s="15">
        <v>7.8673064708709703E-2</v>
      </c>
      <c r="EN41" s="15">
        <v>7.4707195162773105E-2</v>
      </c>
      <c r="EO41" s="15">
        <v>7.51752108335495E-2</v>
      </c>
      <c r="EP41" s="15">
        <v>6.3911348581314004E-2</v>
      </c>
      <c r="EQ41" s="15">
        <v>6.0075730085372897E-2</v>
      </c>
      <c r="ER41" s="15">
        <v>1.0530855098668301</v>
      </c>
      <c r="ES41" s="15">
        <v>1.046529352380601</v>
      </c>
      <c r="ET41" s="15">
        <v>0.99377433510878133</v>
      </c>
      <c r="EU41" s="15">
        <v>0.79914282140678816</v>
      </c>
      <c r="EV41" s="15">
        <v>1.1689190859073113</v>
      </c>
      <c r="EW41" s="15">
        <v>1.1762419742701025</v>
      </c>
      <c r="EX41" s="15">
        <v>0.93998532997530049</v>
      </c>
      <c r="EY41" s="15">
        <v>8.0984548755986999E-2</v>
      </c>
      <c r="EZ41" s="15">
        <v>-3.093563085111762E-2</v>
      </c>
      <c r="FA41" s="15">
        <v>0.14360912941585108</v>
      </c>
      <c r="FB41" s="15">
        <v>4.7185730259374052E-3</v>
      </c>
      <c r="FC41" s="15">
        <v>5.3979109305178343E-3</v>
      </c>
      <c r="FD41" s="15">
        <v>-2.5590852178041593E-2</v>
      </c>
      <c r="FE41" s="15">
        <v>391</v>
      </c>
      <c r="FF41" s="15">
        <v>399</v>
      </c>
      <c r="FG41" s="15">
        <v>437</v>
      </c>
      <c r="FH41" s="15">
        <v>512</v>
      </c>
      <c r="FI41" s="15">
        <v>717</v>
      </c>
      <c r="FJ41" s="15">
        <v>0.97994987468671679</v>
      </c>
      <c r="FK41" s="15">
        <v>0.89473684210526316</v>
      </c>
      <c r="FL41" s="15">
        <v>0.91304347826086951</v>
      </c>
      <c r="FM41" s="15">
        <v>1.6407322654462242</v>
      </c>
      <c r="FN41" s="15">
        <v>0.779296875</v>
      </c>
      <c r="FO41" s="15">
        <v>0.853515625</v>
      </c>
      <c r="FP41" s="15">
        <v>1.400390625</v>
      </c>
      <c r="FQ41" s="15">
        <v>-7.9030558482613283E-2</v>
      </c>
      <c r="FR41" s="15">
        <v>0.16680227827502034</v>
      </c>
      <c r="FS41" s="15">
        <v>-0.2585812356979405</v>
      </c>
      <c r="FT41" s="15">
        <v>-21.349056603773604</v>
      </c>
      <c r="FU41" s="15">
        <v>-13.601156069364166</v>
      </c>
      <c r="FV41" s="15">
        <v>0.24521531100478469</v>
      </c>
    </row>
    <row r="42" spans="1:178" x14ac:dyDescent="0.25">
      <c r="A42" s="11" t="s">
        <v>10</v>
      </c>
      <c r="B42" s="12">
        <v>43.2883</v>
      </c>
      <c r="C42" s="12">
        <v>-79.836299999999994</v>
      </c>
      <c r="D42" s="13">
        <v>42508</v>
      </c>
      <c r="E42" s="13" t="str">
        <f t="shared" si="1"/>
        <v>Spring</v>
      </c>
      <c r="F42" s="11">
        <v>1</v>
      </c>
      <c r="G42" s="11">
        <v>1</v>
      </c>
      <c r="H42" s="14">
        <v>3</v>
      </c>
      <c r="I42" s="14">
        <v>2.2000000000000002</v>
      </c>
      <c r="J42" s="11">
        <v>0.1</v>
      </c>
      <c r="K42" s="11" t="s">
        <v>11</v>
      </c>
      <c r="L42" s="11" t="s">
        <v>21</v>
      </c>
      <c r="M42" s="11" t="s">
        <v>22</v>
      </c>
      <c r="N42" s="11" t="s">
        <v>86</v>
      </c>
      <c r="O42" s="13">
        <v>42510</v>
      </c>
      <c r="P42" s="11">
        <v>2</v>
      </c>
      <c r="Q42" s="15">
        <v>10263</v>
      </c>
      <c r="R42" s="15">
        <v>9179</v>
      </c>
      <c r="S42" s="15">
        <v>7896</v>
      </c>
      <c r="T42" s="15">
        <v>6957</v>
      </c>
      <c r="U42" s="15">
        <v>6214</v>
      </c>
      <c r="V42" s="15">
        <v>1.1180956531212551</v>
      </c>
      <c r="W42" s="15">
        <v>1.2997720364741641</v>
      </c>
      <c r="X42" s="15">
        <v>1.1624873353596759</v>
      </c>
      <c r="Y42" s="15">
        <v>0.78698074974670718</v>
      </c>
      <c r="Z42" s="15">
        <v>1.3193905419002443</v>
      </c>
      <c r="AA42" s="15">
        <v>1.1349719706770161</v>
      </c>
      <c r="AB42" s="15">
        <v>0.89320109242489576</v>
      </c>
      <c r="AC42" s="15">
        <v>6.321955160573621E-2</v>
      </c>
      <c r="AD42" s="15">
        <v>-5.6411813833421913E-2</v>
      </c>
      <c r="AE42" s="15">
        <v>0.2814083080040527</v>
      </c>
      <c r="AF42" s="15">
        <v>-526.86792452830127</v>
      </c>
      <c r="AG42" s="15">
        <v>-268.32947976878609</v>
      </c>
      <c r="AH42" s="15">
        <v>-4.3513909224011715E-2</v>
      </c>
      <c r="AI42" s="15">
        <v>7425</v>
      </c>
      <c r="AJ42" s="15">
        <v>7619</v>
      </c>
      <c r="AK42" s="15">
        <v>8068</v>
      </c>
      <c r="AL42" s="15">
        <v>7708</v>
      </c>
      <c r="AM42" s="15">
        <v>7560</v>
      </c>
      <c r="AN42" s="15">
        <v>0.9745373408583804</v>
      </c>
      <c r="AO42" s="15">
        <v>0.92030242935052053</v>
      </c>
      <c r="AP42" s="15">
        <v>0.94434804164600894</v>
      </c>
      <c r="AQ42" s="15">
        <v>0.93703520079325731</v>
      </c>
      <c r="AR42" s="15">
        <v>0.98845355474831342</v>
      </c>
      <c r="AS42" s="15">
        <v>1.0467047223663726</v>
      </c>
      <c r="AT42" s="15">
        <v>0.98079916969382464</v>
      </c>
      <c r="AU42" s="15">
        <v>2.281947261663286E-2</v>
      </c>
      <c r="AV42" s="15">
        <v>-9.6934765522661785E-3</v>
      </c>
      <c r="AW42" s="15">
        <v>-1.1031234506693108E-2</v>
      </c>
      <c r="AX42" s="15">
        <v>485.48113207547163</v>
      </c>
      <c r="AY42" s="15">
        <v>408.35838150289015</v>
      </c>
      <c r="AZ42" s="15">
        <v>-9.4345636514311208E-3</v>
      </c>
      <c r="BA42" s="15">
        <v>1.8468702211975999E-2</v>
      </c>
      <c r="BB42" s="15">
        <v>2.03388705849647E-2</v>
      </c>
      <c r="BC42" s="15">
        <v>2.5157773867249399E-2</v>
      </c>
      <c r="BD42" s="15">
        <v>1.6802586615085598E-2</v>
      </c>
      <c r="BE42" s="15">
        <v>1.1250195093452899E-2</v>
      </c>
      <c r="BF42" s="15">
        <v>0.90804954654801706</v>
      </c>
      <c r="BG42" s="15">
        <v>0.73411512121184586</v>
      </c>
      <c r="BH42" s="15">
        <v>0.80845271494557847</v>
      </c>
      <c r="BI42" s="15">
        <v>0.44718563545475293</v>
      </c>
      <c r="BJ42" s="15">
        <v>1.210460689826421</v>
      </c>
      <c r="BK42" s="15">
        <v>1.49725601441997</v>
      </c>
      <c r="BL42" s="15">
        <v>0.66955138224684507</v>
      </c>
      <c r="BM42" s="15">
        <v>0.19912095978492067</v>
      </c>
      <c r="BN42" s="15">
        <v>-0.19792659349510083</v>
      </c>
      <c r="BO42" s="15">
        <v>0.14056426409344056</v>
      </c>
      <c r="BP42" s="15">
        <v>7.6164378837312646E-3</v>
      </c>
      <c r="BQ42" s="15">
        <v>6.4337381587034788E-3</v>
      </c>
      <c r="BR42" s="15">
        <v>-0.12203958310517757</v>
      </c>
      <c r="BS42" s="15">
        <v>511</v>
      </c>
      <c r="BT42" s="15">
        <v>365</v>
      </c>
      <c r="BU42" s="15">
        <v>377</v>
      </c>
      <c r="BV42" s="15">
        <v>270</v>
      </c>
      <c r="BW42" s="15">
        <v>195</v>
      </c>
      <c r="BX42" s="15">
        <v>1.4</v>
      </c>
      <c r="BY42" s="15">
        <v>1.3554376657824934</v>
      </c>
      <c r="BZ42" s="15">
        <v>0.96816976127320953</v>
      </c>
      <c r="CA42" s="15">
        <v>0.51724137931034486</v>
      </c>
      <c r="CB42" s="15">
        <v>1.3518518518518519</v>
      </c>
      <c r="CC42" s="15">
        <v>1.3962962962962964</v>
      </c>
      <c r="CD42" s="15">
        <v>0.72222222222222221</v>
      </c>
      <c r="CE42" s="15">
        <v>0.16537867078825347</v>
      </c>
      <c r="CF42" s="15">
        <v>-0.16129032258064516</v>
      </c>
      <c r="CG42" s="15">
        <v>0.25198938992042441</v>
      </c>
      <c r="CH42" s="15">
        <v>0.14150943396231241</v>
      </c>
      <c r="CI42" s="15">
        <v>55.381502890173415</v>
      </c>
      <c r="CJ42" s="15">
        <v>-0.10107816711590296</v>
      </c>
      <c r="CK42" s="15">
        <v>4.41114185377955E-3</v>
      </c>
      <c r="CL42" s="15">
        <v>6.5785734914243204E-3</v>
      </c>
      <c r="CM42" s="15">
        <v>1.17887295782566E-2</v>
      </c>
      <c r="CN42" s="15">
        <v>4.4579193927347599E-3</v>
      </c>
      <c r="CO42" s="15">
        <v>3.1725934240966997E-4</v>
      </c>
      <c r="CP42" s="15">
        <v>0.67053166762213945</v>
      </c>
      <c r="CQ42" s="15">
        <v>0.37418297064982814</v>
      </c>
      <c r="CR42" s="15">
        <v>0.55803922278088303</v>
      </c>
      <c r="CS42" s="15">
        <v>2.6912089237743676E-2</v>
      </c>
      <c r="CT42" s="15">
        <v>1.4757048999463003</v>
      </c>
      <c r="CU42" s="15">
        <v>2.644446554477665</v>
      </c>
      <c r="CV42" s="15">
        <v>7.1167581658546711E-2</v>
      </c>
      <c r="CW42" s="15">
        <v>0.45121982992376547</v>
      </c>
      <c r="CX42" s="15">
        <v>-0.86712147963187203</v>
      </c>
      <c r="CY42" s="15">
        <v>0.17988826400776406</v>
      </c>
      <c r="CZ42" s="15">
        <v>7.3515511697755656E-3</v>
      </c>
      <c r="DA42" s="15">
        <v>6.1785472648465877E-3</v>
      </c>
      <c r="DB42" s="15">
        <v>-0.22543647451215174</v>
      </c>
      <c r="DC42" s="15">
        <v>270</v>
      </c>
      <c r="DD42" s="15">
        <v>269</v>
      </c>
      <c r="DE42" s="15">
        <v>298</v>
      </c>
      <c r="DF42" s="15">
        <v>286</v>
      </c>
      <c r="DG42" s="15">
        <v>263</v>
      </c>
      <c r="DH42" s="15">
        <v>1.003717472118959</v>
      </c>
      <c r="DI42" s="15">
        <v>0.90604026845637586</v>
      </c>
      <c r="DJ42" s="15">
        <v>0.90268456375838924</v>
      </c>
      <c r="DK42" s="15">
        <v>0.8825503355704698</v>
      </c>
      <c r="DL42" s="15">
        <v>0.94055944055944052</v>
      </c>
      <c r="DM42" s="15">
        <v>1.0419580419580419</v>
      </c>
      <c r="DN42" s="15">
        <v>0.91958041958041958</v>
      </c>
      <c r="DO42" s="15">
        <v>2.0547945205479451E-2</v>
      </c>
      <c r="DP42" s="15">
        <v>-4.1894353369763208E-2</v>
      </c>
      <c r="DQ42" s="15">
        <v>-5.7046979865771813E-2</v>
      </c>
      <c r="DR42" s="15">
        <v>19.094339622641506</v>
      </c>
      <c r="DS42" s="15">
        <v>21.236994219653177</v>
      </c>
      <c r="DT42" s="15">
        <v>-4.0564373897707229E-2</v>
      </c>
      <c r="DU42" s="15">
        <v>463</v>
      </c>
      <c r="DV42" s="15">
        <v>306</v>
      </c>
      <c r="DW42" s="15">
        <v>355</v>
      </c>
      <c r="DX42" s="15">
        <v>235</v>
      </c>
      <c r="DY42" s="15">
        <v>166</v>
      </c>
      <c r="DZ42" s="15">
        <v>1.5130718954248366</v>
      </c>
      <c r="EA42" s="15">
        <v>1.3042253521126761</v>
      </c>
      <c r="EB42" s="15">
        <v>0.86197183098591545</v>
      </c>
      <c r="EC42" s="15">
        <v>0.46760563380281689</v>
      </c>
      <c r="ED42" s="15">
        <v>1.3021276595744682</v>
      </c>
      <c r="EE42" s="15">
        <v>1.5106382978723405</v>
      </c>
      <c r="EF42" s="15">
        <v>0.70638297872340428</v>
      </c>
      <c r="EG42" s="15">
        <v>0.20338983050847459</v>
      </c>
      <c r="EH42" s="15">
        <v>-0.17206982543640897</v>
      </c>
      <c r="EI42" s="15">
        <v>0.2</v>
      </c>
      <c r="EJ42" s="15">
        <v>18.905660377358544</v>
      </c>
      <c r="EK42" s="15">
        <v>81.421965317919074</v>
      </c>
      <c r="EL42" s="15">
        <v>-0.1043872919818457</v>
      </c>
      <c r="EM42" s="15">
        <v>2.9004210606217301E-2</v>
      </c>
      <c r="EN42" s="15">
        <v>2.8591576963663101E-2</v>
      </c>
      <c r="EO42" s="15">
        <v>3.2800018787383999E-2</v>
      </c>
      <c r="EP42" s="15">
        <v>2.3984290659427601E-2</v>
      </c>
      <c r="EQ42" s="15">
        <v>1.86398178339004E-2</v>
      </c>
      <c r="ER42" s="15">
        <v>1.0144320001334175</v>
      </c>
      <c r="ES42" s="15">
        <v>0.88427420710421378</v>
      </c>
      <c r="ET42" s="15">
        <v>0.87169392032971615</v>
      </c>
      <c r="EU42" s="15">
        <v>0.56828680357554873</v>
      </c>
      <c r="EV42" s="15">
        <v>1.1920960002385768</v>
      </c>
      <c r="EW42" s="15">
        <v>1.3675625955813357</v>
      </c>
      <c r="EX42" s="15">
        <v>0.77716777613239818</v>
      </c>
      <c r="EY42" s="15">
        <v>0.15524936754252269</v>
      </c>
      <c r="EZ42" s="15">
        <v>-0.12538614916400606</v>
      </c>
      <c r="FA42" s="15">
        <v>0.14046596540388626</v>
      </c>
      <c r="FB42" s="15">
        <v>6.589914566643984E-3</v>
      </c>
      <c r="FC42" s="15">
        <v>6.312347130279305E-3</v>
      </c>
      <c r="FD42" s="15">
        <v>-8.7055447250465809E-2</v>
      </c>
      <c r="FE42" s="15">
        <v>191</v>
      </c>
      <c r="FF42" s="15">
        <v>175</v>
      </c>
      <c r="FG42" s="15">
        <v>161</v>
      </c>
      <c r="FH42" s="15">
        <v>168</v>
      </c>
      <c r="FI42" s="15">
        <v>204</v>
      </c>
      <c r="FJ42" s="15">
        <v>1.0914285714285714</v>
      </c>
      <c r="FK42" s="15">
        <v>1.186335403726708</v>
      </c>
      <c r="FL42" s="15">
        <v>1.0869565217391304</v>
      </c>
      <c r="FM42" s="15">
        <v>1.2670807453416149</v>
      </c>
      <c r="FN42" s="15">
        <v>1.0416666666666667</v>
      </c>
      <c r="FO42" s="15">
        <v>0.95833333333333337</v>
      </c>
      <c r="FP42" s="15">
        <v>1.2142857142857142</v>
      </c>
      <c r="FQ42" s="15">
        <v>-2.1276595744680851E-2</v>
      </c>
      <c r="FR42" s="15">
        <v>9.6774193548387094E-2</v>
      </c>
      <c r="FS42" s="15">
        <v>4.3478260869565216E-2</v>
      </c>
      <c r="FT42" s="15">
        <v>-17.198113207547166</v>
      </c>
      <c r="FU42" s="15">
        <v>-10.803468208092486</v>
      </c>
      <c r="FV42" s="15">
        <v>0.10714285714285714</v>
      </c>
    </row>
    <row r="43" spans="1:178" x14ac:dyDescent="0.25">
      <c r="A43" s="11" t="s">
        <v>10</v>
      </c>
      <c r="B43" s="12">
        <v>43.28528</v>
      </c>
      <c r="C43" s="12">
        <v>-79.793890000000005</v>
      </c>
      <c r="D43" s="13">
        <v>42714</v>
      </c>
      <c r="E43" s="13" t="str">
        <f t="shared" si="1"/>
        <v>Winter</v>
      </c>
      <c r="F43" s="11">
        <v>1</v>
      </c>
      <c r="G43" s="11">
        <v>1</v>
      </c>
      <c r="H43" s="14">
        <v>3</v>
      </c>
      <c r="I43" s="14">
        <v>2.9</v>
      </c>
      <c r="J43" s="11">
        <v>0.1</v>
      </c>
      <c r="K43" s="11" t="s">
        <v>11</v>
      </c>
      <c r="L43" s="11" t="s">
        <v>21</v>
      </c>
      <c r="M43" s="11" t="s">
        <v>22</v>
      </c>
      <c r="N43" s="11" t="s">
        <v>96</v>
      </c>
      <c r="O43" s="13">
        <v>42718</v>
      </c>
      <c r="P43" s="11">
        <v>4</v>
      </c>
      <c r="Q43" s="15">
        <v>8074</v>
      </c>
      <c r="R43" s="15">
        <v>7383</v>
      </c>
      <c r="S43" s="15">
        <v>6452</v>
      </c>
      <c r="T43" s="15">
        <v>5920</v>
      </c>
      <c r="U43" s="15">
        <v>5404</v>
      </c>
      <c r="V43" s="15">
        <v>1.0935933902207775</v>
      </c>
      <c r="W43" s="15">
        <v>1.2513949163050218</v>
      </c>
      <c r="X43" s="15">
        <v>1.1442963422194667</v>
      </c>
      <c r="Y43" s="15">
        <v>0.83756974581525112</v>
      </c>
      <c r="Z43" s="15">
        <v>1.2471283783783784</v>
      </c>
      <c r="AA43" s="15">
        <v>1.0898648648648648</v>
      </c>
      <c r="AB43" s="15">
        <v>0.91283783783783778</v>
      </c>
      <c r="AC43" s="15">
        <v>4.3000323310701583E-2</v>
      </c>
      <c r="AD43" s="15">
        <v>-4.5566937477922995E-2</v>
      </c>
      <c r="AE43" s="15">
        <v>0.22675139491630503</v>
      </c>
      <c r="AF43" s="15">
        <v>-423.07547169811278</v>
      </c>
      <c r="AG43" s="15">
        <v>-262.92485549132937</v>
      </c>
      <c r="AH43" s="15">
        <v>-3.7296711239609683E-2</v>
      </c>
      <c r="AI43" s="15">
        <v>8208</v>
      </c>
      <c r="AJ43" s="15">
        <v>8000</v>
      </c>
      <c r="AK43" s="15">
        <v>8073</v>
      </c>
      <c r="AL43" s="15">
        <v>7503</v>
      </c>
      <c r="AM43" s="15">
        <v>7167</v>
      </c>
      <c r="AN43" s="15">
        <v>1.026</v>
      </c>
      <c r="AO43" s="15">
        <v>1.0167224080267558</v>
      </c>
      <c r="AP43" s="15">
        <v>0.99095751269664312</v>
      </c>
      <c r="AQ43" s="15">
        <v>0.88777406168710515</v>
      </c>
      <c r="AR43" s="15">
        <v>1.0662401705984272</v>
      </c>
      <c r="AS43" s="15">
        <v>1.0759696121551379</v>
      </c>
      <c r="AT43" s="15">
        <v>0.95521791283486601</v>
      </c>
      <c r="AU43" s="15">
        <v>3.6594761171032358E-2</v>
      </c>
      <c r="AV43" s="15">
        <v>-2.2903885480572598E-2</v>
      </c>
      <c r="AW43" s="15">
        <v>6.1563235476278955E-2</v>
      </c>
      <c r="AX43" s="15">
        <v>257.40566037735863</v>
      </c>
      <c r="AY43" s="15">
        <v>299.95375722543355</v>
      </c>
      <c r="AZ43" s="15">
        <v>-2.0904622659117775E-2</v>
      </c>
      <c r="BA43" s="15">
        <v>4.4344853609800297E-2</v>
      </c>
      <c r="BB43" s="15">
        <v>3.5517070442438098E-2</v>
      </c>
      <c r="BC43" s="15">
        <v>2.9075089842081001E-2</v>
      </c>
      <c r="BD43" s="15">
        <v>1.5031637623906101E-2</v>
      </c>
      <c r="BE43" s="15">
        <v>2.6031385641545001E-3</v>
      </c>
      <c r="BF43" s="15">
        <v>1.2485504310291931</v>
      </c>
      <c r="BG43" s="15">
        <v>1.5251837174246334</v>
      </c>
      <c r="BH43" s="15">
        <v>1.2215635664531457</v>
      </c>
      <c r="BI43" s="15">
        <v>8.9531574220173923E-2</v>
      </c>
      <c r="BJ43" s="15">
        <v>2.3628210931556959</v>
      </c>
      <c r="BK43" s="15">
        <v>1.9342596308894777</v>
      </c>
      <c r="BL43" s="15">
        <v>0.1731773097040675</v>
      </c>
      <c r="BM43" s="15">
        <v>0.31839705697967519</v>
      </c>
      <c r="BN43" s="15">
        <v>-0.70477214608292882</v>
      </c>
      <c r="BO43" s="15">
        <v>0.70456988885664562</v>
      </c>
      <c r="BP43" s="15">
        <v>1.0460828659388001E-3</v>
      </c>
      <c r="BQ43" s="15">
        <v>2.9126390104176302E-3</v>
      </c>
      <c r="BR43" s="15">
        <v>-0.19241497737505395</v>
      </c>
      <c r="BS43" s="15">
        <v>696</v>
      </c>
      <c r="BT43" s="15">
        <v>364</v>
      </c>
      <c r="BU43" s="15">
        <v>294</v>
      </c>
      <c r="BV43" s="15">
        <v>134</v>
      </c>
      <c r="BW43" s="15">
        <v>10</v>
      </c>
      <c r="BX43" s="15">
        <v>1.9120879120879122</v>
      </c>
      <c r="BY43" s="15">
        <v>2.3673469387755102</v>
      </c>
      <c r="BZ43" s="15">
        <v>1.2380952380952381</v>
      </c>
      <c r="CA43" s="15">
        <v>3.4013605442176874E-2</v>
      </c>
      <c r="CB43" s="15">
        <v>2.716417910447761</v>
      </c>
      <c r="CC43" s="15">
        <v>2.1940298507462686</v>
      </c>
      <c r="CD43" s="15">
        <v>7.4626865671641784E-2</v>
      </c>
      <c r="CE43" s="15">
        <v>0.37383177570093457</v>
      </c>
      <c r="CF43" s="15">
        <v>-0.86111111111111116</v>
      </c>
      <c r="CG43" s="15">
        <v>0.78231292517006801</v>
      </c>
      <c r="CH43" s="15">
        <v>-89.188679245282913</v>
      </c>
      <c r="CI43" s="15">
        <v>35.028901734104053</v>
      </c>
      <c r="CJ43" s="15">
        <v>-0.18844984802431611</v>
      </c>
      <c r="CK43" s="15">
        <v>1.18133192881941E-2</v>
      </c>
      <c r="CL43" s="15">
        <v>1.49640450254082E-2</v>
      </c>
      <c r="CM43" s="15">
        <v>1.5913808718323701E-2</v>
      </c>
      <c r="CN43" s="15">
        <v>9.4861928373575193E-3</v>
      </c>
      <c r="CO43" s="15">
        <v>8.1710983067750898E-4</v>
      </c>
      <c r="CP43" s="15">
        <v>0.78944692214810064</v>
      </c>
      <c r="CQ43" s="15">
        <v>0.74233136122792798</v>
      </c>
      <c r="CR43" s="15">
        <v>0.94031826637315863</v>
      </c>
      <c r="CS43" s="15">
        <v>5.1345962813833558E-2</v>
      </c>
      <c r="CT43" s="15">
        <v>1.5774552849567198</v>
      </c>
      <c r="CU43" s="15">
        <v>1.6775759244165505</v>
      </c>
      <c r="CV43" s="15">
        <v>8.6136751032474659E-2</v>
      </c>
      <c r="CW43" s="15">
        <v>0.25305572784614716</v>
      </c>
      <c r="CX43" s="15">
        <v>-0.84138875523621925</v>
      </c>
      <c r="CY43" s="15">
        <v>0.3442200597612623</v>
      </c>
      <c r="CZ43" s="15">
        <v>5.3957767942744905E-3</v>
      </c>
      <c r="DA43" s="15">
        <v>3.4512106458403778E-3</v>
      </c>
      <c r="DB43" s="15">
        <v>-0.28075406660800717</v>
      </c>
      <c r="DC43" s="15">
        <v>238</v>
      </c>
      <c r="DD43" s="15">
        <v>226</v>
      </c>
      <c r="DE43" s="15">
        <v>252</v>
      </c>
      <c r="DF43" s="15">
        <v>206</v>
      </c>
      <c r="DG43" s="15">
        <v>142</v>
      </c>
      <c r="DH43" s="15">
        <v>1.0530973451327434</v>
      </c>
      <c r="DI43" s="15">
        <v>0.94444444444444442</v>
      </c>
      <c r="DJ43" s="15">
        <v>0.89682539682539686</v>
      </c>
      <c r="DK43" s="15">
        <v>0.56349206349206349</v>
      </c>
      <c r="DL43" s="15">
        <v>1.0970873786407767</v>
      </c>
      <c r="DM43" s="15">
        <v>1.2233009708737863</v>
      </c>
      <c r="DN43" s="15">
        <v>0.68932038834951459</v>
      </c>
      <c r="DO43" s="15">
        <v>0.10043668122270742</v>
      </c>
      <c r="DP43" s="15">
        <v>-0.18390804597701149</v>
      </c>
      <c r="DQ43" s="15">
        <v>7.9365079365079361E-2</v>
      </c>
      <c r="DR43" s="15">
        <v>31.811320754716988</v>
      </c>
      <c r="DS43" s="15">
        <v>35.132947976878611</v>
      </c>
      <c r="DT43" s="15">
        <v>-0.13389121338912133</v>
      </c>
      <c r="DU43" s="15">
        <v>402</v>
      </c>
      <c r="DV43" s="15">
        <v>180</v>
      </c>
      <c r="DW43" s="15">
        <v>200</v>
      </c>
      <c r="DX43" s="15">
        <v>78</v>
      </c>
      <c r="DY43" s="15" t="s">
        <v>630</v>
      </c>
      <c r="DZ43" s="15">
        <v>2.2333333333333334</v>
      </c>
      <c r="EA43" s="15">
        <v>2.0099999999999998</v>
      </c>
      <c r="EB43" s="15">
        <v>0.9</v>
      </c>
      <c r="EC43" s="15" t="s">
        <v>630</v>
      </c>
      <c r="ED43" s="15">
        <v>2.3076923076923075</v>
      </c>
      <c r="EE43" s="15">
        <v>2.5641025641025643</v>
      </c>
      <c r="EF43" s="15" t="s">
        <v>630</v>
      </c>
      <c r="EG43" s="15">
        <v>0.43884892086330934</v>
      </c>
      <c r="EH43" s="15" t="s">
        <v>630</v>
      </c>
      <c r="EI43" s="15">
        <v>0.51</v>
      </c>
      <c r="EJ43" s="15">
        <v>-21.660377358490507</v>
      </c>
      <c r="EK43" s="15">
        <v>66.578034682080926</v>
      </c>
      <c r="EL43" s="15" t="s">
        <v>630</v>
      </c>
      <c r="EM43" s="15">
        <v>2.8056321665644601E-2</v>
      </c>
      <c r="EN43" s="15">
        <v>2.54205651581287E-2</v>
      </c>
      <c r="EO43" s="15">
        <v>2.44725216180086E-2</v>
      </c>
      <c r="EP43" s="15">
        <v>1.3691605068743199E-2</v>
      </c>
      <c r="EQ43" s="15">
        <v>4.1314647532999498E-3</v>
      </c>
      <c r="ER43" s="15">
        <v>1.1036859916811514</v>
      </c>
      <c r="ES43" s="15">
        <v>1.1464417971950545</v>
      </c>
      <c r="ET43" s="15">
        <v>1.0387391031834849</v>
      </c>
      <c r="EU43" s="15">
        <v>0.16882055792157225</v>
      </c>
      <c r="EV43" s="15">
        <v>1.8566534040747162</v>
      </c>
      <c r="EW43" s="15">
        <v>1.7874107159194461</v>
      </c>
      <c r="EX43" s="15">
        <v>0.30175167429651778</v>
      </c>
      <c r="EY43" s="15">
        <v>0.28248822874303736</v>
      </c>
      <c r="EZ43" s="15">
        <v>-0.53639134059944571</v>
      </c>
      <c r="FA43" s="15">
        <v>0.47927059877452549</v>
      </c>
      <c r="FB43" s="15">
        <v>4.4116554166770457E-3</v>
      </c>
      <c r="FC43" s="15">
        <v>4.4079555758420649E-3</v>
      </c>
      <c r="FD43" s="15">
        <v>-0.19161252456353617</v>
      </c>
      <c r="FE43" s="15">
        <v>43</v>
      </c>
      <c r="FF43" s="15">
        <v>41</v>
      </c>
      <c r="FG43" s="15">
        <v>51</v>
      </c>
      <c r="FH43" s="15">
        <v>36</v>
      </c>
      <c r="FI43" s="15">
        <v>18</v>
      </c>
      <c r="FJ43" s="15">
        <v>1.0487804878048781</v>
      </c>
      <c r="FK43" s="15">
        <v>0.84313725490196079</v>
      </c>
      <c r="FL43" s="15">
        <v>0.80392156862745101</v>
      </c>
      <c r="FM43" s="15">
        <v>0.35294117647058826</v>
      </c>
      <c r="FN43" s="15">
        <v>1.1388888888888888</v>
      </c>
      <c r="FO43" s="15">
        <v>1.4166666666666667</v>
      </c>
      <c r="FP43" s="15">
        <v>0.5</v>
      </c>
      <c r="FQ43" s="15">
        <v>0.17241379310344829</v>
      </c>
      <c r="FR43" s="15">
        <v>-0.33333333333333331</v>
      </c>
      <c r="FS43" s="15">
        <v>9.8039215686274508E-2</v>
      </c>
      <c r="FT43" s="15">
        <v>11.896226415094342</v>
      </c>
      <c r="FU43" s="15">
        <v>12.283236994219653</v>
      </c>
      <c r="FV43" s="15">
        <v>-0.19565217391304349</v>
      </c>
    </row>
    <row r="44" spans="1:178" x14ac:dyDescent="0.25">
      <c r="A44" s="11" t="s">
        <v>10</v>
      </c>
      <c r="B44" s="12">
        <v>43.28528</v>
      </c>
      <c r="C44" s="12">
        <v>-79.793890000000005</v>
      </c>
      <c r="D44" s="13">
        <v>42543</v>
      </c>
      <c r="E44" s="13" t="str">
        <f t="shared" si="1"/>
        <v>Summer</v>
      </c>
      <c r="F44" s="11">
        <v>1</v>
      </c>
      <c r="G44" s="11">
        <v>1</v>
      </c>
      <c r="H44" s="14">
        <v>3.3</v>
      </c>
      <c r="I44" s="14">
        <v>2.9</v>
      </c>
      <c r="J44" s="11">
        <v>0.1</v>
      </c>
      <c r="K44" s="11" t="s">
        <v>11</v>
      </c>
      <c r="L44" s="11" t="s">
        <v>21</v>
      </c>
      <c r="M44" s="11" t="s">
        <v>22</v>
      </c>
      <c r="N44" s="11" t="s">
        <v>87</v>
      </c>
      <c r="O44" s="13">
        <v>42542</v>
      </c>
      <c r="P44" s="11">
        <v>1</v>
      </c>
      <c r="Q44" s="15">
        <v>10546</v>
      </c>
      <c r="R44" s="15">
        <v>9508</v>
      </c>
      <c r="S44" s="15">
        <v>8267</v>
      </c>
      <c r="T44" s="15">
        <v>7511</v>
      </c>
      <c r="U44" s="15">
        <v>6994</v>
      </c>
      <c r="V44" s="15">
        <v>1.1091712242322256</v>
      </c>
      <c r="W44" s="15">
        <v>1.2756743679690334</v>
      </c>
      <c r="X44" s="15">
        <v>1.1501149147211807</v>
      </c>
      <c r="Y44" s="15">
        <v>0.8460142736179993</v>
      </c>
      <c r="Z44" s="15">
        <v>1.2658767141525762</v>
      </c>
      <c r="AA44" s="15">
        <v>1.1006523765144456</v>
      </c>
      <c r="AB44" s="15">
        <v>0.93116762082279325</v>
      </c>
      <c r="AC44" s="15">
        <v>4.7914818101153507E-2</v>
      </c>
      <c r="AD44" s="15">
        <v>-3.5642881764908652E-2</v>
      </c>
      <c r="AE44" s="15">
        <v>0.24156284020805613</v>
      </c>
      <c r="AF44" s="15">
        <v>-589.7075471698106</v>
      </c>
      <c r="AG44" s="15">
        <v>-329.07514450867052</v>
      </c>
      <c r="AH44" s="15">
        <v>-2.9085794655414908E-2</v>
      </c>
      <c r="AI44" s="15">
        <v>8424</v>
      </c>
      <c r="AJ44" s="15">
        <v>8537</v>
      </c>
      <c r="AK44" s="15">
        <v>8802</v>
      </c>
      <c r="AL44" s="15">
        <v>8619</v>
      </c>
      <c r="AM44" s="15">
        <v>8555</v>
      </c>
      <c r="AN44" s="15">
        <v>0.98676350005856861</v>
      </c>
      <c r="AO44" s="15">
        <v>0.95705521472392641</v>
      </c>
      <c r="AP44" s="15">
        <v>0.96989320608952512</v>
      </c>
      <c r="AQ44" s="15">
        <v>0.97193819586457619</v>
      </c>
      <c r="AR44" s="15">
        <v>0.99048613528251539</v>
      </c>
      <c r="AS44" s="15">
        <v>1.0212321615036548</v>
      </c>
      <c r="AT44" s="15">
        <v>0.99257454461074368</v>
      </c>
      <c r="AU44" s="15">
        <v>1.0504563457895643E-2</v>
      </c>
      <c r="AV44" s="15">
        <v>-3.7265634098055198E-3</v>
      </c>
      <c r="AW44" s="15">
        <v>-9.3160645307884572E-3</v>
      </c>
      <c r="AX44" s="15">
        <v>269.46226415094338</v>
      </c>
      <c r="AY44" s="15">
        <v>227.5549132947977</v>
      </c>
      <c r="AZ44" s="15">
        <v>-3.6911009862160447E-3</v>
      </c>
      <c r="BA44" s="15">
        <v>2.67625711858272E-2</v>
      </c>
      <c r="BB44" s="15">
        <v>3.0155101791024201E-2</v>
      </c>
      <c r="BC44" s="15">
        <v>3.6560956388711902E-2</v>
      </c>
      <c r="BD44" s="15">
        <v>3.2802548259496599E-2</v>
      </c>
      <c r="BE44" s="15">
        <v>3.1892929226160001E-2</v>
      </c>
      <c r="BF44" s="15">
        <v>0.88749729220921403</v>
      </c>
      <c r="BG44" s="15">
        <v>0.73199866276173431</v>
      </c>
      <c r="BH44" s="15">
        <v>0.82478974210681499</v>
      </c>
      <c r="BI44" s="15">
        <v>0.87232207185933619</v>
      </c>
      <c r="BJ44" s="15">
        <v>0.91929143895990029</v>
      </c>
      <c r="BK44" s="15">
        <v>1.1145767121347718</v>
      </c>
      <c r="BL44" s="15">
        <v>0.97226986677557115</v>
      </c>
      <c r="BM44" s="15">
        <v>5.4184230573078078E-2</v>
      </c>
      <c r="BN44" s="15">
        <v>-1.4060009581632133E-2</v>
      </c>
      <c r="BO44" s="15">
        <v>-7.2411849414579038E-2</v>
      </c>
      <c r="BP44" s="15">
        <v>6.4365111713139975E-3</v>
      </c>
      <c r="BQ44" s="15">
        <v>5.1969050542812296E-3</v>
      </c>
      <c r="BR44" s="15">
        <v>-1.3634184305164471E-2</v>
      </c>
      <c r="BS44" s="15">
        <v>584</v>
      </c>
      <c r="BT44" s="15">
        <v>449</v>
      </c>
      <c r="BU44" s="15">
        <v>476</v>
      </c>
      <c r="BV44" s="15">
        <v>416</v>
      </c>
      <c r="BW44" s="15">
        <v>386</v>
      </c>
      <c r="BX44" s="15">
        <v>1.3006681514476615</v>
      </c>
      <c r="BY44" s="15">
        <v>1.2268907563025211</v>
      </c>
      <c r="BZ44" s="15">
        <v>0.94327731092436973</v>
      </c>
      <c r="CA44" s="15">
        <v>0.81092436974789917</v>
      </c>
      <c r="CB44" s="15">
        <v>1.0793269230769231</v>
      </c>
      <c r="CC44" s="15">
        <v>1.1442307692307692</v>
      </c>
      <c r="CD44" s="15">
        <v>0.92788461538461542</v>
      </c>
      <c r="CE44" s="15">
        <v>6.726457399103139E-2</v>
      </c>
      <c r="CF44" s="15">
        <v>-3.7406483790523692E-2</v>
      </c>
      <c r="CG44" s="15">
        <v>6.9327731092436978E-2</v>
      </c>
      <c r="CH44" s="15">
        <v>-14.490566037735817</v>
      </c>
      <c r="CI44" s="15">
        <v>42.069364161849713</v>
      </c>
      <c r="CJ44" s="15">
        <v>-3.2432432432432434E-2</v>
      </c>
      <c r="CK44" s="15">
        <v>3.25221405364573E-3</v>
      </c>
      <c r="CL44" s="15">
        <v>4.7035659663379097E-3</v>
      </c>
      <c r="CM44" s="15">
        <v>8.3952276036143303E-3</v>
      </c>
      <c r="CN44" s="15">
        <v>3.3395560458302498E-3</v>
      </c>
      <c r="CO44" s="15">
        <v>2.4392892373725699E-4</v>
      </c>
      <c r="CP44" s="15">
        <v>0.69143583334876246</v>
      </c>
      <c r="CQ44" s="15">
        <v>0.38738843152335506</v>
      </c>
      <c r="CR44" s="15">
        <v>0.56026664057480957</v>
      </c>
      <c r="CS44" s="15">
        <v>2.9055665343991413E-2</v>
      </c>
      <c r="CT44" s="15">
        <v>1.4084404938227506</v>
      </c>
      <c r="CU44" s="15">
        <v>2.5138753440286061</v>
      </c>
      <c r="CV44" s="15">
        <v>7.3042320712606468E-2</v>
      </c>
      <c r="CW44" s="15">
        <v>0.43082784555839432</v>
      </c>
      <c r="CX44" s="15">
        <v>-0.86385938503506721</v>
      </c>
      <c r="CY44" s="15">
        <v>0.16247444201756051</v>
      </c>
      <c r="CZ44" s="15">
        <v>5.094398667526273E-3</v>
      </c>
      <c r="DA44" s="15">
        <v>4.3145332194735597E-3</v>
      </c>
      <c r="DB44" s="15">
        <v>-0.23632917837518683</v>
      </c>
      <c r="DC44" s="15">
        <v>384</v>
      </c>
      <c r="DD44" s="15">
        <v>402</v>
      </c>
      <c r="DE44" s="15">
        <v>396</v>
      </c>
      <c r="DF44" s="15">
        <v>418</v>
      </c>
      <c r="DG44" s="15">
        <v>435</v>
      </c>
      <c r="DH44" s="15">
        <v>0.95522388059701491</v>
      </c>
      <c r="DI44" s="15">
        <v>0.96969696969696972</v>
      </c>
      <c r="DJ44" s="15">
        <v>1.0151515151515151</v>
      </c>
      <c r="DK44" s="15">
        <v>1.0984848484848484</v>
      </c>
      <c r="DL44" s="15">
        <v>0.96172248803827753</v>
      </c>
      <c r="DM44" s="15">
        <v>0.94736842105263153</v>
      </c>
      <c r="DN44" s="15">
        <v>1.0406698564593302</v>
      </c>
      <c r="DO44" s="15">
        <v>-2.7027027027027029E-2</v>
      </c>
      <c r="DP44" s="15">
        <v>1.992966002344666E-2</v>
      </c>
      <c r="DQ44" s="15">
        <v>-4.0404040404040407E-2</v>
      </c>
      <c r="DR44" s="15">
        <v>-6.9245283018867987</v>
      </c>
      <c r="DS44" s="15">
        <v>-13.306358381502891</v>
      </c>
      <c r="DT44" s="15">
        <v>2.1303258145363407E-2</v>
      </c>
      <c r="DU44" s="15">
        <v>538</v>
      </c>
      <c r="DV44" s="15">
        <v>420</v>
      </c>
      <c r="DW44" s="15">
        <v>451</v>
      </c>
      <c r="DX44" s="15">
        <v>397</v>
      </c>
      <c r="DY44" s="15">
        <v>347</v>
      </c>
      <c r="DZ44" s="15">
        <v>1.2809523809523808</v>
      </c>
      <c r="EA44" s="15">
        <v>1.1929046563192904</v>
      </c>
      <c r="EB44" s="15">
        <v>0.9312638580931264</v>
      </c>
      <c r="EC44" s="15">
        <v>0.76940133037694014</v>
      </c>
      <c r="ED44" s="15">
        <v>1.0579345088161209</v>
      </c>
      <c r="EE44" s="15">
        <v>1.1360201511335013</v>
      </c>
      <c r="EF44" s="15">
        <v>0.87405541561712852</v>
      </c>
      <c r="EG44" s="15">
        <v>6.3679245283018868E-2</v>
      </c>
      <c r="EH44" s="15">
        <v>-6.7204301075268813E-2</v>
      </c>
      <c r="EI44" s="15">
        <v>5.0997782705099776E-2</v>
      </c>
      <c r="EJ44" s="15">
        <v>-8.5188679245282657</v>
      </c>
      <c r="EK44" s="15">
        <v>41.502890173410407</v>
      </c>
      <c r="EL44" s="15">
        <v>-5.7405281285878303E-2</v>
      </c>
      <c r="EM44" s="15">
        <v>3.4284584224224E-2</v>
      </c>
      <c r="EN44" s="15">
        <v>3.6035824567079502E-2</v>
      </c>
      <c r="EO44" s="15">
        <v>4.0694884955882998E-2</v>
      </c>
      <c r="EP44" s="15">
        <v>3.7108279764652197E-2</v>
      </c>
      <c r="EQ44" s="15">
        <v>3.4644998610019601E-2</v>
      </c>
      <c r="ER44" s="15">
        <v>0.95140279530455518</v>
      </c>
      <c r="ES44" s="15">
        <v>0.8424789567876072</v>
      </c>
      <c r="ET44" s="15">
        <v>0.88551238334119031</v>
      </c>
      <c r="EU44" s="15">
        <v>0.85133546015864081</v>
      </c>
      <c r="EV44" s="15">
        <v>0.97109930170909542</v>
      </c>
      <c r="EW44" s="15">
        <v>1.0966524240406113</v>
      </c>
      <c r="EX44" s="15">
        <v>0.93361909605470272</v>
      </c>
      <c r="EY44" s="15">
        <v>4.6098448618558073E-2</v>
      </c>
      <c r="EZ44" s="15">
        <v>-3.4329876075768408E-2</v>
      </c>
      <c r="FA44" s="15">
        <v>-2.6353562584962076E-2</v>
      </c>
      <c r="FB44" s="15">
        <v>4.8386211384017939E-3</v>
      </c>
      <c r="FC44" s="15">
        <v>4.169326512455271E-3</v>
      </c>
      <c r="FD44" s="15">
        <v>-3.2102937271750787E-2</v>
      </c>
      <c r="FE44" s="15">
        <v>224</v>
      </c>
      <c r="FF44" s="15">
        <v>214</v>
      </c>
      <c r="FG44" s="15">
        <v>198</v>
      </c>
      <c r="FH44" s="15">
        <v>251</v>
      </c>
      <c r="FI44" s="15">
        <v>366</v>
      </c>
      <c r="FJ44" s="15">
        <v>1.0467289719626167</v>
      </c>
      <c r="FK44" s="15">
        <v>1.1313131313131313</v>
      </c>
      <c r="FL44" s="15">
        <v>1.0808080808080809</v>
      </c>
      <c r="FM44" s="15">
        <v>1.8484848484848484</v>
      </c>
      <c r="FN44" s="15">
        <v>0.85258964143426297</v>
      </c>
      <c r="FO44" s="15">
        <v>0.78884462151394419</v>
      </c>
      <c r="FP44" s="15">
        <v>1.4581673306772909</v>
      </c>
      <c r="FQ44" s="15">
        <v>-0.11804008908685969</v>
      </c>
      <c r="FR44" s="15">
        <v>0.18638573743922204</v>
      </c>
      <c r="FS44" s="15">
        <v>-0.18686868686868688</v>
      </c>
      <c r="FT44" s="15">
        <v>-41.028301886792462</v>
      </c>
      <c r="FU44" s="15">
        <v>-32.895953757225435</v>
      </c>
      <c r="FV44" s="15">
        <v>0.279126213592233</v>
      </c>
    </row>
    <row r="45" spans="1:178" x14ac:dyDescent="0.25">
      <c r="A45" s="11" t="s">
        <v>10</v>
      </c>
      <c r="B45" s="12">
        <v>43.28528</v>
      </c>
      <c r="C45" s="12">
        <v>-79.793890000000005</v>
      </c>
      <c r="D45" s="13">
        <v>42577</v>
      </c>
      <c r="E45" s="13" t="str">
        <f t="shared" si="1"/>
        <v>Summer</v>
      </c>
      <c r="F45" s="11">
        <v>1</v>
      </c>
      <c r="G45" s="11">
        <v>1</v>
      </c>
      <c r="H45" s="14">
        <v>3.3</v>
      </c>
      <c r="I45" s="14">
        <v>2.9</v>
      </c>
      <c r="J45" s="11">
        <v>0.1</v>
      </c>
      <c r="K45" s="11" t="s">
        <v>11</v>
      </c>
      <c r="L45" s="11" t="s">
        <v>21</v>
      </c>
      <c r="M45" s="11" t="s">
        <v>22</v>
      </c>
      <c r="N45" s="11" t="s">
        <v>89</v>
      </c>
      <c r="O45" s="13">
        <v>42574</v>
      </c>
      <c r="P45" s="11">
        <v>3</v>
      </c>
      <c r="Q45" s="15">
        <v>10338</v>
      </c>
      <c r="R45" s="15">
        <v>9362</v>
      </c>
      <c r="S45" s="15">
        <v>8273</v>
      </c>
      <c r="T45" s="15">
        <v>7196</v>
      </c>
      <c r="U45" s="15">
        <v>6507</v>
      </c>
      <c r="V45" s="15">
        <v>1.1042512283700063</v>
      </c>
      <c r="W45" s="15">
        <v>1.2496071558080504</v>
      </c>
      <c r="X45" s="15">
        <v>1.131633023087151</v>
      </c>
      <c r="Y45" s="15">
        <v>0.78653450985132356</v>
      </c>
      <c r="Z45" s="15">
        <v>1.3010005558643691</v>
      </c>
      <c r="AA45" s="15">
        <v>1.1496664813785435</v>
      </c>
      <c r="AB45" s="15">
        <v>0.90425236242356866</v>
      </c>
      <c r="AC45" s="15">
        <v>6.9623117202146229E-2</v>
      </c>
      <c r="AD45" s="15">
        <v>-5.0280960373640805E-2</v>
      </c>
      <c r="AE45" s="15">
        <v>0.26181554454248762</v>
      </c>
      <c r="AF45" s="15">
        <v>-316.15094339622578</v>
      </c>
      <c r="AG45" s="15">
        <v>-99.901734104046227</v>
      </c>
      <c r="AH45" s="15">
        <v>-3.907003118797845E-2</v>
      </c>
      <c r="AI45" s="15">
        <v>8462</v>
      </c>
      <c r="AJ45" s="15">
        <v>8577</v>
      </c>
      <c r="AK45" s="15">
        <v>8905</v>
      </c>
      <c r="AL45" s="15">
        <v>8407</v>
      </c>
      <c r="AM45" s="15">
        <v>8197</v>
      </c>
      <c r="AN45" s="15">
        <v>0.98659204850180715</v>
      </c>
      <c r="AO45" s="15">
        <v>0.95025266704098821</v>
      </c>
      <c r="AP45" s="15">
        <v>0.96316676024705217</v>
      </c>
      <c r="AQ45" s="15">
        <v>0.92049410443571023</v>
      </c>
      <c r="AR45" s="15">
        <v>1.0202212442012608</v>
      </c>
      <c r="AS45" s="15">
        <v>1.0592363506601641</v>
      </c>
      <c r="AT45" s="15">
        <v>0.97502081598667778</v>
      </c>
      <c r="AU45" s="15">
        <v>2.8766173752310536E-2</v>
      </c>
      <c r="AV45" s="15">
        <v>-1.2647554806070826E-2</v>
      </c>
      <c r="AW45" s="15">
        <v>1.9090398652442449E-2</v>
      </c>
      <c r="AX45" s="15">
        <v>473.61320754716985</v>
      </c>
      <c r="AY45" s="15">
        <v>405.63005780346822</v>
      </c>
      <c r="AZ45" s="15">
        <v>-1.2012355565724745E-2</v>
      </c>
      <c r="BA45" s="15">
        <v>3.1922575086355202E-2</v>
      </c>
      <c r="BB45" s="15">
        <v>3.5391878336668001E-2</v>
      </c>
      <c r="BC45" s="15">
        <v>4.3707847595214802E-2</v>
      </c>
      <c r="BD45" s="15">
        <v>3.0114240944385501E-2</v>
      </c>
      <c r="BE45" s="15">
        <v>2.3985235020518299E-2</v>
      </c>
      <c r="BF45" s="15">
        <v>0.90197459379491585</v>
      </c>
      <c r="BG45" s="15">
        <v>0.7303625514117088</v>
      </c>
      <c r="BH45" s="15">
        <v>0.80973738776701409</v>
      </c>
      <c r="BI45" s="15">
        <v>0.54876266712214483</v>
      </c>
      <c r="BJ45" s="15">
        <v>1.1752538741397851</v>
      </c>
      <c r="BK45" s="15">
        <v>1.4514012714427622</v>
      </c>
      <c r="BL45" s="15">
        <v>0.7964748327814023</v>
      </c>
      <c r="BM45" s="15">
        <v>0.18414009844136689</v>
      </c>
      <c r="BN45" s="15">
        <v>-0.11329141021335029</v>
      </c>
      <c r="BO45" s="15">
        <v>0.12074805058257554</v>
      </c>
      <c r="BP45" s="15">
        <v>1.2791798116182359E-2</v>
      </c>
      <c r="BQ45" s="15">
        <v>1.072598864577407E-2</v>
      </c>
      <c r="BR45" s="15">
        <v>-7.7484540580396333E-2</v>
      </c>
      <c r="BS45" s="15">
        <v>559</v>
      </c>
      <c r="BT45" s="15">
        <v>439</v>
      </c>
      <c r="BU45" s="15">
        <v>507</v>
      </c>
      <c r="BV45" s="15">
        <v>345</v>
      </c>
      <c r="BW45" s="15">
        <v>275</v>
      </c>
      <c r="BX45" s="15">
        <v>1.2733485193621867</v>
      </c>
      <c r="BY45" s="15">
        <v>1.1025641025641026</v>
      </c>
      <c r="BZ45" s="15">
        <v>0.86587771203155817</v>
      </c>
      <c r="CA45" s="15">
        <v>0.54240631163708086</v>
      </c>
      <c r="CB45" s="15">
        <v>1.2724637681159421</v>
      </c>
      <c r="CC45" s="15">
        <v>1.4695652173913043</v>
      </c>
      <c r="CD45" s="15">
        <v>0.79710144927536231</v>
      </c>
      <c r="CE45" s="15">
        <v>0.19014084507042253</v>
      </c>
      <c r="CF45" s="15">
        <v>-0.11290322580645161</v>
      </c>
      <c r="CG45" s="15">
        <v>0.1854043392504931</v>
      </c>
      <c r="CH45" s="15">
        <v>67.11320754716985</v>
      </c>
      <c r="CI45" s="15">
        <v>110.92485549132948</v>
      </c>
      <c r="CJ45" s="15">
        <v>-7.399577167019028E-2</v>
      </c>
      <c r="CK45" s="15">
        <v>5.5110319517552801E-3</v>
      </c>
      <c r="CL45" s="15">
        <v>9.0386075899004902E-3</v>
      </c>
      <c r="CM45" s="15">
        <v>1.8628669902682301E-2</v>
      </c>
      <c r="CN45" s="15">
        <v>5.5636009201407398E-3</v>
      </c>
      <c r="CO45" s="15">
        <v>3.5705382470041503E-4</v>
      </c>
      <c r="CP45" s="15">
        <v>0.60972134224669372</v>
      </c>
      <c r="CQ45" s="15">
        <v>0.2958360409275253</v>
      </c>
      <c r="CR45" s="15">
        <v>0.48519876282734714</v>
      </c>
      <c r="CS45" s="15">
        <v>1.9166898472391936E-2</v>
      </c>
      <c r="CT45" s="15">
        <v>1.6245966811134693</v>
      </c>
      <c r="CU45" s="15">
        <v>3.3483116726156306</v>
      </c>
      <c r="CV45" s="15">
        <v>6.4176749882948608E-2</v>
      </c>
      <c r="CW45" s="15">
        <v>0.54005136922557706</v>
      </c>
      <c r="CX45" s="15">
        <v>-0.87938704751817287</v>
      </c>
      <c r="CY45" s="15">
        <v>0.1865407829927456</v>
      </c>
      <c r="CZ45" s="15">
        <v>1.3088377864750209E-2</v>
      </c>
      <c r="DA45" s="15">
        <v>1.117691506949291E-2</v>
      </c>
      <c r="DB45" s="15">
        <v>-0.18818429449143043</v>
      </c>
      <c r="DC45" s="15">
        <v>382</v>
      </c>
      <c r="DD45" s="15">
        <v>396</v>
      </c>
      <c r="DE45" s="15">
        <v>441</v>
      </c>
      <c r="DF45" s="15">
        <v>376</v>
      </c>
      <c r="DG45" s="15">
        <v>347</v>
      </c>
      <c r="DH45" s="15">
        <v>0.96464646464646464</v>
      </c>
      <c r="DI45" s="15">
        <v>0.86621315192743764</v>
      </c>
      <c r="DJ45" s="15">
        <v>0.89795918367346939</v>
      </c>
      <c r="DK45" s="15">
        <v>0.78684807256235823</v>
      </c>
      <c r="DL45" s="15">
        <v>1.053191489361702</v>
      </c>
      <c r="DM45" s="15">
        <v>1.1728723404255319</v>
      </c>
      <c r="DN45" s="15">
        <v>0.9228723404255319</v>
      </c>
      <c r="DO45" s="15">
        <v>7.9559363525091797E-2</v>
      </c>
      <c r="DP45" s="15">
        <v>-4.0110650069156296E-2</v>
      </c>
      <c r="DQ45" s="15">
        <v>4.5351473922902494E-2</v>
      </c>
      <c r="DR45" s="15">
        <v>62.339622641509436</v>
      </c>
      <c r="DS45" s="15">
        <v>54.132947976878611</v>
      </c>
      <c r="DT45" s="15">
        <v>-3.4647550776583033E-2</v>
      </c>
      <c r="DU45" s="15">
        <v>483</v>
      </c>
      <c r="DV45" s="15">
        <v>348</v>
      </c>
      <c r="DW45" s="15">
        <v>470</v>
      </c>
      <c r="DX45" s="15">
        <v>281</v>
      </c>
      <c r="DY45" s="15">
        <v>209</v>
      </c>
      <c r="DZ45" s="15">
        <v>1.3879310344827587</v>
      </c>
      <c r="EA45" s="15">
        <v>1.0276595744680852</v>
      </c>
      <c r="EB45" s="15">
        <v>0.74042553191489358</v>
      </c>
      <c r="EC45" s="15">
        <v>0.44468085106382976</v>
      </c>
      <c r="ED45" s="15">
        <v>1.2384341637010676</v>
      </c>
      <c r="EE45" s="15">
        <v>1.6725978647686832</v>
      </c>
      <c r="EF45" s="15">
        <v>0.74377224199288261</v>
      </c>
      <c r="EG45" s="15">
        <v>0.25166444740346205</v>
      </c>
      <c r="EH45" s="15">
        <v>-0.14693877551020409</v>
      </c>
      <c r="EI45" s="15">
        <v>0.14255319148936171</v>
      </c>
      <c r="EJ45" s="15">
        <v>99.433962264150992</v>
      </c>
      <c r="EK45" s="15">
        <v>152.59537572254337</v>
      </c>
      <c r="EL45" s="15">
        <v>-8.8019559902200492E-2</v>
      </c>
      <c r="EM45" s="15">
        <v>3.39620895683765E-2</v>
      </c>
      <c r="EN45" s="15">
        <v>3.5534337162971497E-2</v>
      </c>
      <c r="EO45" s="15">
        <v>4.5240268111228901E-2</v>
      </c>
      <c r="EP45" s="15">
        <v>3.1944144517183297E-2</v>
      </c>
      <c r="EQ45" s="15">
        <v>2.70473305135965E-2</v>
      </c>
      <c r="ER45" s="15">
        <v>0.9557541319151619</v>
      </c>
      <c r="ES45" s="15">
        <v>0.75070486949538895</v>
      </c>
      <c r="ET45" s="15">
        <v>0.78545814705619887</v>
      </c>
      <c r="EU45" s="15">
        <v>0.59785964236766298</v>
      </c>
      <c r="EV45" s="15">
        <v>1.1123896945763245</v>
      </c>
      <c r="EW45" s="15">
        <v>1.416230385725102</v>
      </c>
      <c r="EX45" s="15">
        <v>0.8467069919198269</v>
      </c>
      <c r="EY45" s="15">
        <v>0.17226436195164094</v>
      </c>
      <c r="EZ45" s="15">
        <v>-8.3008841549254392E-2</v>
      </c>
      <c r="FA45" s="15">
        <v>7.9358341488190529E-2</v>
      </c>
      <c r="FB45" s="15">
        <v>1.2401374373233524E-2</v>
      </c>
      <c r="FC45" s="15">
        <v>1.1345383081305196E-2</v>
      </c>
      <c r="FD45" s="15">
        <v>-6.0623187039588682E-2</v>
      </c>
      <c r="FE45" s="15">
        <v>153</v>
      </c>
      <c r="FF45" s="15">
        <v>159</v>
      </c>
      <c r="FG45" s="15">
        <v>195</v>
      </c>
      <c r="FH45" s="15">
        <v>173</v>
      </c>
      <c r="FI45" s="15">
        <v>184</v>
      </c>
      <c r="FJ45" s="15">
        <v>0.96226415094339623</v>
      </c>
      <c r="FK45" s="15">
        <v>0.7846153846153846</v>
      </c>
      <c r="FL45" s="15">
        <v>0.81538461538461537</v>
      </c>
      <c r="FM45" s="15">
        <v>0.94358974358974357</v>
      </c>
      <c r="FN45" s="15">
        <v>0.91907514450867056</v>
      </c>
      <c r="FO45" s="15">
        <v>1.1271676300578035</v>
      </c>
      <c r="FP45" s="15">
        <v>1.0635838150289016</v>
      </c>
      <c r="FQ45" s="15">
        <v>5.9782608695652176E-2</v>
      </c>
      <c r="FR45" s="15">
        <v>3.081232492997199E-2</v>
      </c>
      <c r="FS45" s="15">
        <v>-7.179487179487179E-2</v>
      </c>
      <c r="FT45" s="15">
        <v>30.867924528301884</v>
      </c>
      <c r="FU45" s="15">
        <v>29.606936416184972</v>
      </c>
      <c r="FV45" s="15">
        <v>3.1073446327683617E-2</v>
      </c>
    </row>
    <row r="46" spans="1:178" x14ac:dyDescent="0.25">
      <c r="A46" s="11" t="s">
        <v>10</v>
      </c>
      <c r="B46" s="12">
        <v>43.2883</v>
      </c>
      <c r="C46" s="12">
        <v>-79.836299999999994</v>
      </c>
      <c r="D46" s="13">
        <v>42577</v>
      </c>
      <c r="E46" s="13" t="str">
        <f t="shared" si="1"/>
        <v>Summer</v>
      </c>
      <c r="F46" s="11">
        <v>0</v>
      </c>
      <c r="G46" s="11">
        <v>0</v>
      </c>
      <c r="H46" s="14">
        <v>3.5</v>
      </c>
      <c r="I46" s="14">
        <v>2.9</v>
      </c>
      <c r="J46" s="11">
        <v>0.1</v>
      </c>
      <c r="K46" s="11" t="s">
        <v>11</v>
      </c>
      <c r="L46" s="11" t="s">
        <v>21</v>
      </c>
      <c r="M46" s="11" t="s">
        <v>22</v>
      </c>
      <c r="N46" s="11" t="s">
        <v>89</v>
      </c>
      <c r="O46" s="13">
        <v>42574</v>
      </c>
      <c r="P46" s="11">
        <v>3</v>
      </c>
      <c r="Q46" s="15">
        <v>10329</v>
      </c>
      <c r="R46" s="15">
        <v>9300</v>
      </c>
      <c r="S46" s="15">
        <v>8155</v>
      </c>
      <c r="T46" s="15">
        <v>7200</v>
      </c>
      <c r="U46" s="15">
        <v>6594</v>
      </c>
      <c r="V46" s="15">
        <v>1.1106451612903225</v>
      </c>
      <c r="W46" s="15">
        <v>1.266584917228694</v>
      </c>
      <c r="X46" s="15">
        <v>1.1404046597179645</v>
      </c>
      <c r="Y46" s="15">
        <v>0.80858369098712446</v>
      </c>
      <c r="Z46" s="15">
        <v>1.2916666666666667</v>
      </c>
      <c r="AA46" s="15">
        <v>1.132638888888889</v>
      </c>
      <c r="AB46" s="15">
        <v>0.91583333333333339</v>
      </c>
      <c r="AC46" s="15">
        <v>6.2194724845327252E-2</v>
      </c>
      <c r="AD46" s="15">
        <v>-4.3932144410613314E-2</v>
      </c>
      <c r="AE46" s="15">
        <v>0.25751072961373389</v>
      </c>
      <c r="AF46" s="15">
        <v>-432.38679245282947</v>
      </c>
      <c r="AG46" s="15">
        <v>-186.04046242774552</v>
      </c>
      <c r="AH46" s="15">
        <v>-3.4717845889429964E-2</v>
      </c>
      <c r="AI46" s="15">
        <v>7700</v>
      </c>
      <c r="AJ46" s="15">
        <v>7906</v>
      </c>
      <c r="AK46" s="15">
        <v>8416</v>
      </c>
      <c r="AL46" s="15">
        <v>8037</v>
      </c>
      <c r="AM46" s="15">
        <v>7978</v>
      </c>
      <c r="AN46" s="15">
        <v>0.97394384012142676</v>
      </c>
      <c r="AO46" s="15">
        <v>0.91492395437262353</v>
      </c>
      <c r="AP46" s="15">
        <v>0.93940114068441061</v>
      </c>
      <c r="AQ46" s="15">
        <v>0.94795627376425851</v>
      </c>
      <c r="AR46" s="15">
        <v>0.98370038571606322</v>
      </c>
      <c r="AS46" s="15">
        <v>1.04715689934055</v>
      </c>
      <c r="AT46" s="15">
        <v>0.99265895234540247</v>
      </c>
      <c r="AU46" s="15">
        <v>2.3035312708928463E-2</v>
      </c>
      <c r="AV46" s="15">
        <v>-3.6840462066812362E-3</v>
      </c>
      <c r="AW46" s="15">
        <v>-1.5565589353612167E-2</v>
      </c>
      <c r="AX46" s="15">
        <v>528.42452830188677</v>
      </c>
      <c r="AY46" s="15">
        <v>450.17919075144505</v>
      </c>
      <c r="AZ46" s="15">
        <v>-3.6147530939835805E-3</v>
      </c>
      <c r="BA46" s="15">
        <v>3.0970651656389198E-2</v>
      </c>
      <c r="BB46" s="15">
        <v>3.3053956925868898E-2</v>
      </c>
      <c r="BC46" s="15">
        <v>3.9966747164726202E-2</v>
      </c>
      <c r="BD46" s="15">
        <v>2.97734159976243E-2</v>
      </c>
      <c r="BE46" s="15">
        <v>2.56738439202308E-2</v>
      </c>
      <c r="BF46" s="15">
        <v>0.93697259078082573</v>
      </c>
      <c r="BG46" s="15">
        <v>0.77491049068219475</v>
      </c>
      <c r="BH46" s="15">
        <v>0.82703645582249474</v>
      </c>
      <c r="BI46" s="15">
        <v>0.64238012201528338</v>
      </c>
      <c r="BJ46" s="15">
        <v>1.1101835586654336</v>
      </c>
      <c r="BK46" s="15">
        <v>1.3423635087057277</v>
      </c>
      <c r="BL46" s="15">
        <v>0.86230763451124937</v>
      </c>
      <c r="BM46" s="15">
        <v>0.14616156178717993</v>
      </c>
      <c r="BN46" s="15">
        <v>-7.3936423250977615E-2</v>
      </c>
      <c r="BO46" s="15">
        <v>8.2081759486794886E-2</v>
      </c>
      <c r="BP46" s="15">
        <v>9.6624813938759567E-3</v>
      </c>
      <c r="BQ46" s="15">
        <v>8.4108407205412527E-3</v>
      </c>
      <c r="BR46" s="15">
        <v>-5.6142598574607773E-2</v>
      </c>
      <c r="BS46" s="15">
        <v>556</v>
      </c>
      <c r="BT46" s="15">
        <v>419</v>
      </c>
      <c r="BU46" s="15">
        <v>469</v>
      </c>
      <c r="BV46" s="15">
        <v>346</v>
      </c>
      <c r="BW46" s="15">
        <v>297</v>
      </c>
      <c r="BX46" s="15">
        <v>1.3269689737470167</v>
      </c>
      <c r="BY46" s="15">
        <v>1.1855010660980809</v>
      </c>
      <c r="BZ46" s="15">
        <v>0.89339019189765456</v>
      </c>
      <c r="CA46" s="15">
        <v>0.63326226012793174</v>
      </c>
      <c r="CB46" s="15">
        <v>1.2109826589595376</v>
      </c>
      <c r="CC46" s="15">
        <v>1.3554913294797688</v>
      </c>
      <c r="CD46" s="15">
        <v>0.85838150289017345</v>
      </c>
      <c r="CE46" s="15">
        <v>0.150920245398773</v>
      </c>
      <c r="CF46" s="15">
        <v>-7.6205287713841371E-2</v>
      </c>
      <c r="CG46" s="15">
        <v>0.15565031982942432</v>
      </c>
      <c r="CH46" s="15">
        <v>29.886792452830235</v>
      </c>
      <c r="CI46" s="15">
        <v>83.335260115606943</v>
      </c>
      <c r="CJ46" s="15">
        <v>-5.5180180180180179E-2</v>
      </c>
      <c r="CK46" s="15">
        <v>4.4387253001332196E-3</v>
      </c>
      <c r="CL46" s="15">
        <v>7.0403059944510399E-3</v>
      </c>
      <c r="CM46" s="15">
        <v>1.40193281695246E-2</v>
      </c>
      <c r="CN46" s="15">
        <v>4.4656102545559398E-3</v>
      </c>
      <c r="CO46" s="15">
        <v>2.9651270597241803E-4</v>
      </c>
      <c r="CP46" s="15">
        <v>0.63047334925949117</v>
      </c>
      <c r="CQ46" s="15">
        <v>0.31661469411795201</v>
      </c>
      <c r="CR46" s="15">
        <v>0.50218569030685434</v>
      </c>
      <c r="CS46" s="15">
        <v>2.1150279270655867E-2</v>
      </c>
      <c r="CT46" s="15">
        <v>1.5765607818703669</v>
      </c>
      <c r="CU46" s="15">
        <v>3.1393980599228719</v>
      </c>
      <c r="CV46" s="15">
        <v>6.6399145709123975E-2</v>
      </c>
      <c r="CW46" s="15">
        <v>0.51683796265844861</v>
      </c>
      <c r="CX46" s="15">
        <v>-0.87547036965231151</v>
      </c>
      <c r="CY46" s="15">
        <v>0.18365328985535895</v>
      </c>
      <c r="CZ46" s="15">
        <v>9.5656386023070371E-3</v>
      </c>
      <c r="DA46" s="15">
        <v>8.1547502875112064E-3</v>
      </c>
      <c r="DB46" s="15">
        <v>-0.19796628545975078</v>
      </c>
      <c r="DC46" s="15">
        <v>362</v>
      </c>
      <c r="DD46" s="15">
        <v>369</v>
      </c>
      <c r="DE46" s="15">
        <v>393</v>
      </c>
      <c r="DF46" s="15">
        <v>353</v>
      </c>
      <c r="DG46" s="15">
        <v>333</v>
      </c>
      <c r="DH46" s="15">
        <v>0.98102981029810299</v>
      </c>
      <c r="DI46" s="15">
        <v>0.92111959287531808</v>
      </c>
      <c r="DJ46" s="15">
        <v>0.93893129770992367</v>
      </c>
      <c r="DK46" s="15">
        <v>0.84732824427480913</v>
      </c>
      <c r="DL46" s="15">
        <v>1.0453257790368271</v>
      </c>
      <c r="DM46" s="15">
        <v>1.113314447592068</v>
      </c>
      <c r="DN46" s="15">
        <v>0.943342776203966</v>
      </c>
      <c r="DO46" s="15">
        <v>5.3619302949061663E-2</v>
      </c>
      <c r="DP46" s="15">
        <v>-2.9154518950437316E-2</v>
      </c>
      <c r="DQ46" s="15">
        <v>4.0712468193384227E-2</v>
      </c>
      <c r="DR46" s="15">
        <v>36.009433962264154</v>
      </c>
      <c r="DS46" s="15">
        <v>31.306358381502889</v>
      </c>
      <c r="DT46" s="15">
        <v>-2.6246719160104987E-2</v>
      </c>
      <c r="DU46" s="15">
        <v>484</v>
      </c>
      <c r="DV46" s="15">
        <v>336</v>
      </c>
      <c r="DW46" s="15">
        <v>420</v>
      </c>
      <c r="DX46" s="15">
        <v>290</v>
      </c>
      <c r="DY46" s="15">
        <v>242</v>
      </c>
      <c r="DZ46" s="15">
        <v>1.4404761904761905</v>
      </c>
      <c r="EA46" s="15">
        <v>1.1523809523809523</v>
      </c>
      <c r="EB46" s="15">
        <v>0.8</v>
      </c>
      <c r="EC46" s="15">
        <v>0.57619047619047614</v>
      </c>
      <c r="ED46" s="15">
        <v>1.1586206896551725</v>
      </c>
      <c r="EE46" s="15">
        <v>1.4482758620689655</v>
      </c>
      <c r="EF46" s="15">
        <v>0.83448275862068966</v>
      </c>
      <c r="EG46" s="15">
        <v>0.18309859154929578</v>
      </c>
      <c r="EH46" s="15">
        <v>-9.0225563909774431E-2</v>
      </c>
      <c r="EI46" s="15">
        <v>0.10952380952380952</v>
      </c>
      <c r="EJ46" s="15">
        <v>43.981132075471734</v>
      </c>
      <c r="EK46" s="15">
        <v>105.00578034682081</v>
      </c>
      <c r="EL46" s="15">
        <v>-6.3492063492063489E-2</v>
      </c>
      <c r="EM46" s="15">
        <v>3.1344410032033899E-2</v>
      </c>
      <c r="EN46" s="15">
        <v>3.2113872468471499E-2</v>
      </c>
      <c r="EO46" s="15">
        <v>3.9279211312532397E-2</v>
      </c>
      <c r="EP46" s="15">
        <v>2.9402744024991899E-2</v>
      </c>
      <c r="EQ46" s="15">
        <v>2.5594688951969102E-2</v>
      </c>
      <c r="ER46" s="15">
        <v>0.97603956242919521</v>
      </c>
      <c r="ES46" s="15">
        <v>0.79798980133883635</v>
      </c>
      <c r="ET46" s="15">
        <v>0.81757936056687752</v>
      </c>
      <c r="EU46" s="15">
        <v>0.65160903431385542</v>
      </c>
      <c r="EV46" s="15">
        <v>1.092206647147463</v>
      </c>
      <c r="EW46" s="15">
        <v>1.3359029102571396</v>
      </c>
      <c r="EX46" s="15">
        <v>0.87048640528972376</v>
      </c>
      <c r="EY46" s="15">
        <v>0.14380003072138078</v>
      </c>
      <c r="EZ46" s="15">
        <v>-6.9240596640538318E-2</v>
      </c>
      <c r="FA46" s="15">
        <v>6.9021967419559405E-2</v>
      </c>
      <c r="FB46" s="15">
        <v>9.0155399070596109E-3</v>
      </c>
      <c r="FC46" s="15">
        <v>8.4033685957076512E-3</v>
      </c>
      <c r="FD46" s="15">
        <v>-5.3339271416036463E-2</v>
      </c>
      <c r="FE46" s="15">
        <v>144</v>
      </c>
      <c r="FF46" s="15">
        <v>145</v>
      </c>
      <c r="FG46" s="15">
        <v>169</v>
      </c>
      <c r="FH46" s="15">
        <v>160</v>
      </c>
      <c r="FI46" s="15">
        <v>173</v>
      </c>
      <c r="FJ46" s="15">
        <v>0.99310344827586206</v>
      </c>
      <c r="FK46" s="15">
        <v>0.85207100591715978</v>
      </c>
      <c r="FL46" s="15">
        <v>0.85798816568047342</v>
      </c>
      <c r="FM46" s="15">
        <v>1.0236686390532543</v>
      </c>
      <c r="FN46" s="15">
        <v>0.90625</v>
      </c>
      <c r="FO46" s="15">
        <v>1.0562499999999999</v>
      </c>
      <c r="FP46" s="15">
        <v>1.08125</v>
      </c>
      <c r="FQ46" s="15">
        <v>2.7355623100303952E-2</v>
      </c>
      <c r="FR46" s="15">
        <v>3.903903903903904E-2</v>
      </c>
      <c r="FS46" s="15">
        <v>-8.8757396449704137E-2</v>
      </c>
      <c r="FT46" s="15">
        <v>16.094339622641506</v>
      </c>
      <c r="FU46" s="15">
        <v>17.150289017341038</v>
      </c>
      <c r="FV46" s="15">
        <v>4.1401273885350316E-2</v>
      </c>
    </row>
    <row r="47" spans="1:178" x14ac:dyDescent="0.25">
      <c r="A47" s="11" t="s">
        <v>10</v>
      </c>
      <c r="B47" s="12">
        <v>43.2883</v>
      </c>
      <c r="C47" s="12">
        <v>-79.836299999999994</v>
      </c>
      <c r="D47" s="13">
        <v>42497</v>
      </c>
      <c r="E47" s="13" t="str">
        <f t="shared" si="1"/>
        <v>Spring</v>
      </c>
      <c r="F47" s="11">
        <v>1</v>
      </c>
      <c r="G47" s="11">
        <v>1</v>
      </c>
      <c r="H47" s="14">
        <v>3.6</v>
      </c>
      <c r="I47" s="14">
        <v>2.9</v>
      </c>
      <c r="J47" s="11">
        <v>0.1</v>
      </c>
      <c r="K47" s="11" t="s">
        <v>11</v>
      </c>
      <c r="L47" s="11" t="s">
        <v>21</v>
      </c>
      <c r="M47" s="11" t="s">
        <v>22</v>
      </c>
      <c r="N47" s="11" t="s">
        <v>85</v>
      </c>
      <c r="O47" s="13">
        <v>42494</v>
      </c>
      <c r="P47" s="11">
        <v>3</v>
      </c>
      <c r="Q47" s="15">
        <v>12031</v>
      </c>
      <c r="R47" s="15">
        <v>11004</v>
      </c>
      <c r="S47" s="15">
        <v>9583</v>
      </c>
      <c r="T47" s="15">
        <v>8916</v>
      </c>
      <c r="U47" s="15">
        <v>8911</v>
      </c>
      <c r="V47" s="15">
        <v>1.0933296982915304</v>
      </c>
      <c r="W47" s="15">
        <v>1.2554523635604717</v>
      </c>
      <c r="X47" s="15">
        <v>1.1482834185536888</v>
      </c>
      <c r="Y47" s="15">
        <v>0.92987582176771366</v>
      </c>
      <c r="Z47" s="15">
        <v>1.2341857335127859</v>
      </c>
      <c r="AA47" s="15">
        <v>1.0748093315388065</v>
      </c>
      <c r="AB47" s="15">
        <v>0.99943921040825479</v>
      </c>
      <c r="AC47" s="15">
        <v>3.6056003027190656E-2</v>
      </c>
      <c r="AD47" s="15">
        <v>-2.8047343916531105E-4</v>
      </c>
      <c r="AE47" s="15">
        <v>0.21788583950746113</v>
      </c>
      <c r="AF47" s="15">
        <v>-714.17924528301819</v>
      </c>
      <c r="AG47" s="15">
        <v>-467.52023121387265</v>
      </c>
      <c r="AH47" s="15">
        <v>-2.4287171516005246E-4</v>
      </c>
      <c r="AI47" s="15">
        <v>8337</v>
      </c>
      <c r="AJ47" s="15">
        <v>8799</v>
      </c>
      <c r="AK47" s="15">
        <v>9648</v>
      </c>
      <c r="AL47" s="15">
        <v>9460</v>
      </c>
      <c r="AM47" s="15">
        <v>9977</v>
      </c>
      <c r="AN47" s="15">
        <v>0.94749403341288785</v>
      </c>
      <c r="AO47" s="15">
        <v>0.8641169154228856</v>
      </c>
      <c r="AP47" s="15">
        <v>0.91200248756218905</v>
      </c>
      <c r="AQ47" s="15">
        <v>1.0341003316749586</v>
      </c>
      <c r="AR47" s="15">
        <v>0.93012684989429173</v>
      </c>
      <c r="AS47" s="15">
        <v>1.0198731501057083</v>
      </c>
      <c r="AT47" s="15">
        <v>1.0546511627906976</v>
      </c>
      <c r="AU47" s="15">
        <v>9.8388109692275488E-3</v>
      </c>
      <c r="AV47" s="15">
        <v>2.659875495189587E-2</v>
      </c>
      <c r="AW47" s="15">
        <v>-6.8511608623548922E-2</v>
      </c>
      <c r="AX47" s="15">
        <v>685.93396226415075</v>
      </c>
      <c r="AY47" s="15">
        <v>547.15606936416179</v>
      </c>
      <c r="AZ47" s="15">
        <v>2.8026237328562909E-2</v>
      </c>
      <c r="BA47" s="15">
        <v>3.7639599293470299E-2</v>
      </c>
      <c r="BB47" s="15">
        <v>4.0014479309320401E-2</v>
      </c>
      <c r="BC47" s="15">
        <v>4.3606676161289201E-2</v>
      </c>
      <c r="BD47" s="15">
        <v>4.0727756917476599E-2</v>
      </c>
      <c r="BE47" s="15">
        <v>5.3705997765064198E-2</v>
      </c>
      <c r="BF47" s="15">
        <v>0.94064948346592803</v>
      </c>
      <c r="BG47" s="15">
        <v>0.86316139194493269</v>
      </c>
      <c r="BH47" s="15">
        <v>0.91762277779021162</v>
      </c>
      <c r="BI47" s="15">
        <v>1.2316003532674757</v>
      </c>
      <c r="BJ47" s="15">
        <v>0.98248669550838619</v>
      </c>
      <c r="BK47" s="15">
        <v>1.0706869089217441</v>
      </c>
      <c r="BL47" s="15">
        <v>1.3186583752668819</v>
      </c>
      <c r="BM47" s="15">
        <v>3.4136937176346221E-2</v>
      </c>
      <c r="BN47" s="15">
        <v>0.13743222316232923</v>
      </c>
      <c r="BO47" s="15">
        <v>-1.6357073525117529E-2</v>
      </c>
      <c r="BP47" s="15">
        <v>4.2481966808719986E-3</v>
      </c>
      <c r="BQ47" s="15">
        <v>3.2664804875506522E-3</v>
      </c>
      <c r="BR47" s="15">
        <v>0.15520284041218579</v>
      </c>
      <c r="BS47" s="15">
        <v>1247</v>
      </c>
      <c r="BT47" s="15">
        <v>1021</v>
      </c>
      <c r="BU47" s="15">
        <v>957</v>
      </c>
      <c r="BV47" s="15">
        <v>872</v>
      </c>
      <c r="BW47" s="15">
        <v>923</v>
      </c>
      <c r="BX47" s="15">
        <v>1.2213516160626836</v>
      </c>
      <c r="BY47" s="15">
        <v>1.303030303030303</v>
      </c>
      <c r="BZ47" s="15">
        <v>1.0668756530825496</v>
      </c>
      <c r="CA47" s="15">
        <v>0.96447230929989547</v>
      </c>
      <c r="CB47" s="15">
        <v>1.1708715596330275</v>
      </c>
      <c r="CC47" s="15">
        <v>1.0974770642201834</v>
      </c>
      <c r="CD47" s="15">
        <v>1.0584862385321101</v>
      </c>
      <c r="CE47" s="15">
        <v>4.6473482777474026E-2</v>
      </c>
      <c r="CF47" s="15">
        <v>2.841225626740947E-2</v>
      </c>
      <c r="CG47" s="15">
        <v>0.15569487983281086</v>
      </c>
      <c r="CH47" s="15">
        <v>-81.2735849056603</v>
      </c>
      <c r="CI47" s="15">
        <v>4.0404624277456662</v>
      </c>
      <c r="CJ47" s="15">
        <v>2.5783619817997979E-2</v>
      </c>
      <c r="CK47" s="15">
        <v>1.54858897440135E-3</v>
      </c>
      <c r="CL47" s="15">
        <v>2.7889823541045102E-3</v>
      </c>
      <c r="CM47" s="15">
        <v>5.82135654985904E-3</v>
      </c>
      <c r="CN47" s="15">
        <v>3.3752606250345698E-3</v>
      </c>
      <c r="CO47" s="15">
        <v>2.76054284768179E-4</v>
      </c>
      <c r="CP47" s="15">
        <v>0.55525233858948986</v>
      </c>
      <c r="CQ47" s="15">
        <v>0.26601857507574383</v>
      </c>
      <c r="CR47" s="15">
        <v>0.47909492061125225</v>
      </c>
      <c r="CS47" s="15">
        <v>4.7420954618363563E-2</v>
      </c>
      <c r="CT47" s="15">
        <v>0.82630133312325926</v>
      </c>
      <c r="CU47" s="15">
        <v>1.724713198939835</v>
      </c>
      <c r="CV47" s="15">
        <v>8.1787546336618555E-2</v>
      </c>
      <c r="CW47" s="15">
        <v>0.26597779143207267</v>
      </c>
      <c r="CX47" s="15">
        <v>-0.84879185083321551</v>
      </c>
      <c r="CY47" s="15">
        <v>-0.10071162381288189</v>
      </c>
      <c r="CZ47" s="15">
        <v>3.2560352416146714E-3</v>
      </c>
      <c r="DA47" s="15">
        <v>2.7646517483356009E-3</v>
      </c>
      <c r="DB47" s="15">
        <v>-0.35994011093335132</v>
      </c>
      <c r="DC47" s="15">
        <v>625</v>
      </c>
      <c r="DD47" s="15">
        <v>644</v>
      </c>
      <c r="DE47" s="15">
        <v>691</v>
      </c>
      <c r="DF47" s="15">
        <v>722</v>
      </c>
      <c r="DG47" s="15">
        <v>871</v>
      </c>
      <c r="DH47" s="15">
        <v>0.97049689440993792</v>
      </c>
      <c r="DI47" s="15">
        <v>0.90448625180897246</v>
      </c>
      <c r="DJ47" s="15">
        <v>0.93198263386396529</v>
      </c>
      <c r="DK47" s="15">
        <v>1.2604920405209841</v>
      </c>
      <c r="DL47" s="15">
        <v>0.89196675900277012</v>
      </c>
      <c r="DM47" s="15">
        <v>0.95706371191135731</v>
      </c>
      <c r="DN47" s="15">
        <v>1.206371191135734</v>
      </c>
      <c r="DO47" s="15">
        <v>-2.1939136588818117E-2</v>
      </c>
      <c r="DP47" s="15">
        <v>9.353421217827998E-2</v>
      </c>
      <c r="DQ47" s="15">
        <v>-0.11287988422575977</v>
      </c>
      <c r="DR47" s="15">
        <v>12.009433962264133</v>
      </c>
      <c r="DS47" s="15">
        <v>11.381502890173408</v>
      </c>
      <c r="DT47" s="15">
        <v>0.11161048689138577</v>
      </c>
      <c r="DU47" s="15">
        <v>1332</v>
      </c>
      <c r="DV47" s="15">
        <v>1050</v>
      </c>
      <c r="DW47" s="15">
        <v>1013</v>
      </c>
      <c r="DX47" s="15">
        <v>895</v>
      </c>
      <c r="DY47" s="15">
        <v>957</v>
      </c>
      <c r="DZ47" s="15">
        <v>1.2685714285714285</v>
      </c>
      <c r="EA47" s="15">
        <v>1.3149062191510366</v>
      </c>
      <c r="EB47" s="15">
        <v>1.0365251727541955</v>
      </c>
      <c r="EC47" s="15">
        <v>0.94471865745310957</v>
      </c>
      <c r="ED47" s="15">
        <v>1.1731843575418994</v>
      </c>
      <c r="EE47" s="15">
        <v>1.1318435754189944</v>
      </c>
      <c r="EF47" s="15">
        <v>1.0692737430167598</v>
      </c>
      <c r="EG47" s="15">
        <v>6.1844863731656187E-2</v>
      </c>
      <c r="EH47" s="15">
        <v>3.3477321814254862E-2</v>
      </c>
      <c r="EI47" s="15">
        <v>0.15301085883514315</v>
      </c>
      <c r="EJ47" s="15">
        <v>-75.764150943396146</v>
      </c>
      <c r="EK47" s="15">
        <v>33.780346820809257</v>
      </c>
      <c r="EL47" s="15">
        <v>3.0053320407174018E-2</v>
      </c>
      <c r="EM47" s="15">
        <v>9.0574249625205994E-2</v>
      </c>
      <c r="EN47" s="15">
        <v>8.7561286985874107E-2</v>
      </c>
      <c r="EO47" s="15">
        <v>8.6247183382511097E-2</v>
      </c>
      <c r="EP47" s="15">
        <v>7.9470470547676003E-2</v>
      </c>
      <c r="EQ47" s="15">
        <v>8.4769062697887407E-2</v>
      </c>
      <c r="ER47" s="15">
        <v>1.0344097573602129</v>
      </c>
      <c r="ES47" s="15">
        <v>1.0501705223636593</v>
      </c>
      <c r="ET47" s="15">
        <v>1.0152364813762658</v>
      </c>
      <c r="EU47" s="15">
        <v>0.98286180920172028</v>
      </c>
      <c r="EV47" s="15">
        <v>1.1018090918858252</v>
      </c>
      <c r="EW47" s="15">
        <v>1.0852733447799281</v>
      </c>
      <c r="EX47" s="15">
        <v>1.0666737231288026</v>
      </c>
      <c r="EY47" s="15">
        <v>4.0893125591133228E-2</v>
      </c>
      <c r="EZ47" s="15">
        <v>3.2261368779520287E-2</v>
      </c>
      <c r="FA47" s="15">
        <v>9.3809630887479289E-2</v>
      </c>
      <c r="FB47" s="15">
        <v>1.8533390929114215E-3</v>
      </c>
      <c r="FC47" s="15">
        <v>2.3805466776638711E-3</v>
      </c>
      <c r="FD47" s="15">
        <v>3.0485235495031363E-2</v>
      </c>
      <c r="FE47" s="15">
        <v>466</v>
      </c>
      <c r="FF47" s="15">
        <v>485</v>
      </c>
      <c r="FG47" s="15">
        <v>517</v>
      </c>
      <c r="FH47" s="15">
        <v>654</v>
      </c>
      <c r="FI47" s="15">
        <v>1033</v>
      </c>
      <c r="FJ47" s="15">
        <v>0.96082474226804127</v>
      </c>
      <c r="FK47" s="15">
        <v>0.90135396518375244</v>
      </c>
      <c r="FL47" s="15">
        <v>0.93810444874274657</v>
      </c>
      <c r="FM47" s="15">
        <v>1.9980657640232109</v>
      </c>
      <c r="FN47" s="15">
        <v>0.74159021406727832</v>
      </c>
      <c r="FO47" s="15">
        <v>0.79051987767584098</v>
      </c>
      <c r="FP47" s="15">
        <v>1.5795107033639144</v>
      </c>
      <c r="FQ47" s="15">
        <v>-0.11699402220324509</v>
      </c>
      <c r="FR47" s="15">
        <v>0.22465915826911678</v>
      </c>
      <c r="FS47" s="15">
        <v>-0.32688588007736946</v>
      </c>
      <c r="FT47" s="15">
        <v>-53.641509433962298</v>
      </c>
      <c r="FU47" s="15">
        <v>-45.173410404624292</v>
      </c>
      <c r="FV47" s="15">
        <v>0.3782435129740519</v>
      </c>
    </row>
    <row r="48" spans="1:178" x14ac:dyDescent="0.25">
      <c r="A48" s="11" t="s">
        <v>10</v>
      </c>
      <c r="B48" s="12">
        <v>43.2883</v>
      </c>
      <c r="C48" s="12">
        <v>-79.836299999999994</v>
      </c>
      <c r="D48" s="13">
        <v>42557</v>
      </c>
      <c r="E48" s="13" t="str">
        <f t="shared" si="1"/>
        <v>Summer</v>
      </c>
      <c r="F48" s="11">
        <v>1</v>
      </c>
      <c r="G48" s="11">
        <v>1</v>
      </c>
      <c r="H48" s="14">
        <v>3.6</v>
      </c>
      <c r="I48" s="14">
        <v>2.9</v>
      </c>
      <c r="J48" s="11">
        <v>0.1</v>
      </c>
      <c r="K48" s="11" t="s">
        <v>11</v>
      </c>
      <c r="L48" s="11" t="s">
        <v>21</v>
      </c>
      <c r="M48" s="11" t="s">
        <v>22</v>
      </c>
      <c r="N48" s="11" t="s">
        <v>88</v>
      </c>
      <c r="O48" s="13">
        <v>42558</v>
      </c>
      <c r="P48" s="11">
        <v>1</v>
      </c>
      <c r="Q48" s="15">
        <v>13772</v>
      </c>
      <c r="R48" s="15">
        <v>12798</v>
      </c>
      <c r="S48" s="15">
        <v>11423</v>
      </c>
      <c r="T48" s="15">
        <v>10865</v>
      </c>
      <c r="U48" s="15">
        <v>11943</v>
      </c>
      <c r="V48" s="15">
        <v>1.0761056415064854</v>
      </c>
      <c r="W48" s="15">
        <v>1.2056377484023462</v>
      </c>
      <c r="X48" s="15">
        <v>1.1203711809507135</v>
      </c>
      <c r="Y48" s="15">
        <v>1.0455221920686335</v>
      </c>
      <c r="Z48" s="15">
        <v>1.1779107225034515</v>
      </c>
      <c r="AA48" s="15">
        <v>1.0513575701794753</v>
      </c>
      <c r="AB48" s="15">
        <v>1.0992176714219972</v>
      </c>
      <c r="AC48" s="15">
        <v>2.503589375448672E-2</v>
      </c>
      <c r="AD48" s="15">
        <v>4.7264117853384774E-2</v>
      </c>
      <c r="AE48" s="15">
        <v>0.16921999474743937</v>
      </c>
      <c r="AF48" s="15">
        <v>-730.95283018867872</v>
      </c>
      <c r="AG48" s="15">
        <v>-492.30057803468208</v>
      </c>
      <c r="AH48" s="15">
        <v>4.4506832913587382E-2</v>
      </c>
      <c r="AI48" s="15">
        <v>9915</v>
      </c>
      <c r="AJ48" s="15">
        <v>10276</v>
      </c>
      <c r="AK48" s="15">
        <v>11082</v>
      </c>
      <c r="AL48" s="15">
        <v>10945</v>
      </c>
      <c r="AM48" s="15">
        <v>12328</v>
      </c>
      <c r="AN48" s="15">
        <v>0.9648695990657844</v>
      </c>
      <c r="AO48" s="15">
        <v>0.89469409853817006</v>
      </c>
      <c r="AP48" s="15">
        <v>0.92726944594838479</v>
      </c>
      <c r="AQ48" s="15">
        <v>1.1124345785959213</v>
      </c>
      <c r="AR48" s="15">
        <v>0.93887619917770671</v>
      </c>
      <c r="AS48" s="15">
        <v>1.012517131110096</v>
      </c>
      <c r="AT48" s="15">
        <v>1.1263590680676108</v>
      </c>
      <c r="AU48" s="15">
        <v>6.2196395333000412E-3</v>
      </c>
      <c r="AV48" s="15">
        <v>5.9425084862286773E-2</v>
      </c>
      <c r="AW48" s="15">
        <v>-6.0368164591229019E-2</v>
      </c>
      <c r="AX48" s="15">
        <v>593.69811320754695</v>
      </c>
      <c r="AY48" s="15">
        <v>500.50289017341038</v>
      </c>
      <c r="AZ48" s="15">
        <v>6.4753254050004677E-2</v>
      </c>
      <c r="BA48" s="15">
        <v>0.121301025152206</v>
      </c>
      <c r="BB48" s="15">
        <v>0.121264696121215</v>
      </c>
      <c r="BC48" s="15">
        <v>0.122684098780155</v>
      </c>
      <c r="BD48" s="15">
        <v>0.11859913915395701</v>
      </c>
      <c r="BE48" s="15">
        <v>0.15022110939025801</v>
      </c>
      <c r="BF48" s="15">
        <v>1.0002995845629687</v>
      </c>
      <c r="BG48" s="15">
        <v>0.98872654531678628</v>
      </c>
      <c r="BH48" s="15">
        <v>0.98843042681934268</v>
      </c>
      <c r="BI48" s="15">
        <v>1.2244546023804457</v>
      </c>
      <c r="BJ48" s="15">
        <v>1.0224753483564308</v>
      </c>
      <c r="BK48" s="15">
        <v>1.0344434171726591</v>
      </c>
      <c r="BL48" s="15">
        <v>1.2666290030592178</v>
      </c>
      <c r="BM48" s="15">
        <v>1.6930142604077159E-2</v>
      </c>
      <c r="BN48" s="15">
        <v>0.11763239714102074</v>
      </c>
      <c r="BO48" s="15">
        <v>2.1726996356997878E-2</v>
      </c>
      <c r="BP48" s="15">
        <v>2.8869535703706095E-3</v>
      </c>
      <c r="BQ48" s="15">
        <v>2.6366223145086803E-3</v>
      </c>
      <c r="BR48" s="15">
        <v>0.12962544147465849</v>
      </c>
      <c r="BS48" s="15">
        <v>1776</v>
      </c>
      <c r="BT48" s="15">
        <v>1518</v>
      </c>
      <c r="BU48" s="15">
        <v>1465</v>
      </c>
      <c r="BV48" s="15">
        <v>1378</v>
      </c>
      <c r="BW48" s="15">
        <v>1648</v>
      </c>
      <c r="BX48" s="15">
        <v>1.1699604743083003</v>
      </c>
      <c r="BY48" s="15">
        <v>1.2122866894197952</v>
      </c>
      <c r="BZ48" s="15">
        <v>1.0361774744027303</v>
      </c>
      <c r="CA48" s="15">
        <v>1.124914675767918</v>
      </c>
      <c r="CB48" s="15">
        <v>1.1015965166908563</v>
      </c>
      <c r="CC48" s="15">
        <v>1.0631349782293178</v>
      </c>
      <c r="CD48" s="15">
        <v>1.1959361393323658</v>
      </c>
      <c r="CE48" s="15">
        <v>3.0601477312697856E-2</v>
      </c>
      <c r="CF48" s="15">
        <v>8.9226701916721746E-2</v>
      </c>
      <c r="CG48" s="15">
        <v>9.556313993174062E-2</v>
      </c>
      <c r="CH48" s="15">
        <v>-89.471698113207452</v>
      </c>
      <c r="CI48" s="15">
        <v>10.930635838150295</v>
      </c>
      <c r="CJ48" s="15">
        <v>9.0512906469996643E-2</v>
      </c>
      <c r="CK48" s="15">
        <v>3.8060478400438998E-3</v>
      </c>
      <c r="CL48" s="15">
        <v>5.9398100711405199E-3</v>
      </c>
      <c r="CM48" s="15">
        <v>6.0507245361804901E-3</v>
      </c>
      <c r="CN48" s="15">
        <v>1.44050829112529E-3</v>
      </c>
      <c r="CO48" s="15">
        <v>7.8115190262906199E-5</v>
      </c>
      <c r="CP48" s="15">
        <v>0.64076928293316449</v>
      </c>
      <c r="CQ48" s="15">
        <v>0.6290234859123931</v>
      </c>
      <c r="CR48" s="15">
        <v>0.98166922582960869</v>
      </c>
      <c r="CS48" s="15">
        <v>1.2910055613309457E-2</v>
      </c>
      <c r="CT48" s="15">
        <v>4.1234126229849641</v>
      </c>
      <c r="CU48" s="15">
        <v>4.2004093787296508</v>
      </c>
      <c r="CV48" s="15">
        <v>5.4227518678066418E-2</v>
      </c>
      <c r="CW48" s="15">
        <v>0.61541489249283732</v>
      </c>
      <c r="CX48" s="15">
        <v>-0.89712368968310696</v>
      </c>
      <c r="CY48" s="15">
        <v>0.74359719288351656</v>
      </c>
      <c r="CZ48" s="15">
        <v>3.5613449356290249E-3</v>
      </c>
      <c r="DA48" s="15">
        <v>2.1655089194977922E-3</v>
      </c>
      <c r="DB48" s="15">
        <v>-0.11362238177691869</v>
      </c>
      <c r="DC48" s="15">
        <v>893</v>
      </c>
      <c r="DD48" s="15">
        <v>956</v>
      </c>
      <c r="DE48" s="15">
        <v>940</v>
      </c>
      <c r="DF48" s="15">
        <v>1000</v>
      </c>
      <c r="DG48" s="15">
        <v>1347</v>
      </c>
      <c r="DH48" s="15">
        <v>0.93410041841004188</v>
      </c>
      <c r="DI48" s="15">
        <v>0.95</v>
      </c>
      <c r="DJ48" s="15">
        <v>1.0170212765957447</v>
      </c>
      <c r="DK48" s="15">
        <v>1.4329787234042553</v>
      </c>
      <c r="DL48" s="15">
        <v>0.95599999999999996</v>
      </c>
      <c r="DM48" s="15">
        <v>0.94</v>
      </c>
      <c r="DN48" s="15">
        <v>1.347</v>
      </c>
      <c r="DO48" s="15">
        <v>-3.0927835051546393E-2</v>
      </c>
      <c r="DP48" s="15">
        <v>0.14784831700042608</v>
      </c>
      <c r="DQ48" s="15">
        <v>-4.6808510638297871E-2</v>
      </c>
      <c r="DR48" s="15">
        <v>-12.556603773584925</v>
      </c>
      <c r="DS48" s="15">
        <v>-36.092485549132945</v>
      </c>
      <c r="DT48" s="15">
        <v>0.18301687763713081</v>
      </c>
      <c r="DU48" s="15">
        <v>2896</v>
      </c>
      <c r="DV48" s="15">
        <v>2399</v>
      </c>
      <c r="DW48" s="15">
        <v>2030</v>
      </c>
      <c r="DX48" s="15">
        <v>1749</v>
      </c>
      <c r="DY48" s="15">
        <v>1965</v>
      </c>
      <c r="DZ48" s="15">
        <v>1.2071696540225094</v>
      </c>
      <c r="EA48" s="15">
        <v>1.4266009852216748</v>
      </c>
      <c r="EB48" s="15">
        <v>1.1817733990147783</v>
      </c>
      <c r="EC48" s="15">
        <v>0.96798029556650245</v>
      </c>
      <c r="ED48" s="15">
        <v>1.3716409376786736</v>
      </c>
      <c r="EE48" s="15">
        <v>1.1606632361349343</v>
      </c>
      <c r="EF48" s="15">
        <v>1.1234991423670668</v>
      </c>
      <c r="EG48" s="15">
        <v>7.4358295845461761E-2</v>
      </c>
      <c r="EH48" s="15">
        <v>5.8158319870759291E-2</v>
      </c>
      <c r="EI48" s="15">
        <v>0.32019704433497537</v>
      </c>
      <c r="EJ48" s="15">
        <v>-227.57547169811301</v>
      </c>
      <c r="EK48" s="15">
        <v>-72.179190751445049</v>
      </c>
      <c r="EL48" s="15">
        <v>4.8769473921878526E-2</v>
      </c>
      <c r="EM48" s="15">
        <v>0.12380170822143501</v>
      </c>
      <c r="EN48" s="15">
        <v>0.12337652593851001</v>
      </c>
      <c r="EO48" s="15">
        <v>0.12057764083147</v>
      </c>
      <c r="EP48" s="15">
        <v>0.113557271659374</v>
      </c>
      <c r="EQ48" s="15">
        <v>0.13891373574733701</v>
      </c>
      <c r="ER48" s="15">
        <v>1.0034462170148712</v>
      </c>
      <c r="ES48" s="15">
        <v>1.0267385177528165</v>
      </c>
      <c r="ET48" s="15">
        <v>1.0232123060937306</v>
      </c>
      <c r="EU48" s="15">
        <v>1.1520687814874</v>
      </c>
      <c r="EV48" s="15">
        <v>1.0864696213254383</v>
      </c>
      <c r="EW48" s="15">
        <v>1.0618222776006303</v>
      </c>
      <c r="EX48" s="15">
        <v>1.2232922975115339</v>
      </c>
      <c r="EY48" s="15">
        <v>2.9984290242791273E-2</v>
      </c>
      <c r="EZ48" s="15">
        <v>0.10043317190522288</v>
      </c>
      <c r="FA48" s="15">
        <v>8.1435116920725512E-2</v>
      </c>
      <c r="FB48" s="15">
        <v>2.4780246587293329E-3</v>
      </c>
      <c r="FC48" s="15">
        <v>1.6850518181145899E-3</v>
      </c>
      <c r="FD48" s="15">
        <v>0.10393945888971498</v>
      </c>
      <c r="FE48" s="15">
        <v>234</v>
      </c>
      <c r="FF48" s="15">
        <v>254</v>
      </c>
      <c r="FG48" s="15">
        <v>279</v>
      </c>
      <c r="FH48" s="15">
        <v>319</v>
      </c>
      <c r="FI48" s="15">
        <v>511</v>
      </c>
      <c r="FJ48" s="15">
        <v>0.92125984251968507</v>
      </c>
      <c r="FK48" s="15">
        <v>0.83870967741935487</v>
      </c>
      <c r="FL48" s="15">
        <v>0.91039426523297495</v>
      </c>
      <c r="FM48" s="15">
        <v>1.8315412186379929</v>
      </c>
      <c r="FN48" s="15">
        <v>0.79623824451410663</v>
      </c>
      <c r="FO48" s="15">
        <v>0.87460815047021945</v>
      </c>
      <c r="FP48" s="15">
        <v>1.6018808777429467</v>
      </c>
      <c r="FQ48" s="15">
        <v>-6.6889632107023408E-2</v>
      </c>
      <c r="FR48" s="15">
        <v>0.23132530120481928</v>
      </c>
      <c r="FS48" s="15">
        <v>-0.23297491039426524</v>
      </c>
      <c r="FT48" s="15">
        <v>-2.311320754717002</v>
      </c>
      <c r="FU48" s="15">
        <v>-4.682080924855498</v>
      </c>
      <c r="FV48" s="15">
        <v>0.36022514071294559</v>
      </c>
    </row>
    <row r="49" spans="1:178" x14ac:dyDescent="0.25">
      <c r="A49" s="11" t="s">
        <v>10</v>
      </c>
      <c r="B49" s="12">
        <v>43.28528</v>
      </c>
      <c r="C49" s="12">
        <v>-79.793890000000005</v>
      </c>
      <c r="D49" s="13">
        <v>42557</v>
      </c>
      <c r="E49" s="13" t="str">
        <f t="shared" si="1"/>
        <v>Summer</v>
      </c>
      <c r="F49" s="11">
        <v>1</v>
      </c>
      <c r="G49" s="11">
        <v>1</v>
      </c>
      <c r="H49" s="14">
        <v>3.6</v>
      </c>
      <c r="I49" s="14">
        <v>3.6</v>
      </c>
      <c r="J49" s="11">
        <v>0.1</v>
      </c>
      <c r="K49" s="11" t="s">
        <v>11</v>
      </c>
      <c r="L49" s="11" t="s">
        <v>21</v>
      </c>
      <c r="M49" s="11" t="s">
        <v>22</v>
      </c>
      <c r="N49" s="11" t="s">
        <v>88</v>
      </c>
      <c r="O49" s="13">
        <v>42558</v>
      </c>
      <c r="P49" s="11">
        <v>1</v>
      </c>
      <c r="Q49" s="15">
        <v>10819</v>
      </c>
      <c r="R49" s="15">
        <v>9605</v>
      </c>
      <c r="S49" s="15">
        <v>8135</v>
      </c>
      <c r="T49" s="15">
        <v>6994</v>
      </c>
      <c r="U49" s="15">
        <v>6219</v>
      </c>
      <c r="V49" s="15">
        <v>1.1263925039042166</v>
      </c>
      <c r="W49" s="15">
        <v>1.3299323909035035</v>
      </c>
      <c r="X49" s="15">
        <v>1.1807006760909651</v>
      </c>
      <c r="Y49" s="15">
        <v>0.76447449293177627</v>
      </c>
      <c r="Z49" s="15">
        <v>1.3733199885616243</v>
      </c>
      <c r="AA49" s="15">
        <v>1.1631398341435517</v>
      </c>
      <c r="AB49" s="15">
        <v>0.88919073491564193</v>
      </c>
      <c r="AC49" s="15">
        <v>7.5418071253883265E-2</v>
      </c>
      <c r="AD49" s="15">
        <v>-5.8654355558919249E-2</v>
      </c>
      <c r="AE49" s="15">
        <v>0.32095881991395203</v>
      </c>
      <c r="AF49" s="15">
        <v>-554.99056603773488</v>
      </c>
      <c r="AG49" s="15">
        <v>-277.69364161849694</v>
      </c>
      <c r="AH49" s="15">
        <v>-4.3686583990980833E-2</v>
      </c>
      <c r="AI49" s="15">
        <v>7430</v>
      </c>
      <c r="AJ49" s="15">
        <v>7538</v>
      </c>
      <c r="AK49" s="15">
        <v>7981</v>
      </c>
      <c r="AL49" s="15">
        <v>7425</v>
      </c>
      <c r="AM49" s="15">
        <v>7345</v>
      </c>
      <c r="AN49" s="15">
        <v>0.98567259219952241</v>
      </c>
      <c r="AO49" s="15">
        <v>0.93096103245207362</v>
      </c>
      <c r="AP49" s="15">
        <v>0.94449317128179422</v>
      </c>
      <c r="AQ49" s="15">
        <v>0.92031073800275653</v>
      </c>
      <c r="AR49" s="15">
        <v>1.0152188552188552</v>
      </c>
      <c r="AS49" s="15">
        <v>1.0748821548821548</v>
      </c>
      <c r="AT49" s="15">
        <v>0.98922558922558923</v>
      </c>
      <c r="AU49" s="15">
        <v>3.6089835129170453E-2</v>
      </c>
      <c r="AV49" s="15">
        <v>-5.4163845633039944E-3</v>
      </c>
      <c r="AW49" s="15">
        <v>1.4158626738503946E-2</v>
      </c>
      <c r="AX49" s="15">
        <v>553.78301886792451</v>
      </c>
      <c r="AY49" s="15">
        <v>494.60115606936415</v>
      </c>
      <c r="AZ49" s="15">
        <v>-5.1549713254720022E-3</v>
      </c>
      <c r="BA49" s="15">
        <v>3.0814327299594799E-2</v>
      </c>
      <c r="BB49" s="15">
        <v>2.87932064384222E-2</v>
      </c>
      <c r="BC49" s="15">
        <v>2.9511010274291E-2</v>
      </c>
      <c r="BD49" s="15">
        <v>1.6179243102669699E-2</v>
      </c>
      <c r="BE49" s="15">
        <v>1.11961681395769E-2</v>
      </c>
      <c r="BF49" s="15">
        <v>1.0701943656568786</v>
      </c>
      <c r="BG49" s="15">
        <v>1.0441637549236735</v>
      </c>
      <c r="BH49" s="15">
        <v>0.97567674474044941</v>
      </c>
      <c r="BI49" s="15">
        <v>0.37938952396118492</v>
      </c>
      <c r="BJ49" s="15">
        <v>1.779638655263861</v>
      </c>
      <c r="BK49" s="15">
        <v>1.8240043793780105</v>
      </c>
      <c r="BL49" s="15">
        <v>0.69200815319533993</v>
      </c>
      <c r="BM49" s="15">
        <v>0.2917858008277941</v>
      </c>
      <c r="BN49" s="15">
        <v>-0.18202740112275501</v>
      </c>
      <c r="BO49" s="15">
        <v>0.42743244702609728</v>
      </c>
      <c r="BP49" s="15">
        <v>6.8426260654375331E-3</v>
      </c>
      <c r="BQ49" s="15">
        <v>6.4779373822528913E-3</v>
      </c>
      <c r="BR49" s="15">
        <v>-8.5466802300874445E-2</v>
      </c>
      <c r="BS49" s="15">
        <v>700</v>
      </c>
      <c r="BT49" s="15">
        <v>493</v>
      </c>
      <c r="BU49" s="15">
        <v>444</v>
      </c>
      <c r="BV49" s="15">
        <v>276</v>
      </c>
      <c r="BW49" s="15">
        <v>194</v>
      </c>
      <c r="BX49" s="15">
        <v>1.4198782961460445</v>
      </c>
      <c r="BY49" s="15">
        <v>1.5765765765765767</v>
      </c>
      <c r="BZ49" s="15">
        <v>1.1103603603603605</v>
      </c>
      <c r="CA49" s="15">
        <v>0.43693693693693691</v>
      </c>
      <c r="CB49" s="15">
        <v>1.786231884057971</v>
      </c>
      <c r="CC49" s="15">
        <v>1.6086956521739131</v>
      </c>
      <c r="CD49" s="15">
        <v>0.70289855072463769</v>
      </c>
      <c r="CE49" s="15">
        <v>0.23333333333333334</v>
      </c>
      <c r="CF49" s="15">
        <v>-0.17446808510638298</v>
      </c>
      <c r="CG49" s="15">
        <v>0.48873873873873874</v>
      </c>
      <c r="CH49" s="15">
        <v>-19.999999999999915</v>
      </c>
      <c r="CI49" s="15">
        <v>50.092485549132959</v>
      </c>
      <c r="CJ49" s="15">
        <v>-8.7513340448239066E-2</v>
      </c>
      <c r="CK49" s="15">
        <v>7.9778339713811805E-3</v>
      </c>
      <c r="CL49" s="15">
        <v>1.0952328331768501E-2</v>
      </c>
      <c r="CM49" s="15">
        <v>1.2003259733319199E-2</v>
      </c>
      <c r="CN49" s="15">
        <v>2.7261341456323801E-3</v>
      </c>
      <c r="CO49" s="15">
        <v>1.660806738073E-4</v>
      </c>
      <c r="CP49" s="15">
        <v>0.72841442748210405</v>
      </c>
      <c r="CQ49" s="15">
        <v>0.66463895213697177</v>
      </c>
      <c r="CR49" s="15">
        <v>0.91244616671640666</v>
      </c>
      <c r="CS49" s="15">
        <v>1.3836297597250658E-2</v>
      </c>
      <c r="CT49" s="15">
        <v>4.0175309602117517</v>
      </c>
      <c r="CU49" s="15">
        <v>4.4030334136528007</v>
      </c>
      <c r="CV49" s="15">
        <v>6.0921680641938605E-2</v>
      </c>
      <c r="CW49" s="15">
        <v>0.62983756588544393</v>
      </c>
      <c r="CX49" s="15">
        <v>-0.88515329311570601</v>
      </c>
      <c r="CY49" s="15">
        <v>0.68533001608733601</v>
      </c>
      <c r="CZ49" s="15">
        <v>6.9485417026849934E-3</v>
      </c>
      <c r="DA49" s="15">
        <v>4.8074015790348246E-3</v>
      </c>
      <c r="DB49" s="15">
        <v>-0.11152201653760159</v>
      </c>
      <c r="DC49" s="15">
        <v>311</v>
      </c>
      <c r="DD49" s="15">
        <v>309</v>
      </c>
      <c r="DE49" s="15">
        <v>290</v>
      </c>
      <c r="DF49" s="15">
        <v>239</v>
      </c>
      <c r="DG49" s="15">
        <v>196</v>
      </c>
      <c r="DH49" s="15">
        <v>1.006472491909385</v>
      </c>
      <c r="DI49" s="15">
        <v>1.0724137931034483</v>
      </c>
      <c r="DJ49" s="15">
        <v>1.0655172413793104</v>
      </c>
      <c r="DK49" s="15">
        <v>0.67586206896551726</v>
      </c>
      <c r="DL49" s="15">
        <v>1.2928870292887029</v>
      </c>
      <c r="DM49" s="15">
        <v>1.2133891213389121</v>
      </c>
      <c r="DN49" s="15">
        <v>0.82008368200836823</v>
      </c>
      <c r="DO49" s="15">
        <v>9.6408317580340269E-2</v>
      </c>
      <c r="DP49" s="15">
        <v>-9.8850574712643677E-2</v>
      </c>
      <c r="DQ49" s="15">
        <v>0.2413793103448276</v>
      </c>
      <c r="DR49" s="15">
        <v>19.075471698113219</v>
      </c>
      <c r="DS49" s="15">
        <v>12.965317919075147</v>
      </c>
      <c r="DT49" s="15">
        <v>-7.178631051752922E-2</v>
      </c>
      <c r="DU49" s="15">
        <v>518</v>
      </c>
      <c r="DV49" s="15">
        <v>225</v>
      </c>
      <c r="DW49" s="15">
        <v>194</v>
      </c>
      <c r="DX49" s="15">
        <v>4</v>
      </c>
      <c r="DY49" s="15" t="s">
        <v>630</v>
      </c>
      <c r="DZ49" s="15">
        <v>2.3022222222222224</v>
      </c>
      <c r="EA49" s="15">
        <v>2.670103092783505</v>
      </c>
      <c r="EB49" s="15">
        <v>1.1597938144329898</v>
      </c>
      <c r="EC49" s="15" t="s">
        <v>630</v>
      </c>
      <c r="ED49" s="15">
        <v>56.25</v>
      </c>
      <c r="EE49" s="15">
        <v>48.5</v>
      </c>
      <c r="EF49" s="15" t="s">
        <v>630</v>
      </c>
      <c r="EG49" s="15">
        <v>0.95959595959595956</v>
      </c>
      <c r="EH49" s="15" t="s">
        <v>630</v>
      </c>
      <c r="EI49" s="15">
        <v>1.1391752577319587</v>
      </c>
      <c r="EJ49" s="15">
        <v>-37.905660377358402</v>
      </c>
      <c r="EK49" s="15">
        <v>69.919075144508682</v>
      </c>
      <c r="EL49" s="15" t="s">
        <v>630</v>
      </c>
      <c r="EM49" s="15">
        <v>4.4226139783859197E-2</v>
      </c>
      <c r="EN49" s="15">
        <v>4.0154665708541801E-2</v>
      </c>
      <c r="EO49" s="15">
        <v>3.8448151201009702E-2</v>
      </c>
      <c r="EP49" s="15">
        <v>2.4635912850499101E-2</v>
      </c>
      <c r="EQ49" s="15">
        <v>1.8137909471988602E-2</v>
      </c>
      <c r="ER49" s="15">
        <v>1.1013947944398228</v>
      </c>
      <c r="ES49" s="15">
        <v>1.1502800109332112</v>
      </c>
      <c r="ET49" s="15">
        <v>1.0443848261678519</v>
      </c>
      <c r="EU49" s="15">
        <v>0.47174984766269529</v>
      </c>
      <c r="EV49" s="15">
        <v>1.6299240037183482</v>
      </c>
      <c r="EW49" s="15">
        <v>1.5606546197142752</v>
      </c>
      <c r="EX49" s="15">
        <v>0.73623857910429102</v>
      </c>
      <c r="EY49" s="15">
        <v>0.2189497230113894</v>
      </c>
      <c r="EZ49" s="15">
        <v>-0.15191542456784998</v>
      </c>
      <c r="FA49" s="15">
        <v>0.40362806463461776</v>
      </c>
      <c r="FB49" s="15">
        <v>5.1260056536433923E-3</v>
      </c>
      <c r="FC49" s="15">
        <v>5.3800836183949142E-3</v>
      </c>
      <c r="FD49" s="15">
        <v>-8.2668835978076602E-2</v>
      </c>
      <c r="FE49" s="15">
        <v>86</v>
      </c>
      <c r="FF49" s="15">
        <v>84</v>
      </c>
      <c r="FG49" s="15">
        <v>83</v>
      </c>
      <c r="FH49" s="15">
        <v>64</v>
      </c>
      <c r="FI49" s="15">
        <v>41</v>
      </c>
      <c r="FJ49" s="15">
        <v>1.0238095238095237</v>
      </c>
      <c r="FK49" s="15">
        <v>1.036144578313253</v>
      </c>
      <c r="FL49" s="15">
        <v>1.0120481927710843</v>
      </c>
      <c r="FM49" s="15">
        <v>0.49397590361445781</v>
      </c>
      <c r="FN49" s="15">
        <v>1.3125</v>
      </c>
      <c r="FO49" s="15">
        <v>1.296875</v>
      </c>
      <c r="FP49" s="15">
        <v>0.640625</v>
      </c>
      <c r="FQ49" s="15">
        <v>0.12925170068027211</v>
      </c>
      <c r="FR49" s="15">
        <v>-0.21904761904761905</v>
      </c>
      <c r="FS49" s="15">
        <v>0.24096385542168675</v>
      </c>
      <c r="FT49" s="15">
        <v>9.24528301886793</v>
      </c>
      <c r="FU49" s="15">
        <v>8.1329479768786133</v>
      </c>
      <c r="FV49" s="15">
        <v>-0.1377245508982036</v>
      </c>
    </row>
    <row r="50" spans="1:178" x14ac:dyDescent="0.25">
      <c r="A50" s="11" t="s">
        <v>10</v>
      </c>
      <c r="B50" s="12">
        <v>43.2883</v>
      </c>
      <c r="C50" s="12">
        <v>-79.836299999999994</v>
      </c>
      <c r="D50" s="13">
        <v>42714</v>
      </c>
      <c r="E50" s="13" t="str">
        <f t="shared" si="1"/>
        <v>Winter</v>
      </c>
      <c r="F50" s="11">
        <v>1</v>
      </c>
      <c r="G50" s="11">
        <v>1</v>
      </c>
      <c r="H50" s="14">
        <v>3.6</v>
      </c>
      <c r="I50" s="14">
        <v>2.9</v>
      </c>
      <c r="J50" s="11">
        <v>0.1</v>
      </c>
      <c r="K50" s="11" t="s">
        <v>11</v>
      </c>
      <c r="L50" s="11" t="s">
        <v>21</v>
      </c>
      <c r="M50" s="11" t="s">
        <v>22</v>
      </c>
      <c r="N50" s="11" t="s">
        <v>96</v>
      </c>
      <c r="O50" s="13">
        <v>42718</v>
      </c>
      <c r="P50" s="11">
        <v>4</v>
      </c>
      <c r="Q50" s="15">
        <v>8094</v>
      </c>
      <c r="R50" s="15">
        <v>7416</v>
      </c>
      <c r="S50" s="15">
        <v>6464</v>
      </c>
      <c r="T50" s="15">
        <v>5923</v>
      </c>
      <c r="U50" s="15">
        <v>5422</v>
      </c>
      <c r="V50" s="15">
        <v>1.0914239482200647</v>
      </c>
      <c r="W50" s="15">
        <v>1.2521658415841583</v>
      </c>
      <c r="X50" s="15">
        <v>1.1472772277227723</v>
      </c>
      <c r="Y50" s="15">
        <v>0.83879950495049505</v>
      </c>
      <c r="Z50" s="15">
        <v>1.2520682086780348</v>
      </c>
      <c r="AA50" s="15">
        <v>1.0913388485564748</v>
      </c>
      <c r="AB50" s="15">
        <v>0.91541448590241437</v>
      </c>
      <c r="AC50" s="15">
        <v>4.3674820376200858E-2</v>
      </c>
      <c r="AD50" s="15">
        <v>-4.4160423093873954E-2</v>
      </c>
      <c r="AE50" s="15">
        <v>0.23097153465346534</v>
      </c>
      <c r="AF50" s="15">
        <v>-421.6132075471694</v>
      </c>
      <c r="AG50" s="15">
        <v>-270.22543352601144</v>
      </c>
      <c r="AH50" s="15">
        <v>-3.6095100864553316E-2</v>
      </c>
      <c r="AI50" s="15">
        <v>8239</v>
      </c>
      <c r="AJ50" s="15">
        <v>8069</v>
      </c>
      <c r="AK50" s="15">
        <v>8085</v>
      </c>
      <c r="AL50" s="15">
        <v>7487</v>
      </c>
      <c r="AM50" s="15">
        <v>7189</v>
      </c>
      <c r="AN50" s="15">
        <v>1.0210682860329656</v>
      </c>
      <c r="AO50" s="15">
        <v>1.019047619047619</v>
      </c>
      <c r="AP50" s="15">
        <v>0.99802102659245517</v>
      </c>
      <c r="AQ50" s="15">
        <v>0.88917748917748918</v>
      </c>
      <c r="AR50" s="15">
        <v>1.0777347402163751</v>
      </c>
      <c r="AS50" s="15">
        <v>1.0798717777480966</v>
      </c>
      <c r="AT50" s="15">
        <v>0.96019767597168426</v>
      </c>
      <c r="AU50" s="15">
        <v>3.8402260467505778E-2</v>
      </c>
      <c r="AV50" s="15">
        <v>-2.030526028890706E-2</v>
      </c>
      <c r="AW50" s="15">
        <v>7.1985157699443414E-2</v>
      </c>
      <c r="AX50" s="15">
        <v>264.56603773584919</v>
      </c>
      <c r="AY50" s="15">
        <v>281.76878612716769</v>
      </c>
      <c r="AZ50" s="15">
        <v>-1.8447443357682308E-2</v>
      </c>
      <c r="BA50" s="15">
        <v>4.1876699775457299E-2</v>
      </c>
      <c r="BB50" s="15">
        <v>3.40599045157432E-2</v>
      </c>
      <c r="BC50" s="15">
        <v>2.62892469763755E-2</v>
      </c>
      <c r="BD50" s="15">
        <v>1.17731122300028E-2</v>
      </c>
      <c r="BE50" s="15">
        <v>1.06928881723433E-3</v>
      </c>
      <c r="BF50" s="15">
        <v>1.2295013850112531</v>
      </c>
      <c r="BG50" s="15">
        <v>1.5929212355564717</v>
      </c>
      <c r="BH50" s="15">
        <v>1.2955831160303186</v>
      </c>
      <c r="BI50" s="15">
        <v>4.0673999456706876E-2</v>
      </c>
      <c r="BJ50" s="15">
        <v>2.8930247032678715</v>
      </c>
      <c r="BK50" s="15">
        <v>2.232990433012227</v>
      </c>
      <c r="BL50" s="15">
        <v>9.0824651659170974E-2</v>
      </c>
      <c r="BM50" s="15">
        <v>0.38137769305535213</v>
      </c>
      <c r="BN50" s="15">
        <v>-0.83347524916855431</v>
      </c>
      <c r="BO50" s="15">
        <v>0.84775316332826667</v>
      </c>
      <c r="BP50" s="15">
        <v>1.1683176271617482E-3</v>
      </c>
      <c r="BQ50" s="15">
        <v>2.4065481864906334E-3</v>
      </c>
      <c r="BR50" s="15">
        <v>-0.17736493634324479</v>
      </c>
      <c r="BS50" s="15">
        <v>721</v>
      </c>
      <c r="BT50" s="15">
        <v>399</v>
      </c>
      <c r="BU50" s="15">
        <v>306</v>
      </c>
      <c r="BV50" s="15">
        <v>137</v>
      </c>
      <c r="BW50" s="15">
        <v>23</v>
      </c>
      <c r="BX50" s="15">
        <v>1.8070175438596492</v>
      </c>
      <c r="BY50" s="15">
        <v>2.3562091503267975</v>
      </c>
      <c r="BZ50" s="15">
        <v>1.303921568627451</v>
      </c>
      <c r="CA50" s="15">
        <v>7.5163398692810454E-2</v>
      </c>
      <c r="CB50" s="15">
        <v>2.9124087591240877</v>
      </c>
      <c r="CC50" s="15">
        <v>2.2335766423357666</v>
      </c>
      <c r="CD50" s="15">
        <v>0.16788321167883211</v>
      </c>
      <c r="CE50" s="15">
        <v>0.38148984198645597</v>
      </c>
      <c r="CF50" s="15">
        <v>-0.71250000000000002</v>
      </c>
      <c r="CG50" s="15">
        <v>0.85620915032679734</v>
      </c>
      <c r="CH50" s="15">
        <v>-89.943396226414961</v>
      </c>
      <c r="CI50" s="15">
        <v>26.641618497109846</v>
      </c>
      <c r="CJ50" s="15">
        <v>-0.16170212765957448</v>
      </c>
      <c r="CK50" s="15">
        <v>1.23507706448435E-2</v>
      </c>
      <c r="CL50" s="15">
        <v>1.6764169558882699E-2</v>
      </c>
      <c r="CM50" s="15">
        <v>2.12638452649116E-2</v>
      </c>
      <c r="CN50" s="15">
        <v>1.76544729620218E-2</v>
      </c>
      <c r="CO50" s="15">
        <v>1.7358791083097399E-3</v>
      </c>
      <c r="CP50" s="15">
        <v>0.73673620404890827</v>
      </c>
      <c r="CQ50" s="15">
        <v>0.58083429835825817</v>
      </c>
      <c r="CR50" s="15">
        <v>0.78838842881094462</v>
      </c>
      <c r="CS50" s="15">
        <v>8.1635239848842855E-2</v>
      </c>
      <c r="CT50" s="15">
        <v>0.94957066092800868</v>
      </c>
      <c r="CU50" s="15">
        <v>1.2044452026777723</v>
      </c>
      <c r="CV50" s="15">
        <v>9.8325173005388095E-2</v>
      </c>
      <c r="CW50" s="15">
        <v>9.2742247541208911E-2</v>
      </c>
      <c r="CX50" s="15">
        <v>-0.82095434863550076</v>
      </c>
      <c r="CY50" s="15">
        <v>-4.1869351100303064E-2</v>
      </c>
      <c r="CZ50" s="15">
        <v>5.9610138963556488E-3</v>
      </c>
      <c r="DA50" s="15">
        <v>4.0931209728035309E-3</v>
      </c>
      <c r="DB50" s="15">
        <v>-0.41860175787434811</v>
      </c>
      <c r="DC50" s="15">
        <v>256</v>
      </c>
      <c r="DD50" s="15">
        <v>252</v>
      </c>
      <c r="DE50" s="15">
        <v>262</v>
      </c>
      <c r="DF50" s="15">
        <v>208</v>
      </c>
      <c r="DG50" s="15">
        <v>145</v>
      </c>
      <c r="DH50" s="15">
        <v>1.0158730158730158</v>
      </c>
      <c r="DI50" s="15">
        <v>0.97709923664122134</v>
      </c>
      <c r="DJ50" s="15">
        <v>0.96183206106870234</v>
      </c>
      <c r="DK50" s="15">
        <v>0.55343511450381677</v>
      </c>
      <c r="DL50" s="15">
        <v>1.2115384615384615</v>
      </c>
      <c r="DM50" s="15">
        <v>1.2596153846153846</v>
      </c>
      <c r="DN50" s="15">
        <v>0.69711538461538458</v>
      </c>
      <c r="DO50" s="15">
        <v>0.1148936170212766</v>
      </c>
      <c r="DP50" s="15">
        <v>-0.17847025495750707</v>
      </c>
      <c r="DQ50" s="15">
        <v>0.16793893129770993</v>
      </c>
      <c r="DR50" s="15">
        <v>32.716981132075482</v>
      </c>
      <c r="DS50" s="15">
        <v>30.092485549132949</v>
      </c>
      <c r="DT50" s="15">
        <v>-0.122568093385214</v>
      </c>
      <c r="DU50" s="15">
        <v>483</v>
      </c>
      <c r="DV50" s="15">
        <v>276</v>
      </c>
      <c r="DW50" s="15">
        <v>255</v>
      </c>
      <c r="DX50" s="15">
        <v>113</v>
      </c>
      <c r="DY50" s="15">
        <v>14</v>
      </c>
      <c r="DZ50" s="15">
        <v>1.75</v>
      </c>
      <c r="EA50" s="15">
        <v>1.8941176470588235</v>
      </c>
      <c r="EB50" s="15">
        <v>1.0823529411764705</v>
      </c>
      <c r="EC50" s="15">
        <v>5.4901960784313725E-2</v>
      </c>
      <c r="ED50" s="15">
        <v>2.4424778761061945</v>
      </c>
      <c r="EE50" s="15">
        <v>2.2566371681415931</v>
      </c>
      <c r="EF50" s="15">
        <v>0.12389380530973451</v>
      </c>
      <c r="EG50" s="15">
        <v>0.3858695652173913</v>
      </c>
      <c r="EH50" s="15">
        <v>-0.77952755905511806</v>
      </c>
      <c r="EI50" s="15">
        <v>0.63921568627450975</v>
      </c>
      <c r="EJ50" s="15">
        <v>-22.05660377358484</v>
      </c>
      <c r="EK50" s="15">
        <v>53.433526011560701</v>
      </c>
      <c r="EL50" s="15">
        <v>-0.1864406779661017</v>
      </c>
      <c r="EM50" s="15">
        <v>3.0863344669341999E-2</v>
      </c>
      <c r="EN50" s="15">
        <v>2.93903779238462E-2</v>
      </c>
      <c r="EO50" s="15">
        <v>2.59932707995176E-2</v>
      </c>
      <c r="EP50" s="15">
        <v>1.39737389981746E-2</v>
      </c>
      <c r="EQ50" s="15">
        <v>4.4880099594592996E-3</v>
      </c>
      <c r="ER50" s="15">
        <v>1.0501173121799394</v>
      </c>
      <c r="ES50" s="15">
        <v>1.1873590248563402</v>
      </c>
      <c r="ET50" s="15">
        <v>1.1306917913690049</v>
      </c>
      <c r="EU50" s="15">
        <v>0.17266045485674666</v>
      </c>
      <c r="EV50" s="15">
        <v>2.1032579703746785</v>
      </c>
      <c r="EW50" s="15">
        <v>1.8601514457163628</v>
      </c>
      <c r="EX50" s="15">
        <v>0.32117459471982207</v>
      </c>
      <c r="EY50" s="15">
        <v>0.30073632884181994</v>
      </c>
      <c r="EZ50" s="15">
        <v>-0.51380446459775786</v>
      </c>
      <c r="FA50" s="15">
        <v>0.59310115470184355</v>
      </c>
      <c r="FB50" s="15">
        <v>4.5307443811084033E-3</v>
      </c>
      <c r="FC50" s="15">
        <v>3.6428609399954265E-3</v>
      </c>
      <c r="FD50" s="15">
        <v>-0.17127309697661197</v>
      </c>
      <c r="FE50" s="15">
        <v>47</v>
      </c>
      <c r="FF50" s="15">
        <v>48</v>
      </c>
      <c r="FG50" s="15">
        <v>54</v>
      </c>
      <c r="FH50" s="15">
        <v>37</v>
      </c>
      <c r="FI50" s="15">
        <v>19</v>
      </c>
      <c r="FJ50" s="15">
        <v>0.97916666666666663</v>
      </c>
      <c r="FK50" s="15">
        <v>0.87037037037037035</v>
      </c>
      <c r="FL50" s="15">
        <v>0.88888888888888884</v>
      </c>
      <c r="FM50" s="15">
        <v>0.35185185185185186</v>
      </c>
      <c r="FN50" s="15">
        <v>1.2972972972972974</v>
      </c>
      <c r="FO50" s="15">
        <v>1.4594594594594594</v>
      </c>
      <c r="FP50" s="15">
        <v>0.51351351351351349</v>
      </c>
      <c r="FQ50" s="15">
        <v>0.18681318681318682</v>
      </c>
      <c r="FR50" s="15">
        <v>-0.32142857142857145</v>
      </c>
      <c r="FS50" s="15">
        <v>0.20370370370370369</v>
      </c>
      <c r="FT50" s="15">
        <v>12.566037735849058</v>
      </c>
      <c r="FU50" s="15">
        <v>11.023121387283236</v>
      </c>
      <c r="FV50" s="15">
        <v>-0.17647058823529413</v>
      </c>
    </row>
    <row r="51" spans="1:178" x14ac:dyDescent="0.25">
      <c r="A51" s="11" t="s">
        <v>10</v>
      </c>
      <c r="B51" s="12">
        <v>43.305599999999998</v>
      </c>
      <c r="C51" s="12">
        <v>-79.813500000000005</v>
      </c>
      <c r="D51" s="13">
        <v>41387</v>
      </c>
      <c r="E51" s="13" t="str">
        <f t="shared" si="1"/>
        <v>Spring</v>
      </c>
      <c r="F51" s="11">
        <v>1</v>
      </c>
      <c r="G51" s="11">
        <v>1</v>
      </c>
      <c r="H51" s="14">
        <v>3.8</v>
      </c>
      <c r="I51" s="14">
        <v>3.3</v>
      </c>
      <c r="J51" s="11">
        <v>0.1</v>
      </c>
      <c r="K51" s="11" t="s">
        <v>11</v>
      </c>
      <c r="L51" s="11" t="s">
        <v>21</v>
      </c>
      <c r="M51" s="11" t="s">
        <v>22</v>
      </c>
      <c r="N51" s="11" t="s">
        <v>65</v>
      </c>
      <c r="O51" s="13">
        <v>41390</v>
      </c>
      <c r="P51" s="11">
        <v>3</v>
      </c>
      <c r="Q51" s="15">
        <v>10477</v>
      </c>
      <c r="R51" s="15">
        <v>9380</v>
      </c>
      <c r="S51" s="15">
        <v>8153</v>
      </c>
      <c r="T51" s="15">
        <v>7178</v>
      </c>
      <c r="U51" s="15">
        <v>6210</v>
      </c>
      <c r="V51" s="15">
        <v>1.1169509594882729</v>
      </c>
      <c r="W51" s="15">
        <v>1.2850484484238931</v>
      </c>
      <c r="X51" s="15">
        <v>1.1504967496627008</v>
      </c>
      <c r="Y51" s="15">
        <v>0.76168281614129774</v>
      </c>
      <c r="Z51" s="15">
        <v>1.3067706882139871</v>
      </c>
      <c r="AA51" s="15">
        <v>1.1358317079966564</v>
      </c>
      <c r="AB51" s="15">
        <v>0.86514349400947343</v>
      </c>
      <c r="AC51" s="15">
        <v>6.3596634270432453E-2</v>
      </c>
      <c r="AD51" s="15">
        <v>-7.230355542276666E-2</v>
      </c>
      <c r="AE51" s="15">
        <v>0.27008463142401568</v>
      </c>
      <c r="AF51" s="15">
        <v>-487.76415094339563</v>
      </c>
      <c r="AG51" s="15">
        <v>-221.46242774566463</v>
      </c>
      <c r="AH51" s="15">
        <v>-5.5210175098385904E-2</v>
      </c>
      <c r="AI51" s="15">
        <v>6323</v>
      </c>
      <c r="AJ51" s="15">
        <v>6697</v>
      </c>
      <c r="AK51" s="15">
        <v>7860</v>
      </c>
      <c r="AL51" s="15">
        <v>7301</v>
      </c>
      <c r="AM51" s="15">
        <v>7080</v>
      </c>
      <c r="AN51" s="15">
        <v>0.94415409885023149</v>
      </c>
      <c r="AO51" s="15">
        <v>0.80445292620865139</v>
      </c>
      <c r="AP51" s="15">
        <v>0.85203562340966921</v>
      </c>
      <c r="AQ51" s="15">
        <v>0.9007633587786259</v>
      </c>
      <c r="AR51" s="15">
        <v>0.91727160662922891</v>
      </c>
      <c r="AS51" s="15">
        <v>1.0765648541295714</v>
      </c>
      <c r="AT51" s="15">
        <v>0.96973017394877414</v>
      </c>
      <c r="AU51" s="15">
        <v>3.6870918804828179E-2</v>
      </c>
      <c r="AV51" s="15">
        <v>-1.5367498783116612E-2</v>
      </c>
      <c r="AW51" s="15">
        <v>-7.6844783715012729E-2</v>
      </c>
      <c r="AX51" s="15">
        <v>992.64150943396203</v>
      </c>
      <c r="AY51" s="15">
        <v>887.18497109826581</v>
      </c>
      <c r="AZ51" s="15">
        <v>-1.5181699526001237E-2</v>
      </c>
      <c r="BA51" s="15">
        <v>2.64529511332511E-2</v>
      </c>
      <c r="BB51" s="15">
        <v>2.6550630107522E-2</v>
      </c>
      <c r="BC51" s="15">
        <v>3.3457443118095398E-2</v>
      </c>
      <c r="BD51" s="15">
        <v>2.26422492414712E-2</v>
      </c>
      <c r="BE51" s="15">
        <v>1.12008992582559E-2</v>
      </c>
      <c r="BF51" s="15">
        <v>0.99632102990116134</v>
      </c>
      <c r="BG51" s="15">
        <v>0.79064473157376658</v>
      </c>
      <c r="BH51" s="15">
        <v>0.79356423064983528</v>
      </c>
      <c r="BI51" s="15">
        <v>0.33478049170463697</v>
      </c>
      <c r="BJ51" s="15">
        <v>1.1726145147670342</v>
      </c>
      <c r="BK51" s="15">
        <v>1.4776554555726404</v>
      </c>
      <c r="BL51" s="15">
        <v>0.49469021998664792</v>
      </c>
      <c r="BM51" s="15">
        <v>0.1927852617676592</v>
      </c>
      <c r="BN51" s="15">
        <v>-0.3380699045571236</v>
      </c>
      <c r="BO51" s="15">
        <v>0.11681648392124021</v>
      </c>
      <c r="BP51" s="15">
        <v>9.1255430378161303E-3</v>
      </c>
      <c r="BQ51" s="15">
        <v>8.6915649667468845E-3</v>
      </c>
      <c r="BR51" s="15">
        <v>-0.19066351189444619</v>
      </c>
      <c r="BS51" s="15">
        <v>694</v>
      </c>
      <c r="BT51" s="15">
        <v>503</v>
      </c>
      <c r="BU51" s="15">
        <v>513</v>
      </c>
      <c r="BV51" s="15">
        <v>367</v>
      </c>
      <c r="BW51" s="15">
        <v>210</v>
      </c>
      <c r="BX51" s="15">
        <v>1.3797216699801194</v>
      </c>
      <c r="BY51" s="15">
        <v>1.3528265107212476</v>
      </c>
      <c r="BZ51" s="15">
        <v>0.98050682261208577</v>
      </c>
      <c r="CA51" s="15">
        <v>0.40935672514619881</v>
      </c>
      <c r="CB51" s="15">
        <v>1.3705722070844686</v>
      </c>
      <c r="CC51" s="15">
        <v>1.3978201634877385</v>
      </c>
      <c r="CD51" s="15">
        <v>0.57220708446866486</v>
      </c>
      <c r="CE51" s="15">
        <v>0.16590909090909092</v>
      </c>
      <c r="CF51" s="15">
        <v>-0.27209705372616982</v>
      </c>
      <c r="CG51" s="15">
        <v>0.26510721247563351</v>
      </c>
      <c r="CH51" s="15">
        <v>1.009433962264211</v>
      </c>
      <c r="CI51" s="15">
        <v>72.104046242774572</v>
      </c>
      <c r="CJ51" s="15">
        <v>-0.15452755905511811</v>
      </c>
      <c r="CK51" s="15">
        <v>6.0569685883819996E-3</v>
      </c>
      <c r="CL51" s="15">
        <v>8.9064203202724405E-3</v>
      </c>
      <c r="CM51" s="15">
        <v>1.6316127032041501E-2</v>
      </c>
      <c r="CN51" s="15">
        <v>7.2175832465290997E-3</v>
      </c>
      <c r="CO51" s="15">
        <v>5.3270912030711705E-4</v>
      </c>
      <c r="CP51" s="15">
        <v>0.6800676782113424</v>
      </c>
      <c r="CQ51" s="15">
        <v>0.37122587832807169</v>
      </c>
      <c r="CR51" s="15">
        <v>0.54586608101187684</v>
      </c>
      <c r="CS51" s="15">
        <v>3.2649238343204025E-2</v>
      </c>
      <c r="CT51" s="15">
        <v>1.2339892753651984</v>
      </c>
      <c r="CU51" s="15">
        <v>2.260608083722186</v>
      </c>
      <c r="CV51" s="15">
        <v>7.3807132126019359E-2</v>
      </c>
      <c r="CW51" s="15">
        <v>0.38661748095868176</v>
      </c>
      <c r="CX51" s="15">
        <v>-0.8625318645818838</v>
      </c>
      <c r="CY51" s="15">
        <v>0.10350722756857762</v>
      </c>
      <c r="CZ51" s="15">
        <v>9.613155945256871E-3</v>
      </c>
      <c r="DA51" s="15">
        <v>8.1809097685651543E-3</v>
      </c>
      <c r="DB51" s="15">
        <v>-0.26503564579922201</v>
      </c>
      <c r="DC51" s="15">
        <v>367</v>
      </c>
      <c r="DD51" s="15">
        <v>362</v>
      </c>
      <c r="DE51" s="15">
        <v>397</v>
      </c>
      <c r="DF51" s="15">
        <v>349</v>
      </c>
      <c r="DG51" s="15">
        <v>269</v>
      </c>
      <c r="DH51" s="15">
        <v>1.0138121546961325</v>
      </c>
      <c r="DI51" s="15">
        <v>0.92443324937027704</v>
      </c>
      <c r="DJ51" s="15">
        <v>0.91183879093198994</v>
      </c>
      <c r="DK51" s="15">
        <v>0.67758186397984888</v>
      </c>
      <c r="DL51" s="15">
        <v>1.0372492836676217</v>
      </c>
      <c r="DM51" s="15">
        <v>1.1375358166189111</v>
      </c>
      <c r="DN51" s="15">
        <v>0.77077363896848139</v>
      </c>
      <c r="DO51" s="15">
        <v>6.4343163538873996E-2</v>
      </c>
      <c r="DP51" s="15">
        <v>-0.12944983818770225</v>
      </c>
      <c r="DQ51" s="15">
        <v>3.2745591939546598E-2</v>
      </c>
      <c r="DR51" s="15">
        <v>40.018867924528308</v>
      </c>
      <c r="DS51" s="15">
        <v>40.936416184971101</v>
      </c>
      <c r="DT51" s="15">
        <v>-0.10540184453227931</v>
      </c>
      <c r="DU51" s="15" t="s">
        <v>630</v>
      </c>
      <c r="DV51" s="15" t="s">
        <v>630</v>
      </c>
      <c r="DW51" s="15">
        <v>79</v>
      </c>
      <c r="DX51" s="15">
        <v>19</v>
      </c>
      <c r="DY51" s="15" t="s">
        <v>630</v>
      </c>
      <c r="DZ51" s="15" t="s">
        <v>630</v>
      </c>
      <c r="EA51" s="15" t="s">
        <v>630</v>
      </c>
      <c r="EB51" s="15" t="s">
        <v>630</v>
      </c>
      <c r="EC51" s="15" t="s">
        <v>630</v>
      </c>
      <c r="ED51" s="15" t="s">
        <v>630</v>
      </c>
      <c r="EE51" s="15">
        <v>4.1578947368421053</v>
      </c>
      <c r="EF51" s="15" t="s">
        <v>630</v>
      </c>
      <c r="EG51" s="15">
        <v>0.61224489795918369</v>
      </c>
      <c r="EH51" s="15" t="s">
        <v>630</v>
      </c>
      <c r="EI51" s="15" t="s">
        <v>630</v>
      </c>
      <c r="EJ51" s="15" t="s">
        <v>630</v>
      </c>
      <c r="EK51" s="15" t="s">
        <v>630</v>
      </c>
      <c r="EL51" s="15" t="s">
        <v>630</v>
      </c>
      <c r="EM51" s="15">
        <v>4.2690552771091399E-2</v>
      </c>
      <c r="EN51" s="15">
        <v>4.0994007140397998E-2</v>
      </c>
      <c r="EO51" s="15">
        <v>4.4562276452779701E-2</v>
      </c>
      <c r="EP51" s="15">
        <v>3.2189965248107903E-2</v>
      </c>
      <c r="EQ51" s="15">
        <v>2.0009396597743E-2</v>
      </c>
      <c r="ER51" s="15">
        <v>1.0413852108890698</v>
      </c>
      <c r="ES51" s="15">
        <v>0.95799757483952441</v>
      </c>
      <c r="ET51" s="15">
        <v>0.91992623365723225</v>
      </c>
      <c r="EU51" s="15">
        <v>0.44902096998895252</v>
      </c>
      <c r="EV51" s="15">
        <v>1.2735026839709802</v>
      </c>
      <c r="EW51" s="15">
        <v>1.3843530463394653</v>
      </c>
      <c r="EX51" s="15">
        <v>0.62160354767450809</v>
      </c>
      <c r="EY51" s="15">
        <v>0.16119804360748358</v>
      </c>
      <c r="EZ51" s="15">
        <v>-0.23334707972743315</v>
      </c>
      <c r="FA51" s="15">
        <v>0.19756714856385926</v>
      </c>
      <c r="FB51" s="15">
        <v>7.7163903218394952E-3</v>
      </c>
      <c r="FC51" s="15">
        <v>7.5886121418089715E-3</v>
      </c>
      <c r="FD51" s="15">
        <v>-0.1423690714323663</v>
      </c>
      <c r="FE51" s="15">
        <v>209</v>
      </c>
      <c r="FF51" s="15">
        <v>201</v>
      </c>
      <c r="FG51" s="15">
        <v>228</v>
      </c>
      <c r="FH51" s="15">
        <v>190</v>
      </c>
      <c r="FI51" s="15">
        <v>160</v>
      </c>
      <c r="FJ51" s="15">
        <v>1.0398009950248757</v>
      </c>
      <c r="FK51" s="15">
        <v>0.91666666666666663</v>
      </c>
      <c r="FL51" s="15">
        <v>0.88157894736842102</v>
      </c>
      <c r="FM51" s="15">
        <v>0.70175438596491224</v>
      </c>
      <c r="FN51" s="15">
        <v>1.0578947368421052</v>
      </c>
      <c r="FO51" s="15">
        <v>1.2</v>
      </c>
      <c r="FP51" s="15">
        <v>0.84210526315789469</v>
      </c>
      <c r="FQ51" s="15">
        <v>9.0909090909090912E-2</v>
      </c>
      <c r="FR51" s="15">
        <v>-8.5714285714285715E-2</v>
      </c>
      <c r="FS51" s="15">
        <v>4.8245614035087717E-2</v>
      </c>
      <c r="FT51" s="15">
        <v>29.575471698113212</v>
      </c>
      <c r="FU51" s="15">
        <v>32.02312138728324</v>
      </c>
      <c r="FV51" s="15">
        <v>-6.9930069930069935E-2</v>
      </c>
    </row>
    <row r="52" spans="1:178" x14ac:dyDescent="0.25">
      <c r="A52" s="11" t="s">
        <v>10</v>
      </c>
      <c r="B52" s="12">
        <v>43.2883</v>
      </c>
      <c r="C52" s="12">
        <v>-79.836299999999994</v>
      </c>
      <c r="D52" s="13">
        <v>42543</v>
      </c>
      <c r="E52" s="13" t="str">
        <f t="shared" si="1"/>
        <v>Summer</v>
      </c>
      <c r="F52" s="11">
        <v>1</v>
      </c>
      <c r="G52" s="11">
        <v>1</v>
      </c>
      <c r="H52" s="14">
        <v>4.2</v>
      </c>
      <c r="I52" s="14">
        <v>2.9</v>
      </c>
      <c r="J52" s="11">
        <v>0.1</v>
      </c>
      <c r="K52" s="11" t="s">
        <v>11</v>
      </c>
      <c r="L52" s="11" t="s">
        <v>21</v>
      </c>
      <c r="M52" s="11" t="s">
        <v>22</v>
      </c>
      <c r="N52" s="11" t="s">
        <v>87</v>
      </c>
      <c r="O52" s="13">
        <v>42542</v>
      </c>
      <c r="P52" s="11">
        <v>1</v>
      </c>
      <c r="Q52" s="15">
        <v>10216</v>
      </c>
      <c r="R52" s="15">
        <v>9201</v>
      </c>
      <c r="S52" s="15">
        <v>7877</v>
      </c>
      <c r="T52" s="15">
        <v>7064</v>
      </c>
      <c r="U52" s="15">
        <v>6486</v>
      </c>
      <c r="V52" s="15">
        <v>1.1103140962938811</v>
      </c>
      <c r="W52" s="15">
        <v>1.2969404595658245</v>
      </c>
      <c r="X52" s="15">
        <v>1.1680842960517963</v>
      </c>
      <c r="Y52" s="15">
        <v>0.82340992763742538</v>
      </c>
      <c r="Z52" s="15">
        <v>1.302519818799547</v>
      </c>
      <c r="AA52" s="15">
        <v>1.1150906002265006</v>
      </c>
      <c r="AB52" s="15">
        <v>0.91817667044167606</v>
      </c>
      <c r="AC52" s="15">
        <v>5.4414028512147779E-2</v>
      </c>
      <c r="AD52" s="15">
        <v>-4.2656826568265679E-2</v>
      </c>
      <c r="AE52" s="15">
        <v>0.2712961787482544</v>
      </c>
      <c r="AF52" s="15">
        <v>-584.58490566037676</v>
      </c>
      <c r="AG52" s="15">
        <v>-348.14450867052005</v>
      </c>
      <c r="AH52" s="15">
        <v>-3.3844712495608387E-2</v>
      </c>
      <c r="AI52" s="15">
        <v>7287</v>
      </c>
      <c r="AJ52" s="15">
        <v>7580</v>
      </c>
      <c r="AK52" s="15">
        <v>8002</v>
      </c>
      <c r="AL52" s="15">
        <v>7785</v>
      </c>
      <c r="AM52" s="15">
        <v>7782</v>
      </c>
      <c r="AN52" s="15">
        <v>0.96134564643799469</v>
      </c>
      <c r="AO52" s="15">
        <v>0.91064733816545862</v>
      </c>
      <c r="AP52" s="15">
        <v>0.94726318420394906</v>
      </c>
      <c r="AQ52" s="15">
        <v>0.97250687328167962</v>
      </c>
      <c r="AR52" s="15">
        <v>0.97366730892742448</v>
      </c>
      <c r="AS52" s="15">
        <v>1.027874116891458</v>
      </c>
      <c r="AT52" s="15">
        <v>0.9996146435452794</v>
      </c>
      <c r="AU52" s="15">
        <v>1.3745486792930892E-2</v>
      </c>
      <c r="AV52" s="15">
        <v>-1.927153594141453E-4</v>
      </c>
      <c r="AW52" s="15">
        <v>-2.5618595351162208E-2</v>
      </c>
      <c r="AX52" s="15">
        <v>437.81132075471686</v>
      </c>
      <c r="AY52" s="15">
        <v>328.38728323699422</v>
      </c>
      <c r="AZ52" s="15">
        <v>-1.9252984212552945E-4</v>
      </c>
      <c r="BA52" s="15">
        <v>1.6742136329412401E-2</v>
      </c>
      <c r="BB52" s="15">
        <v>2.12457757443189E-2</v>
      </c>
      <c r="BC52" s="15">
        <v>2.5360763072967502E-2</v>
      </c>
      <c r="BD52" s="15">
        <v>2.07590013742446E-2</v>
      </c>
      <c r="BE52" s="15">
        <v>1.9170673564076399E-2</v>
      </c>
      <c r="BF52" s="15">
        <v>0.78802188872247858</v>
      </c>
      <c r="BG52" s="15">
        <v>0.66015901340358918</v>
      </c>
      <c r="BH52" s="15">
        <v>0.83774197500252501</v>
      </c>
      <c r="BI52" s="15">
        <v>0.75591864128531561</v>
      </c>
      <c r="BJ52" s="15">
        <v>1.0234488336552756</v>
      </c>
      <c r="BK52" s="15">
        <v>1.2216754850468021</v>
      </c>
      <c r="BL52" s="15">
        <v>0.92348727274815756</v>
      </c>
      <c r="BM52" s="15">
        <v>9.9778516952097621E-2</v>
      </c>
      <c r="BN52" s="15">
        <v>-3.9778130240771446E-2</v>
      </c>
      <c r="BO52" s="15">
        <v>1.9193995412273755E-2</v>
      </c>
      <c r="BP52" s="15">
        <v>6.3828245016201964E-3</v>
      </c>
      <c r="BQ52" s="15">
        <v>4.3372715785669237E-3</v>
      </c>
      <c r="BR52" s="15">
        <v>-3.4079505804861195E-2</v>
      </c>
      <c r="BS52" s="15">
        <v>465</v>
      </c>
      <c r="BT52" s="15">
        <v>352</v>
      </c>
      <c r="BU52" s="15">
        <v>356</v>
      </c>
      <c r="BV52" s="15">
        <v>291</v>
      </c>
      <c r="BW52" s="15">
        <v>258</v>
      </c>
      <c r="BX52" s="15">
        <v>1.3210227272727273</v>
      </c>
      <c r="BY52" s="15">
        <v>1.3061797752808988</v>
      </c>
      <c r="BZ52" s="15">
        <v>0.9887640449438202</v>
      </c>
      <c r="CA52" s="15">
        <v>0.7247191011235955</v>
      </c>
      <c r="CB52" s="15">
        <v>1.2096219931271477</v>
      </c>
      <c r="CC52" s="15">
        <v>1.2233676975945018</v>
      </c>
      <c r="CD52" s="15">
        <v>0.88659793814432986</v>
      </c>
      <c r="CE52" s="15">
        <v>0.10046367851622875</v>
      </c>
      <c r="CF52" s="15">
        <v>-6.0109289617486336E-2</v>
      </c>
      <c r="CG52" s="15">
        <v>0.17134831460674158</v>
      </c>
      <c r="CH52" s="15">
        <v>-12.150943396226381</v>
      </c>
      <c r="CI52" s="15">
        <v>31.855491329479769</v>
      </c>
      <c r="CJ52" s="15">
        <v>-4.6610169491525424E-2</v>
      </c>
      <c r="CK52" s="15">
        <v>3.7800204008817599E-3</v>
      </c>
      <c r="CL52" s="15">
        <v>5.4504857398569497E-3</v>
      </c>
      <c r="CM52" s="15">
        <v>8.57726391404867E-3</v>
      </c>
      <c r="CN52" s="15">
        <v>2.5522885844111399E-3</v>
      </c>
      <c r="CO52" s="15">
        <v>1.63066666573286E-4</v>
      </c>
      <c r="CP52" s="15">
        <v>0.69351991387486289</v>
      </c>
      <c r="CQ52" s="15">
        <v>0.44070235435923544</v>
      </c>
      <c r="CR52" s="15">
        <v>0.63545738996437062</v>
      </c>
      <c r="CS52" s="15">
        <v>1.9011501593905685E-2</v>
      </c>
      <c r="CT52" s="15">
        <v>2.1355287850862199</v>
      </c>
      <c r="CU52" s="15">
        <v>3.3606168073770557</v>
      </c>
      <c r="CV52" s="15">
        <v>6.389037178995513E-2</v>
      </c>
      <c r="CW52" s="15">
        <v>0.54134928879407429</v>
      </c>
      <c r="CX52" s="15">
        <v>-0.87989294106974192</v>
      </c>
      <c r="CY52" s="15">
        <v>0.33789296732479723</v>
      </c>
      <c r="CZ52" s="15">
        <v>5.4806036751647077E-3</v>
      </c>
      <c r="DA52" s="15">
        <v>4.4502323665629286E-3</v>
      </c>
      <c r="DB52" s="15">
        <v>-0.17032111185222387</v>
      </c>
      <c r="DC52" s="15">
        <v>320</v>
      </c>
      <c r="DD52" s="15">
        <v>329</v>
      </c>
      <c r="DE52" s="15">
        <v>317</v>
      </c>
      <c r="DF52" s="15">
        <v>316</v>
      </c>
      <c r="DG52" s="15">
        <v>332</v>
      </c>
      <c r="DH52" s="15">
        <v>0.97264437689969607</v>
      </c>
      <c r="DI52" s="15">
        <v>1.0094637223974763</v>
      </c>
      <c r="DJ52" s="15">
        <v>1.0378548895899053</v>
      </c>
      <c r="DK52" s="15">
        <v>1.0473186119873816</v>
      </c>
      <c r="DL52" s="15">
        <v>1.0411392405063291</v>
      </c>
      <c r="DM52" s="15">
        <v>1.0031645569620253</v>
      </c>
      <c r="DN52" s="15">
        <v>1.0506329113924051</v>
      </c>
      <c r="DO52" s="15">
        <v>1.5797788309636651E-3</v>
      </c>
      <c r="DP52" s="15">
        <v>2.4691358024691357E-2</v>
      </c>
      <c r="DQ52" s="15">
        <v>4.1009463722397478E-2</v>
      </c>
      <c r="DR52" s="15">
        <v>-0.77358490566037652</v>
      </c>
      <c r="DS52" s="15">
        <v>-6.0635838150289008</v>
      </c>
      <c r="DT52" s="15">
        <v>2.4767801857585141E-2</v>
      </c>
      <c r="DU52" s="15">
        <v>424</v>
      </c>
      <c r="DV52" s="15">
        <v>308</v>
      </c>
      <c r="DW52" s="15">
        <v>345</v>
      </c>
      <c r="DX52" s="15">
        <v>271</v>
      </c>
      <c r="DY52" s="15">
        <v>242</v>
      </c>
      <c r="DZ52" s="15">
        <v>1.3766233766233766</v>
      </c>
      <c r="EA52" s="15">
        <v>1.2289855072463769</v>
      </c>
      <c r="EB52" s="15">
        <v>0.89275362318840579</v>
      </c>
      <c r="EC52" s="15">
        <v>0.70144927536231882</v>
      </c>
      <c r="ED52" s="15">
        <v>1.1365313653136531</v>
      </c>
      <c r="EE52" s="15">
        <v>1.2730627306273063</v>
      </c>
      <c r="EF52" s="15">
        <v>0.8929889298892989</v>
      </c>
      <c r="EG52" s="15">
        <v>0.12012987012987013</v>
      </c>
      <c r="EH52" s="15">
        <v>-5.6530214424951264E-2</v>
      </c>
      <c r="EI52" s="15">
        <v>0.1072463768115942</v>
      </c>
      <c r="EJ52" s="15">
        <v>6.1603773584905923</v>
      </c>
      <c r="EK52" s="15">
        <v>53.895953757225435</v>
      </c>
      <c r="EL52" s="15">
        <v>-4.44104134762634E-2</v>
      </c>
      <c r="EM52" s="15">
        <v>2.5755126029252999E-2</v>
      </c>
      <c r="EN52" s="15">
        <v>2.69028395414352E-2</v>
      </c>
      <c r="EO52" s="15">
        <v>3.09970919042825E-2</v>
      </c>
      <c r="EP52" s="15">
        <v>2.5383288040757099E-2</v>
      </c>
      <c r="EQ52" s="15">
        <v>2.3856390267610501E-2</v>
      </c>
      <c r="ER52" s="15">
        <v>0.95733857348349727</v>
      </c>
      <c r="ES52" s="15">
        <v>0.83088846233651736</v>
      </c>
      <c r="ET52" s="15">
        <v>0.86791495229648796</v>
      </c>
      <c r="EU52" s="15">
        <v>0.76963317530811803</v>
      </c>
      <c r="EV52" s="15">
        <v>1.0598642499836195</v>
      </c>
      <c r="EW52" s="15">
        <v>1.2211614135454596</v>
      </c>
      <c r="EX52" s="15">
        <v>0.93984633627074199</v>
      </c>
      <c r="EY52" s="15">
        <v>9.9570167299294854E-2</v>
      </c>
      <c r="EZ52" s="15">
        <v>-3.1009499363181724E-2</v>
      </c>
      <c r="FA52" s="15">
        <v>4.9022389112191589E-2</v>
      </c>
      <c r="FB52" s="15">
        <v>5.4489323025885402E-3</v>
      </c>
      <c r="FC52" s="15">
        <v>4.7881516030413469E-3</v>
      </c>
      <c r="FD52" s="15">
        <v>-2.6371322642723578E-2</v>
      </c>
      <c r="FE52" s="15">
        <v>180</v>
      </c>
      <c r="FF52" s="15">
        <v>168</v>
      </c>
      <c r="FG52" s="15">
        <v>151</v>
      </c>
      <c r="FH52" s="15">
        <v>176</v>
      </c>
      <c r="FI52" s="15">
        <v>253</v>
      </c>
      <c r="FJ52" s="15">
        <v>1.0714285714285714</v>
      </c>
      <c r="FK52" s="15">
        <v>1.1920529801324504</v>
      </c>
      <c r="FL52" s="15">
        <v>1.1125827814569536</v>
      </c>
      <c r="FM52" s="15">
        <v>1.6754966887417218</v>
      </c>
      <c r="FN52" s="15">
        <v>0.95454545454545459</v>
      </c>
      <c r="FO52" s="15">
        <v>0.85795454545454541</v>
      </c>
      <c r="FP52" s="15">
        <v>1.4375</v>
      </c>
      <c r="FQ52" s="15">
        <v>-7.64525993883792E-2</v>
      </c>
      <c r="FR52" s="15">
        <v>0.17948717948717949</v>
      </c>
      <c r="FS52" s="15">
        <v>-5.2980132450331126E-2</v>
      </c>
      <c r="FT52" s="15">
        <v>-26.773584905660378</v>
      </c>
      <c r="FU52" s="15">
        <v>-20.653179190751445</v>
      </c>
      <c r="FV52" s="15">
        <v>0.2413793103448276</v>
      </c>
    </row>
    <row r="53" spans="1:178" x14ac:dyDescent="0.25">
      <c r="A53" s="11" t="s">
        <v>10</v>
      </c>
      <c r="B53" s="12">
        <v>43.28528</v>
      </c>
      <c r="C53" s="12">
        <v>-79.793890000000005</v>
      </c>
      <c r="D53" s="13">
        <v>42618</v>
      </c>
      <c r="E53" s="13" t="str">
        <f t="shared" si="1"/>
        <v>Autumn</v>
      </c>
      <c r="F53" s="11">
        <v>1</v>
      </c>
      <c r="G53" s="11">
        <v>1</v>
      </c>
      <c r="H53" s="14">
        <v>4.5</v>
      </c>
      <c r="I53" s="14">
        <v>4.4000000000000004</v>
      </c>
      <c r="J53" s="11">
        <v>0.1</v>
      </c>
      <c r="K53" s="11" t="s">
        <v>11</v>
      </c>
      <c r="L53" s="11" t="s">
        <v>21</v>
      </c>
      <c r="M53" s="11" t="s">
        <v>22</v>
      </c>
      <c r="N53" s="11" t="s">
        <v>92</v>
      </c>
      <c r="O53" s="13">
        <v>42622</v>
      </c>
      <c r="P53" s="11">
        <v>4</v>
      </c>
      <c r="Q53" s="15">
        <v>9148</v>
      </c>
      <c r="R53" s="15">
        <v>8318</v>
      </c>
      <c r="S53" s="15">
        <v>7690</v>
      </c>
      <c r="T53" s="15">
        <v>6417</v>
      </c>
      <c r="U53" s="15">
        <v>5546</v>
      </c>
      <c r="V53" s="15">
        <v>1.0997836018273623</v>
      </c>
      <c r="W53" s="15">
        <v>1.189596879063719</v>
      </c>
      <c r="X53" s="15">
        <v>1.081664499349805</v>
      </c>
      <c r="Y53" s="15">
        <v>0.72119635890767231</v>
      </c>
      <c r="Z53" s="15">
        <v>1.2962443509428081</v>
      </c>
      <c r="AA53" s="15">
        <v>1.1983793049711704</v>
      </c>
      <c r="AB53" s="15">
        <v>0.86426679133551498</v>
      </c>
      <c r="AC53" s="15">
        <v>9.0238888495073374E-2</v>
      </c>
      <c r="AD53" s="15">
        <v>-7.2807824124383511E-2</v>
      </c>
      <c r="AE53" s="15">
        <v>0.24720416124837452</v>
      </c>
      <c r="AF53" s="15">
        <v>62.084905660377899</v>
      </c>
      <c r="AG53" s="15">
        <v>240.08670520231226</v>
      </c>
      <c r="AH53" s="15">
        <v>-5.4410294852573711E-2</v>
      </c>
      <c r="AI53" s="15">
        <v>7448</v>
      </c>
      <c r="AJ53" s="15">
        <v>7718</v>
      </c>
      <c r="AK53" s="15">
        <v>8586</v>
      </c>
      <c r="AL53" s="15">
        <v>7724</v>
      </c>
      <c r="AM53" s="15">
        <v>7328</v>
      </c>
      <c r="AN53" s="15">
        <v>0.965016843741902</v>
      </c>
      <c r="AO53" s="15">
        <v>0.86745865362217567</v>
      </c>
      <c r="AP53" s="15">
        <v>0.89890519450267881</v>
      </c>
      <c r="AQ53" s="15">
        <v>0.85348241323084095</v>
      </c>
      <c r="AR53" s="15">
        <v>0.99922320041429313</v>
      </c>
      <c r="AS53" s="15">
        <v>1.1116002071465563</v>
      </c>
      <c r="AT53" s="15">
        <v>0.94873122734334536</v>
      </c>
      <c r="AU53" s="15">
        <v>5.2851011649294913E-2</v>
      </c>
      <c r="AV53" s="15">
        <v>-2.6308796173266012E-2</v>
      </c>
      <c r="AW53" s="15">
        <v>-6.9881201956673651E-4</v>
      </c>
      <c r="AX53" s="15">
        <v>984.37735849056594</v>
      </c>
      <c r="AY53" s="15">
        <v>865.26011560693644</v>
      </c>
      <c r="AZ53" s="15">
        <v>-2.4288518155053975E-2</v>
      </c>
      <c r="BA53" s="15">
        <v>1.52522260323166E-2</v>
      </c>
      <c r="BB53" s="15">
        <v>2.09516286849975E-2</v>
      </c>
      <c r="BC53" s="15">
        <v>4.1249956935644101E-2</v>
      </c>
      <c r="BD53" s="15">
        <v>1.7186935991048799E-2</v>
      </c>
      <c r="BE53" s="15">
        <v>4.4611785560846303E-3</v>
      </c>
      <c r="BF53" s="15">
        <v>0.72797328845551845</v>
      </c>
      <c r="BG53" s="15">
        <v>0.36975132013137074</v>
      </c>
      <c r="BH53" s="15">
        <v>0.5079188014107523</v>
      </c>
      <c r="BI53" s="15">
        <v>0.10814989608461202</v>
      </c>
      <c r="BJ53" s="15">
        <v>1.2190438537683159</v>
      </c>
      <c r="BK53" s="15">
        <v>2.4000762530987294</v>
      </c>
      <c r="BL53" s="15">
        <v>0.25956799736777258</v>
      </c>
      <c r="BM53" s="15">
        <v>0.41177789816411947</v>
      </c>
      <c r="BN53" s="15">
        <v>-0.58784599495983691</v>
      </c>
      <c r="BO53" s="15">
        <v>9.1265372708683443E-2</v>
      </c>
      <c r="BP53" s="15">
        <v>2.4920864039504859E-2</v>
      </c>
      <c r="BQ53" s="15">
        <v>2.2017465376785027E-2</v>
      </c>
      <c r="BR53" s="15">
        <v>-0.20458895553847628</v>
      </c>
      <c r="BS53" s="15">
        <v>302</v>
      </c>
      <c r="BT53" s="15">
        <v>226</v>
      </c>
      <c r="BU53" s="15">
        <v>447</v>
      </c>
      <c r="BV53" s="15">
        <v>170</v>
      </c>
      <c r="BW53" s="15">
        <v>39</v>
      </c>
      <c r="BX53" s="15">
        <v>1.336283185840708</v>
      </c>
      <c r="BY53" s="15">
        <v>0.67561521252796419</v>
      </c>
      <c r="BZ53" s="15">
        <v>0.50559284116331094</v>
      </c>
      <c r="CA53" s="15">
        <v>8.7248322147651006E-2</v>
      </c>
      <c r="CB53" s="15">
        <v>1.3294117647058823</v>
      </c>
      <c r="CC53" s="15">
        <v>2.6294117647058823</v>
      </c>
      <c r="CD53" s="15">
        <v>0.22941176470588234</v>
      </c>
      <c r="CE53" s="15">
        <v>0.44894651539708263</v>
      </c>
      <c r="CF53" s="15">
        <v>-0.62679425837320579</v>
      </c>
      <c r="CG53" s="15">
        <v>0.12527964205816555</v>
      </c>
      <c r="CH53" s="15">
        <v>218.47169811320759</v>
      </c>
      <c r="CI53" s="15">
        <v>246.57225433526011</v>
      </c>
      <c r="CJ53" s="15">
        <v>-0.19465081723625557</v>
      </c>
      <c r="CK53" s="15">
        <v>1.0283263400197E-2</v>
      </c>
      <c r="CL53" s="15">
        <v>1.77835505455732E-2</v>
      </c>
      <c r="CM53" s="15">
        <v>3.7628501653671202E-2</v>
      </c>
      <c r="CN53" s="15">
        <v>1.34561005979776E-2</v>
      </c>
      <c r="CO53" s="15">
        <v>8.5204187780618603E-4</v>
      </c>
      <c r="CP53" s="15">
        <v>0.57824579933261855</v>
      </c>
      <c r="CQ53" s="15">
        <v>0.27328389248243479</v>
      </c>
      <c r="CR53" s="15">
        <v>0.47260852183940621</v>
      </c>
      <c r="CS53" s="15">
        <v>2.2643523934284985E-2</v>
      </c>
      <c r="CT53" s="15">
        <v>1.3215976215461707</v>
      </c>
      <c r="CU53" s="15">
        <v>2.79638974008017</v>
      </c>
      <c r="CV53" s="15">
        <v>6.3320118009094303E-2</v>
      </c>
      <c r="CW53" s="15">
        <v>0.4731836990061602</v>
      </c>
      <c r="CX53" s="15">
        <v>-0.88090111917067526</v>
      </c>
      <c r="CY53" s="15">
        <v>0.11500457784434248</v>
      </c>
      <c r="CZ53" s="15">
        <v>2.557922509621896E-2</v>
      </c>
      <c r="DA53" s="15">
        <v>2.1821069870294838E-2</v>
      </c>
      <c r="DB53" s="15">
        <v>-0.22746060143831456</v>
      </c>
      <c r="DC53" s="15">
        <v>273</v>
      </c>
      <c r="DD53" s="15">
        <v>281</v>
      </c>
      <c r="DE53" s="15">
        <v>414</v>
      </c>
      <c r="DF53" s="15">
        <v>249</v>
      </c>
      <c r="DG53" s="15">
        <v>149</v>
      </c>
      <c r="DH53" s="15">
        <v>0.97153024911032027</v>
      </c>
      <c r="DI53" s="15">
        <v>0.65942028985507251</v>
      </c>
      <c r="DJ53" s="15">
        <v>0.67874396135265702</v>
      </c>
      <c r="DK53" s="15">
        <v>0.35990338164251207</v>
      </c>
      <c r="DL53" s="15">
        <v>1.1285140562248996</v>
      </c>
      <c r="DM53" s="15">
        <v>1.6626506024096386</v>
      </c>
      <c r="DN53" s="15">
        <v>0.59839357429718876</v>
      </c>
      <c r="DO53" s="15">
        <v>0.24886877828054299</v>
      </c>
      <c r="DP53" s="15">
        <v>-0.25125628140703515</v>
      </c>
      <c r="DQ53" s="15">
        <v>7.7294685990338161E-2</v>
      </c>
      <c r="DR53" s="15">
        <v>154.35849056603774</v>
      </c>
      <c r="DS53" s="15">
        <v>147.61271676300578</v>
      </c>
      <c r="DT53" s="15">
        <v>-0.14388489208633093</v>
      </c>
      <c r="DU53" s="15">
        <v>199</v>
      </c>
      <c r="DV53" s="15">
        <v>143</v>
      </c>
      <c r="DW53" s="15">
        <v>419</v>
      </c>
      <c r="DX53" s="15">
        <v>122</v>
      </c>
      <c r="DY53" s="15" t="s">
        <v>630</v>
      </c>
      <c r="DZ53" s="15">
        <v>1.3916083916083917</v>
      </c>
      <c r="EA53" s="15">
        <v>0.47494033412887826</v>
      </c>
      <c r="EB53" s="15">
        <v>0.3412887828162291</v>
      </c>
      <c r="EC53" s="15" t="s">
        <v>630</v>
      </c>
      <c r="ED53" s="15">
        <v>1.1721311475409837</v>
      </c>
      <c r="EE53" s="15">
        <v>3.4344262295081966</v>
      </c>
      <c r="EF53" s="15" t="s">
        <v>630</v>
      </c>
      <c r="EG53" s="15">
        <v>0.54898336414048055</v>
      </c>
      <c r="EH53" s="15" t="s">
        <v>630</v>
      </c>
      <c r="EI53" s="15">
        <v>5.0119331742243436E-2</v>
      </c>
      <c r="EJ53" s="15">
        <v>262.85849056603774</v>
      </c>
      <c r="EK53" s="15">
        <v>285.58959537572252</v>
      </c>
      <c r="EL53" s="15" t="s">
        <v>630</v>
      </c>
      <c r="EM53" s="15">
        <v>1.12951286137104E-2</v>
      </c>
      <c r="EN53" s="15">
        <v>1.6797823831439001E-2</v>
      </c>
      <c r="EO53" s="15">
        <v>3.8928572088479899E-2</v>
      </c>
      <c r="EP53" s="15">
        <v>1.49786528199911E-2</v>
      </c>
      <c r="EQ53" s="15">
        <v>3.9793713949620698E-3</v>
      </c>
      <c r="ER53" s="15">
        <v>0.67241618480188525</v>
      </c>
      <c r="ES53" s="15">
        <v>0.29015008791069835</v>
      </c>
      <c r="ET53" s="15">
        <v>0.43150372413505422</v>
      </c>
      <c r="EU53" s="15">
        <v>0.10222238272489019</v>
      </c>
      <c r="EV53" s="15">
        <v>1.1214509097253369</v>
      </c>
      <c r="EW53" s="15">
        <v>2.5989368040178014</v>
      </c>
      <c r="EX53" s="15">
        <v>0.26566951265811062</v>
      </c>
      <c r="EY53" s="15">
        <v>0.44428032251990962</v>
      </c>
      <c r="EZ53" s="15">
        <v>-0.58019133746824358</v>
      </c>
      <c r="FA53" s="15">
        <v>4.6730997667038685E-2</v>
      </c>
      <c r="FB53" s="15">
        <v>2.5583180001462317E-2</v>
      </c>
      <c r="FC53" s="15">
        <v>2.2961467967470867E-2</v>
      </c>
      <c r="FD53" s="15">
        <v>-0.19738009687250263</v>
      </c>
      <c r="FE53" s="15">
        <v>96</v>
      </c>
      <c r="FF53" s="15">
        <v>100</v>
      </c>
      <c r="FG53" s="15">
        <v>181</v>
      </c>
      <c r="FH53" s="15">
        <v>93</v>
      </c>
      <c r="FI53" s="15">
        <v>36</v>
      </c>
      <c r="FJ53" s="15">
        <v>0.96</v>
      </c>
      <c r="FK53" s="15">
        <v>0.53038674033149169</v>
      </c>
      <c r="FL53" s="15">
        <v>0.5524861878453039</v>
      </c>
      <c r="FM53" s="15">
        <v>0.19889502762430938</v>
      </c>
      <c r="FN53" s="15">
        <v>1.075268817204301</v>
      </c>
      <c r="FO53" s="15">
        <v>1.946236559139785</v>
      </c>
      <c r="FP53" s="15">
        <v>0.38709677419354838</v>
      </c>
      <c r="FQ53" s="15">
        <v>0.32116788321167883</v>
      </c>
      <c r="FR53" s="15">
        <v>-0.44186046511627908</v>
      </c>
      <c r="FS53" s="15">
        <v>3.8674033149171269E-2</v>
      </c>
      <c r="FT53" s="15">
        <v>86.669811320754718</v>
      </c>
      <c r="FU53" s="15">
        <v>84.196531791907518</v>
      </c>
      <c r="FV53" s="15">
        <v>-0.20284697508896798</v>
      </c>
    </row>
    <row r="54" spans="1:178" x14ac:dyDescent="0.25">
      <c r="A54" s="11" t="s">
        <v>10</v>
      </c>
      <c r="B54" s="12">
        <v>43.28528</v>
      </c>
      <c r="C54" s="12">
        <v>-79.793890000000005</v>
      </c>
      <c r="D54" s="13">
        <v>42508</v>
      </c>
      <c r="E54" s="13" t="str">
        <f t="shared" si="1"/>
        <v>Spring</v>
      </c>
      <c r="F54" s="11">
        <v>1</v>
      </c>
      <c r="G54" s="11">
        <v>1</v>
      </c>
      <c r="H54" s="14">
        <v>4.9000000000000004</v>
      </c>
      <c r="I54" s="14">
        <v>2.9</v>
      </c>
      <c r="J54" s="11">
        <v>0.1</v>
      </c>
      <c r="K54" s="11" t="s">
        <v>11</v>
      </c>
      <c r="L54" s="11" t="s">
        <v>21</v>
      </c>
      <c r="M54" s="11" t="s">
        <v>22</v>
      </c>
      <c r="N54" s="11" t="s">
        <v>86</v>
      </c>
      <c r="O54" s="13">
        <v>42510</v>
      </c>
      <c r="P54" s="11">
        <v>2</v>
      </c>
      <c r="Q54" s="15">
        <v>10136</v>
      </c>
      <c r="R54" s="15">
        <v>9020</v>
      </c>
      <c r="S54" s="15">
        <v>7698</v>
      </c>
      <c r="T54" s="15">
        <v>6752</v>
      </c>
      <c r="U54" s="15">
        <v>5942</v>
      </c>
      <c r="V54" s="15">
        <v>1.1237250554323726</v>
      </c>
      <c r="W54" s="15">
        <v>1.3167056378280073</v>
      </c>
      <c r="X54" s="15">
        <v>1.1717329176409457</v>
      </c>
      <c r="Y54" s="15">
        <v>0.77188880228630818</v>
      </c>
      <c r="Z54" s="15">
        <v>1.3359004739336493</v>
      </c>
      <c r="AA54" s="15">
        <v>1.14010663507109</v>
      </c>
      <c r="AB54" s="15">
        <v>0.88003554502369663</v>
      </c>
      <c r="AC54" s="15">
        <v>6.5467128027681662E-2</v>
      </c>
      <c r="AD54" s="15">
        <v>-6.380967386166693E-2</v>
      </c>
      <c r="AE54" s="15">
        <v>0.2946219797349961</v>
      </c>
      <c r="AF54" s="15">
        <v>-554.45283018867849</v>
      </c>
      <c r="AG54" s="15">
        <v>-286.3236994219651</v>
      </c>
      <c r="AH54" s="15">
        <v>-4.8450771623399926E-2</v>
      </c>
      <c r="AI54" s="15">
        <v>7345</v>
      </c>
      <c r="AJ54" s="15">
        <v>7502</v>
      </c>
      <c r="AK54" s="15">
        <v>7897</v>
      </c>
      <c r="AL54" s="15">
        <v>7545</v>
      </c>
      <c r="AM54" s="15">
        <v>7350</v>
      </c>
      <c r="AN54" s="15">
        <v>0.9790722474006931</v>
      </c>
      <c r="AO54" s="15">
        <v>0.93010003798910978</v>
      </c>
      <c r="AP54" s="15">
        <v>0.94998100544510578</v>
      </c>
      <c r="AQ54" s="15">
        <v>0.93073318981891862</v>
      </c>
      <c r="AR54" s="15">
        <v>0.9943008614976806</v>
      </c>
      <c r="AS54" s="15">
        <v>1.0466534128561962</v>
      </c>
      <c r="AT54" s="15">
        <v>0.97415506958250497</v>
      </c>
      <c r="AU54" s="15">
        <v>2.2794974744204118E-2</v>
      </c>
      <c r="AV54" s="15">
        <v>-1.3091641490433032E-2</v>
      </c>
      <c r="AW54" s="15">
        <v>-5.4451057363555776E-3</v>
      </c>
      <c r="AX54" s="15">
        <v>440.67924528301882</v>
      </c>
      <c r="AY54" s="15">
        <v>375.36416184971097</v>
      </c>
      <c r="AZ54" s="15">
        <v>-1.2663159945451004E-2</v>
      </c>
      <c r="BA54" s="15">
        <v>1.7457323148846599E-2</v>
      </c>
      <c r="BB54" s="15">
        <v>1.8362373113632199E-2</v>
      </c>
      <c r="BC54" s="15">
        <v>2.17898208647966E-2</v>
      </c>
      <c r="BD54" s="15">
        <v>1.34092541411519E-2</v>
      </c>
      <c r="BE54" s="15">
        <v>6.3502839766442698E-3</v>
      </c>
      <c r="BF54" s="15">
        <v>0.95071171034458002</v>
      </c>
      <c r="BG54" s="15">
        <v>0.80116873182057502</v>
      </c>
      <c r="BH54" s="15">
        <v>0.84270417951430943</v>
      </c>
      <c r="BI54" s="15">
        <v>0.29143350998831385</v>
      </c>
      <c r="BJ54" s="15">
        <v>1.3693806471516998</v>
      </c>
      <c r="BK54" s="15">
        <v>1.6249838086016604</v>
      </c>
      <c r="BL54" s="15">
        <v>0.47357473501496028</v>
      </c>
      <c r="BM54" s="15">
        <v>0.23809053852206111</v>
      </c>
      <c r="BN54" s="15">
        <v>-0.35724368264205836</v>
      </c>
      <c r="BO54" s="15">
        <v>0.22731343241478888</v>
      </c>
      <c r="BP54" s="15">
        <v>6.5856682013649762E-3</v>
      </c>
      <c r="BQ54" s="15">
        <v>5.6892766461120528E-3</v>
      </c>
      <c r="BR54" s="15">
        <v>-0.17580534125482564</v>
      </c>
      <c r="BS54" s="15">
        <v>465</v>
      </c>
      <c r="BT54" s="15">
        <v>314</v>
      </c>
      <c r="BU54" s="15">
        <v>315</v>
      </c>
      <c r="BV54" s="15">
        <v>211</v>
      </c>
      <c r="BW54" s="15">
        <v>125</v>
      </c>
      <c r="BX54" s="15">
        <v>1.4808917197452229</v>
      </c>
      <c r="BY54" s="15">
        <v>1.4761904761904763</v>
      </c>
      <c r="BZ54" s="15">
        <v>0.99682539682539684</v>
      </c>
      <c r="CA54" s="15">
        <v>0.3968253968253968</v>
      </c>
      <c r="CB54" s="15">
        <v>1.4881516587677726</v>
      </c>
      <c r="CC54" s="15">
        <v>1.4928909952606635</v>
      </c>
      <c r="CD54" s="15">
        <v>0.59241706161137442</v>
      </c>
      <c r="CE54" s="15">
        <v>0.19771863117870722</v>
      </c>
      <c r="CF54" s="15">
        <v>-0.25595238095238093</v>
      </c>
      <c r="CG54" s="15">
        <v>0.32698412698412699</v>
      </c>
      <c r="CH54" s="15">
        <v>-8.6226415094339188</v>
      </c>
      <c r="CI54" s="15">
        <v>48.03468208092486</v>
      </c>
      <c r="CJ54" s="15">
        <v>-0.13672496025437203</v>
      </c>
      <c r="CK54" s="15">
        <v>4.4359597377478998E-3</v>
      </c>
      <c r="CL54" s="15">
        <v>6.3706757500767699E-3</v>
      </c>
      <c r="CM54" s="15">
        <v>1.06956930831074E-2</v>
      </c>
      <c r="CN54" s="15">
        <v>4.2113838717341397E-3</v>
      </c>
      <c r="CO54" s="15">
        <v>3.00906598567962E-4</v>
      </c>
      <c r="CP54" s="15">
        <v>0.69630913764437696</v>
      </c>
      <c r="CQ54" s="15">
        <v>0.41474261679722102</v>
      </c>
      <c r="CR54" s="15">
        <v>0.59563000738479577</v>
      </c>
      <c r="CS54" s="15">
        <v>2.8133436162562375E-2</v>
      </c>
      <c r="CT54" s="15">
        <v>1.5127273941554726</v>
      </c>
      <c r="CU54" s="15">
        <v>2.5397098457099778</v>
      </c>
      <c r="CV54" s="15">
        <v>7.1450764815712789E-2</v>
      </c>
      <c r="CW54" s="15">
        <v>0.43498193717094069</v>
      </c>
      <c r="CX54" s="15">
        <v>-0.86662800165530307</v>
      </c>
      <c r="CY54" s="15">
        <v>0.20188424084017331</v>
      </c>
      <c r="CZ54" s="15">
        <v>6.3847331198388577E-3</v>
      </c>
      <c r="DA54" s="15">
        <v>5.3110523526206177E-3</v>
      </c>
      <c r="DB54" s="15">
        <v>-0.22913352637513448</v>
      </c>
      <c r="DC54" s="15">
        <v>244</v>
      </c>
      <c r="DD54" s="15">
        <v>235</v>
      </c>
      <c r="DE54" s="15">
        <v>254</v>
      </c>
      <c r="DF54" s="15">
        <v>241</v>
      </c>
      <c r="DG54" s="15">
        <v>202</v>
      </c>
      <c r="DH54" s="15">
        <v>1.0382978723404255</v>
      </c>
      <c r="DI54" s="15">
        <v>0.96062992125984248</v>
      </c>
      <c r="DJ54" s="15">
        <v>0.92519685039370081</v>
      </c>
      <c r="DK54" s="15">
        <v>0.79527559055118113</v>
      </c>
      <c r="DL54" s="15">
        <v>0.975103734439834</v>
      </c>
      <c r="DM54" s="15">
        <v>1.053941908713693</v>
      </c>
      <c r="DN54" s="15">
        <v>0.83817427385892118</v>
      </c>
      <c r="DO54" s="15">
        <v>2.6262626262626262E-2</v>
      </c>
      <c r="DP54" s="15">
        <v>-8.8036117381489837E-2</v>
      </c>
      <c r="DQ54" s="15">
        <v>-2.3622047244094488E-2</v>
      </c>
      <c r="DR54" s="15">
        <v>11.669811320754718</v>
      </c>
      <c r="DS54" s="15">
        <v>16.260115606936417</v>
      </c>
      <c r="DT54" s="15">
        <v>-7.9754601226993863E-2</v>
      </c>
      <c r="DU54" s="15">
        <v>333</v>
      </c>
      <c r="DV54" s="15">
        <v>173</v>
      </c>
      <c r="DW54" s="15">
        <v>206</v>
      </c>
      <c r="DX54" s="15">
        <v>108</v>
      </c>
      <c r="DY54" s="15">
        <v>25</v>
      </c>
      <c r="DZ54" s="15">
        <v>1.9248554913294798</v>
      </c>
      <c r="EA54" s="15">
        <v>1.616504854368932</v>
      </c>
      <c r="EB54" s="15">
        <v>0.83980582524271841</v>
      </c>
      <c r="EC54" s="15">
        <v>0.12135922330097088</v>
      </c>
      <c r="ED54" s="15">
        <v>1.6018518518518519</v>
      </c>
      <c r="EE54" s="15">
        <v>1.9074074074074074</v>
      </c>
      <c r="EF54" s="15">
        <v>0.23148148148148148</v>
      </c>
      <c r="EG54" s="15">
        <v>0.31210191082802546</v>
      </c>
      <c r="EH54" s="15">
        <v>-0.62406015037593987</v>
      </c>
      <c r="EI54" s="15">
        <v>0.3155339805825243</v>
      </c>
      <c r="EJ54" s="15">
        <v>-1.7641509433961744</v>
      </c>
      <c r="EK54" s="15">
        <v>62.682080924855498</v>
      </c>
      <c r="EL54" s="15">
        <v>-0.21899736147757257</v>
      </c>
      <c r="EM54" s="15">
        <v>2.5553425773978199E-2</v>
      </c>
      <c r="EN54" s="15">
        <v>2.4277558550238599E-2</v>
      </c>
      <c r="EO54" s="15">
        <v>2.72911619395017E-2</v>
      </c>
      <c r="EP54" s="15">
        <v>1.8725536763668001E-2</v>
      </c>
      <c r="EQ54" s="15">
        <v>1.2352234683930799E-2</v>
      </c>
      <c r="ER54" s="15">
        <v>1.0525533579127981</v>
      </c>
      <c r="ES54" s="15">
        <v>0.93632604689475418</v>
      </c>
      <c r="ET54" s="15">
        <v>0.88957584891608588</v>
      </c>
      <c r="EU54" s="15">
        <v>0.45260933599356801</v>
      </c>
      <c r="EV54" s="15">
        <v>1.296494666969592</v>
      </c>
      <c r="EW54" s="15">
        <v>1.4574301545498578</v>
      </c>
      <c r="EX54" s="15">
        <v>0.65964649450781432</v>
      </c>
      <c r="EY54" s="15">
        <v>0.18614167068103227</v>
      </c>
      <c r="EZ54" s="15">
        <v>-0.20507590418712696</v>
      </c>
      <c r="FA54" s="15">
        <v>0.20343662167547749</v>
      </c>
      <c r="FB54" s="15">
        <v>5.5381649542810656E-3</v>
      </c>
      <c r="FC54" s="15">
        <v>5.5489196964253976E-3</v>
      </c>
      <c r="FD54" s="15">
        <v>-0.12358852457867717</v>
      </c>
      <c r="FE54" s="15">
        <v>169</v>
      </c>
      <c r="FF54" s="15">
        <v>148</v>
      </c>
      <c r="FG54" s="15">
        <v>127</v>
      </c>
      <c r="FH54" s="15">
        <v>128</v>
      </c>
      <c r="FI54" s="15">
        <v>129</v>
      </c>
      <c r="FJ54" s="15">
        <v>1.1418918918918919</v>
      </c>
      <c r="FK54" s="15">
        <v>1.3307086614173229</v>
      </c>
      <c r="FL54" s="15">
        <v>1.1653543307086613</v>
      </c>
      <c r="FM54" s="15">
        <v>1.015748031496063</v>
      </c>
      <c r="FN54" s="15">
        <v>1.15625</v>
      </c>
      <c r="FO54" s="15">
        <v>0.9921875</v>
      </c>
      <c r="FP54" s="15">
        <v>1.0078125</v>
      </c>
      <c r="FQ54" s="15">
        <v>-3.9215686274509803E-3</v>
      </c>
      <c r="FR54" s="15">
        <v>3.8910505836575876E-3</v>
      </c>
      <c r="FS54" s="15">
        <v>0.15748031496062992</v>
      </c>
      <c r="FT54" s="15">
        <v>-19.179245283018858</v>
      </c>
      <c r="FU54" s="15">
        <v>-11.867052023121387</v>
      </c>
      <c r="FV54" s="15">
        <v>3.6363636363636364E-3</v>
      </c>
    </row>
    <row r="55" spans="1:178" x14ac:dyDescent="0.25">
      <c r="A55" s="11" t="s">
        <v>10</v>
      </c>
      <c r="B55" s="12">
        <v>43.28528</v>
      </c>
      <c r="C55" s="12">
        <v>-79.793890000000005</v>
      </c>
      <c r="D55" s="13">
        <v>42160</v>
      </c>
      <c r="E55" s="13" t="str">
        <f t="shared" si="1"/>
        <v>Summer</v>
      </c>
      <c r="F55" s="11">
        <v>1</v>
      </c>
      <c r="G55" s="11">
        <v>1</v>
      </c>
      <c r="H55" s="14">
        <v>5.0999999999999996</v>
      </c>
      <c r="I55" s="14">
        <v>3.8</v>
      </c>
      <c r="J55" s="11">
        <v>0.1</v>
      </c>
      <c r="K55" s="11" t="s">
        <v>11</v>
      </c>
      <c r="L55" s="11" t="s">
        <v>21</v>
      </c>
      <c r="M55" s="11" t="s">
        <v>22</v>
      </c>
      <c r="N55" s="11" t="s">
        <v>80</v>
      </c>
      <c r="O55" s="13">
        <v>42158</v>
      </c>
      <c r="P55" s="11">
        <v>2</v>
      </c>
      <c r="Q55" s="15">
        <v>10301</v>
      </c>
      <c r="R55" s="15">
        <v>9223</v>
      </c>
      <c r="S55" s="15">
        <v>7894</v>
      </c>
      <c r="T55" s="15">
        <v>6987</v>
      </c>
      <c r="U55" s="15">
        <v>6410</v>
      </c>
      <c r="V55" s="15">
        <v>1.1168817087715495</v>
      </c>
      <c r="W55" s="15">
        <v>1.3049151254117051</v>
      </c>
      <c r="X55" s="15">
        <v>1.1683557131998987</v>
      </c>
      <c r="Y55" s="15">
        <v>0.81200912085127941</v>
      </c>
      <c r="Z55" s="15">
        <v>1.3200228996708172</v>
      </c>
      <c r="AA55" s="15">
        <v>1.1298125089451838</v>
      </c>
      <c r="AB55" s="15">
        <v>0.91741806211535715</v>
      </c>
      <c r="AC55" s="15">
        <v>6.0950204959344133E-2</v>
      </c>
      <c r="AD55" s="15">
        <v>-4.3069343882958869E-2</v>
      </c>
      <c r="AE55" s="15">
        <v>0.28325310362300482</v>
      </c>
      <c r="AF55" s="15">
        <v>-562.41509433962187</v>
      </c>
      <c r="AG55" s="15">
        <v>-307.93641618497099</v>
      </c>
      <c r="AH55" s="15">
        <v>-3.3709178010165333E-2</v>
      </c>
      <c r="AI55" s="15">
        <v>8221</v>
      </c>
      <c r="AJ55" s="15">
        <v>8285</v>
      </c>
      <c r="AK55" s="15">
        <v>8440</v>
      </c>
      <c r="AL55" s="15">
        <v>8135</v>
      </c>
      <c r="AM55" s="15">
        <v>8054</v>
      </c>
      <c r="AN55" s="15">
        <v>0.99227519613759807</v>
      </c>
      <c r="AO55" s="15">
        <v>0.97405213270142177</v>
      </c>
      <c r="AP55" s="15">
        <v>0.98163507109004744</v>
      </c>
      <c r="AQ55" s="15">
        <v>0.95426540284360195</v>
      </c>
      <c r="AR55" s="15">
        <v>1.018438844499078</v>
      </c>
      <c r="AS55" s="15">
        <v>1.0374923171481254</v>
      </c>
      <c r="AT55" s="15">
        <v>0.99004302397049782</v>
      </c>
      <c r="AU55" s="15">
        <v>1.8401206636500755E-2</v>
      </c>
      <c r="AV55" s="15">
        <v>-5.0033973685836061E-3</v>
      </c>
      <c r="AW55" s="15">
        <v>1.7772511848341232E-2</v>
      </c>
      <c r="AX55" s="15">
        <v>266.8679245283019</v>
      </c>
      <c r="AY55" s="15">
        <v>223.49710982658962</v>
      </c>
      <c r="AZ55" s="15">
        <v>-4.8430493273542603E-3</v>
      </c>
      <c r="BA55" s="15">
        <v>9.4675468280911394E-3</v>
      </c>
      <c r="BB55" s="15">
        <v>1.23940240591764E-2</v>
      </c>
      <c r="BC55" s="15">
        <v>1.69732142239809E-2</v>
      </c>
      <c r="BD55" s="15">
        <v>1.02187152951955E-2</v>
      </c>
      <c r="BE55" s="15">
        <v>9.4038629904389295E-3</v>
      </c>
      <c r="BF55" s="15">
        <v>0.76387997819654641</v>
      </c>
      <c r="BG55" s="15">
        <v>0.55779339747652223</v>
      </c>
      <c r="BH55" s="15">
        <v>0.7302107836278463</v>
      </c>
      <c r="BI55" s="15">
        <v>0.55404137756963667</v>
      </c>
      <c r="BJ55" s="15">
        <v>1.2128749750962979</v>
      </c>
      <c r="BK55" s="15">
        <v>1.6609929657166533</v>
      </c>
      <c r="BL55" s="15">
        <v>0.92025883085913096</v>
      </c>
      <c r="BM55" s="15">
        <v>0.24840086923665958</v>
      </c>
      <c r="BN55" s="15">
        <v>-4.1526260866194063E-2</v>
      </c>
      <c r="BO55" s="15">
        <v>0.12816127430404298</v>
      </c>
      <c r="BP55" s="15">
        <v>7.0875641925014846E-3</v>
      </c>
      <c r="BQ55" s="15">
        <v>5.5725392535587847E-3</v>
      </c>
      <c r="BR55" s="15">
        <v>-2.7746984476368159E-2</v>
      </c>
      <c r="BS55" s="15">
        <v>503</v>
      </c>
      <c r="BT55" s="15">
        <v>364</v>
      </c>
      <c r="BU55" s="15">
        <v>365</v>
      </c>
      <c r="BV55" s="15">
        <v>271</v>
      </c>
      <c r="BW55" s="15">
        <v>241</v>
      </c>
      <c r="BX55" s="15">
        <v>1.3818681318681318</v>
      </c>
      <c r="BY55" s="15">
        <v>1.3780821917808219</v>
      </c>
      <c r="BZ55" s="15">
        <v>0.99726027397260275</v>
      </c>
      <c r="CA55" s="15">
        <v>0.66027397260273968</v>
      </c>
      <c r="CB55" s="15">
        <v>1.3431734317343174</v>
      </c>
      <c r="CC55" s="15">
        <v>1.3468634686346863</v>
      </c>
      <c r="CD55" s="15">
        <v>0.88929889298892983</v>
      </c>
      <c r="CE55" s="15">
        <v>0.14779874213836477</v>
      </c>
      <c r="CF55" s="15">
        <v>-5.859375E-2</v>
      </c>
      <c r="CG55" s="15">
        <v>0.25479452054794521</v>
      </c>
      <c r="CH55" s="15">
        <v>-8.8679245283018417</v>
      </c>
      <c r="CI55" s="15">
        <v>43.468208092485554</v>
      </c>
      <c r="CJ55" s="15">
        <v>-4.1152263374485597E-2</v>
      </c>
      <c r="CK55" s="15">
        <v>5.2271690219640697E-3</v>
      </c>
      <c r="CL55" s="15">
        <v>7.4319043196737697E-3</v>
      </c>
      <c r="CM55" s="15">
        <v>9.6692144870758005E-3</v>
      </c>
      <c r="CN55" s="15">
        <v>2.4186505470424799E-3</v>
      </c>
      <c r="CO55" s="15">
        <v>1.47245445987209E-4</v>
      </c>
      <c r="CP55" s="15">
        <v>0.70334180811863856</v>
      </c>
      <c r="CQ55" s="15">
        <v>0.54059913852887231</v>
      </c>
      <c r="CR55" s="15">
        <v>0.76861510618132478</v>
      </c>
      <c r="CS55" s="15">
        <v>1.5228273835896623E-2</v>
      </c>
      <c r="CT55" s="15">
        <v>3.0727482846835747</v>
      </c>
      <c r="CU55" s="15">
        <v>3.9977724350875294</v>
      </c>
      <c r="CV55" s="15">
        <v>6.0879173375112158E-2</v>
      </c>
      <c r="CW55" s="15">
        <v>0.59982171537888906</v>
      </c>
      <c r="CX55" s="15">
        <v>-0.88522882736696717</v>
      </c>
      <c r="CY55" s="15">
        <v>0.51847580579913433</v>
      </c>
      <c r="CZ55" s="15">
        <v>6.0052774464360121E-3</v>
      </c>
      <c r="DA55" s="15">
        <v>4.5265994624186312E-3</v>
      </c>
      <c r="DB55" s="15">
        <v>-0.13282201747869149</v>
      </c>
      <c r="DC55" s="15">
        <v>302</v>
      </c>
      <c r="DD55" s="15">
        <v>298</v>
      </c>
      <c r="DE55" s="15">
        <v>247</v>
      </c>
      <c r="DF55" s="15">
        <v>275</v>
      </c>
      <c r="DG55" s="15">
        <v>288</v>
      </c>
      <c r="DH55" s="15">
        <v>1.0134228187919463</v>
      </c>
      <c r="DI55" s="15">
        <v>1.2226720647773279</v>
      </c>
      <c r="DJ55" s="15">
        <v>1.2064777327935223</v>
      </c>
      <c r="DK55" s="15">
        <v>1.165991902834008</v>
      </c>
      <c r="DL55" s="15">
        <v>1.0836363636363637</v>
      </c>
      <c r="DM55" s="15">
        <v>0.89818181818181819</v>
      </c>
      <c r="DN55" s="15">
        <v>1.0472727272727274</v>
      </c>
      <c r="DO55" s="15">
        <v>-5.3639846743295021E-2</v>
      </c>
      <c r="DP55" s="15">
        <v>2.3090586145648313E-2</v>
      </c>
      <c r="DQ55" s="15">
        <v>9.3117408906882596E-2</v>
      </c>
      <c r="DR55" s="15">
        <v>-39.971698113207538</v>
      </c>
      <c r="DS55" s="15">
        <v>-40.497109826589593</v>
      </c>
      <c r="DT55" s="15">
        <v>2.3853211009174313E-2</v>
      </c>
      <c r="DU55" s="15">
        <v>363</v>
      </c>
      <c r="DV55" s="15">
        <v>229</v>
      </c>
      <c r="DW55" s="15">
        <v>254</v>
      </c>
      <c r="DX55" s="15">
        <v>175</v>
      </c>
      <c r="DY55" s="15">
        <v>150</v>
      </c>
      <c r="DZ55" s="15">
        <v>1.5851528384279476</v>
      </c>
      <c r="EA55" s="15">
        <v>1.4291338582677164</v>
      </c>
      <c r="EB55" s="15">
        <v>0.90157480314960625</v>
      </c>
      <c r="EC55" s="15">
        <v>0.59055118110236215</v>
      </c>
      <c r="ED55" s="15">
        <v>1.3085714285714285</v>
      </c>
      <c r="EE55" s="15">
        <v>1.4514285714285715</v>
      </c>
      <c r="EF55" s="15">
        <v>0.8571428571428571</v>
      </c>
      <c r="EG55" s="15">
        <v>0.18414918414918416</v>
      </c>
      <c r="EH55" s="15">
        <v>-7.6923076923076927E-2</v>
      </c>
      <c r="EI55" s="15">
        <v>0.2125984251968504</v>
      </c>
      <c r="EJ55" s="15">
        <v>-4.3584905660377018</v>
      </c>
      <c r="EK55" s="15">
        <v>49.658959537572258</v>
      </c>
      <c r="EL55" s="15">
        <v>-5.1759834368530024E-2</v>
      </c>
      <c r="EM55" s="15">
        <v>2.75667887181043E-2</v>
      </c>
      <c r="EN55" s="15">
        <v>2.83073689788579E-2</v>
      </c>
      <c r="EO55" s="15">
        <v>3.1179755926132199E-2</v>
      </c>
      <c r="EP55" s="15">
        <v>2.3731719702482199E-2</v>
      </c>
      <c r="EQ55" s="15">
        <v>2.2526118904352101E-2</v>
      </c>
      <c r="ER55" s="15">
        <v>0.97383789848831515</v>
      </c>
      <c r="ES55" s="15">
        <v>0.8841245833807243</v>
      </c>
      <c r="ET55" s="15">
        <v>0.90787654162273579</v>
      </c>
      <c r="EU55" s="15">
        <v>0.72245975746951374</v>
      </c>
      <c r="EV55" s="15">
        <v>1.1928073200652676</v>
      </c>
      <c r="EW55" s="15">
        <v>1.3138430892081949</v>
      </c>
      <c r="EX55" s="15">
        <v>0.94919875958234923</v>
      </c>
      <c r="EY55" s="15">
        <v>0.13563715304290283</v>
      </c>
      <c r="EZ55" s="15">
        <v>-2.6062627101474171E-2</v>
      </c>
      <c r="FA55" s="15">
        <v>0.14675064446353744</v>
      </c>
      <c r="FB55" s="15">
        <v>5.7475810940817102E-3</v>
      </c>
      <c r="FC55" s="15">
        <v>4.9618452873533758E-3</v>
      </c>
      <c r="FD55" s="15">
        <v>-2.0266583736491282E-2</v>
      </c>
      <c r="FE55" s="15">
        <v>176</v>
      </c>
      <c r="FF55" s="15">
        <v>158</v>
      </c>
      <c r="FG55" s="15">
        <v>128</v>
      </c>
      <c r="FH55" s="15">
        <v>145</v>
      </c>
      <c r="FI55" s="15">
        <v>220</v>
      </c>
      <c r="FJ55" s="15">
        <v>1.1139240506329113</v>
      </c>
      <c r="FK55" s="15">
        <v>1.375</v>
      </c>
      <c r="FL55" s="15">
        <v>1.234375</v>
      </c>
      <c r="FM55" s="15">
        <v>1.71875</v>
      </c>
      <c r="FN55" s="15">
        <v>1.0896551724137931</v>
      </c>
      <c r="FO55" s="15">
        <v>0.88275862068965516</v>
      </c>
      <c r="FP55" s="15">
        <v>1.5172413793103448</v>
      </c>
      <c r="FQ55" s="15">
        <v>-6.2271062271062272E-2</v>
      </c>
      <c r="FR55" s="15">
        <v>0.20547945205479451</v>
      </c>
      <c r="FS55" s="15">
        <v>0.1015625</v>
      </c>
      <c r="FT55" s="15">
        <v>-30.745283018867919</v>
      </c>
      <c r="FU55" s="15">
        <v>-24.063583815028899</v>
      </c>
      <c r="FV55" s="15">
        <v>0.26223776223776224</v>
      </c>
    </row>
    <row r="56" spans="1:178" x14ac:dyDescent="0.25">
      <c r="A56" s="11" t="s">
        <v>10</v>
      </c>
      <c r="B56" s="12">
        <v>43.2883</v>
      </c>
      <c r="C56" s="12">
        <v>-79.836299999999994</v>
      </c>
      <c r="D56" s="13">
        <v>42160</v>
      </c>
      <c r="E56" s="13" t="str">
        <f t="shared" si="1"/>
        <v>Summer</v>
      </c>
      <c r="F56" s="11">
        <v>1</v>
      </c>
      <c r="G56" s="11">
        <v>1</v>
      </c>
      <c r="H56" s="14">
        <v>5.0999999999999996</v>
      </c>
      <c r="I56" s="14">
        <v>4.4000000000000004</v>
      </c>
      <c r="J56" s="11">
        <v>0.1</v>
      </c>
      <c r="K56" s="11" t="s">
        <v>11</v>
      </c>
      <c r="L56" s="11" t="s">
        <v>21</v>
      </c>
      <c r="M56" s="11" t="s">
        <v>22</v>
      </c>
      <c r="N56" s="11" t="s">
        <v>80</v>
      </c>
      <c r="O56" s="13">
        <v>42158</v>
      </c>
      <c r="P56" s="11">
        <v>2</v>
      </c>
      <c r="Q56" s="15">
        <v>10559</v>
      </c>
      <c r="R56" s="15">
        <v>9537</v>
      </c>
      <c r="S56" s="15">
        <v>8253</v>
      </c>
      <c r="T56" s="15">
        <v>7408</v>
      </c>
      <c r="U56" s="15">
        <v>6968</v>
      </c>
      <c r="V56" s="15">
        <v>1.1071615812100242</v>
      </c>
      <c r="W56" s="15">
        <v>1.2794135465891192</v>
      </c>
      <c r="X56" s="15">
        <v>1.1555797891675754</v>
      </c>
      <c r="Y56" s="15">
        <v>0.84429904277232526</v>
      </c>
      <c r="Z56" s="15">
        <v>1.2873920086393089</v>
      </c>
      <c r="AA56" s="15">
        <v>1.1140658747300216</v>
      </c>
      <c r="AB56" s="15">
        <v>0.94060475161987045</v>
      </c>
      <c r="AC56" s="15">
        <v>5.3955686099227379E-2</v>
      </c>
      <c r="AD56" s="15">
        <v>-3.0606566499721759E-2</v>
      </c>
      <c r="AE56" s="15">
        <v>0.25796679995153277</v>
      </c>
      <c r="AF56" s="15">
        <v>-552.14150943396157</v>
      </c>
      <c r="AG56" s="15">
        <v>-311.79768786127147</v>
      </c>
      <c r="AH56" s="15">
        <v>-2.4732996065205171E-2</v>
      </c>
      <c r="AI56" s="15">
        <v>8408</v>
      </c>
      <c r="AJ56" s="15">
        <v>8535</v>
      </c>
      <c r="AK56" s="15">
        <v>8755</v>
      </c>
      <c r="AL56" s="15">
        <v>8488</v>
      </c>
      <c r="AM56" s="15">
        <v>8503</v>
      </c>
      <c r="AN56" s="15">
        <v>0.98512009373169307</v>
      </c>
      <c r="AO56" s="15">
        <v>0.96036550542547117</v>
      </c>
      <c r="AP56" s="15">
        <v>0.97487150199885775</v>
      </c>
      <c r="AQ56" s="15">
        <v>0.97121644774414617</v>
      </c>
      <c r="AR56" s="15">
        <v>1.0055372290292177</v>
      </c>
      <c r="AS56" s="15">
        <v>1.0314561734213006</v>
      </c>
      <c r="AT56" s="15">
        <v>1.0017672007540057</v>
      </c>
      <c r="AU56" s="15">
        <v>1.5484544452821434E-2</v>
      </c>
      <c r="AV56" s="15">
        <v>8.8282031663822018E-4</v>
      </c>
      <c r="AW56" s="15">
        <v>5.3683609366076525E-3</v>
      </c>
      <c r="AX56" s="15">
        <v>302.47169811320754</v>
      </c>
      <c r="AY56" s="15">
        <v>241.46242774566474</v>
      </c>
      <c r="AZ56" s="15">
        <v>8.6755349913244649E-4</v>
      </c>
      <c r="BA56" s="15">
        <v>1.9654663279652498E-2</v>
      </c>
      <c r="BB56" s="15">
        <v>2.35841646790504E-2</v>
      </c>
      <c r="BC56" s="15">
        <v>2.8959156945347699E-2</v>
      </c>
      <c r="BD56" s="15">
        <v>2.3045038804411801E-2</v>
      </c>
      <c r="BE56" s="15">
        <v>2.4442499503493299E-2</v>
      </c>
      <c r="BF56" s="15">
        <v>0.83338390598635692</v>
      </c>
      <c r="BG56" s="15">
        <v>0.67870288201915452</v>
      </c>
      <c r="BH56" s="15">
        <v>0.81439403514262887</v>
      </c>
      <c r="BI56" s="15">
        <v>0.84403353141880733</v>
      </c>
      <c r="BJ56" s="15">
        <v>1.0233944442104992</v>
      </c>
      <c r="BK56" s="15">
        <v>1.2566330302643571</v>
      </c>
      <c r="BL56" s="15">
        <v>1.0606404142315422</v>
      </c>
      <c r="BM56" s="15">
        <v>0.11372386507800668</v>
      </c>
      <c r="BN56" s="15">
        <v>2.9427945706944895E-2</v>
      </c>
      <c r="BO56" s="15">
        <v>1.8616766905751026E-2</v>
      </c>
      <c r="BP56" s="15">
        <v>7.4173978547442676E-3</v>
      </c>
      <c r="BQ56" s="15">
        <v>5.6211826946004741E-3</v>
      </c>
      <c r="BR56" s="15">
        <v>2.6596352416985315E-2</v>
      </c>
      <c r="BS56" s="15">
        <v>596</v>
      </c>
      <c r="BT56" s="15">
        <v>464</v>
      </c>
      <c r="BU56" s="15">
        <v>476</v>
      </c>
      <c r="BV56" s="15">
        <v>390</v>
      </c>
      <c r="BW56" s="15">
        <v>382</v>
      </c>
      <c r="BX56" s="15">
        <v>1.2844827586206897</v>
      </c>
      <c r="BY56" s="15">
        <v>1.2521008403361344</v>
      </c>
      <c r="BZ56" s="15">
        <v>0.97478991596638653</v>
      </c>
      <c r="CA56" s="15">
        <v>0.80252100840336138</v>
      </c>
      <c r="CB56" s="15">
        <v>1.1897435897435897</v>
      </c>
      <c r="CC56" s="15">
        <v>1.2205128205128206</v>
      </c>
      <c r="CD56" s="15">
        <v>0.97948717948717945</v>
      </c>
      <c r="CE56" s="15">
        <v>9.9307159353348731E-2</v>
      </c>
      <c r="CF56" s="15">
        <v>-1.0362694300518135E-2</v>
      </c>
      <c r="CG56" s="15">
        <v>0.15546218487394958</v>
      </c>
      <c r="CH56" s="15">
        <v>-5.3396226415093935</v>
      </c>
      <c r="CI56" s="15">
        <v>45.79190751445087</v>
      </c>
      <c r="CJ56" s="15">
        <v>-8.5106382978723406E-3</v>
      </c>
      <c r="CK56" s="15">
        <v>4.4070188887417299E-3</v>
      </c>
      <c r="CL56" s="15">
        <v>6.5579083748161697E-3</v>
      </c>
      <c r="CM56" s="15">
        <v>9.0514514595270105E-3</v>
      </c>
      <c r="CN56" s="15">
        <v>2.0948841702193E-3</v>
      </c>
      <c r="CO56" s="15">
        <v>1.20505777886137E-4</v>
      </c>
      <c r="CP56" s="15">
        <v>0.67201592899127183</v>
      </c>
      <c r="CQ56" s="15">
        <v>0.48688532534781132</v>
      </c>
      <c r="CR56" s="15">
        <v>0.7245145603596771</v>
      </c>
      <c r="CS56" s="15">
        <v>1.3313420330979061E-2</v>
      </c>
      <c r="CT56" s="15">
        <v>3.1304396052263188</v>
      </c>
      <c r="CU56" s="15">
        <v>4.3207407780352227</v>
      </c>
      <c r="CV56" s="15">
        <v>5.7523838119184427E-2</v>
      </c>
      <c r="CW56" s="15">
        <v>0.62411249045315542</v>
      </c>
      <c r="CX56" s="15">
        <v>-0.89121032350156559</v>
      </c>
      <c r="CY56" s="15">
        <v>0.4930727656832718</v>
      </c>
      <c r="CZ56" s="15">
        <v>5.9313754801515392E-3</v>
      </c>
      <c r="DA56" s="15">
        <v>4.531571478717503E-3</v>
      </c>
      <c r="DB56" s="15">
        <v>-0.12648682670439843</v>
      </c>
      <c r="DC56" s="15">
        <v>359</v>
      </c>
      <c r="DD56" s="15">
        <v>368</v>
      </c>
      <c r="DE56" s="15">
        <v>327</v>
      </c>
      <c r="DF56" s="15">
        <v>372</v>
      </c>
      <c r="DG56" s="15">
        <v>408</v>
      </c>
      <c r="DH56" s="15">
        <v>0.97554347826086951</v>
      </c>
      <c r="DI56" s="15">
        <v>1.0978593272171253</v>
      </c>
      <c r="DJ56" s="15">
        <v>1.1253822629969419</v>
      </c>
      <c r="DK56" s="15">
        <v>1.2477064220183487</v>
      </c>
      <c r="DL56" s="15">
        <v>0.989247311827957</v>
      </c>
      <c r="DM56" s="15">
        <v>0.87903225806451613</v>
      </c>
      <c r="DN56" s="15">
        <v>1.096774193548387</v>
      </c>
      <c r="DO56" s="15">
        <v>-6.4377682403433473E-2</v>
      </c>
      <c r="DP56" s="15">
        <v>4.6153846153846156E-2</v>
      </c>
      <c r="DQ56" s="15">
        <v>-1.2232415902140673E-2</v>
      </c>
      <c r="DR56" s="15">
        <v>-39.235849056603776</v>
      </c>
      <c r="DS56" s="15">
        <v>-42.826589595375722</v>
      </c>
      <c r="DT56" s="15">
        <v>5.1798561151079135E-2</v>
      </c>
      <c r="DU56" s="15">
        <v>547</v>
      </c>
      <c r="DV56" s="15">
        <v>416</v>
      </c>
      <c r="DW56" s="15">
        <v>450</v>
      </c>
      <c r="DX56" s="15">
        <v>366</v>
      </c>
      <c r="DY56" s="15">
        <v>358</v>
      </c>
      <c r="DZ56" s="15">
        <v>1.3149038461538463</v>
      </c>
      <c r="EA56" s="15">
        <v>1.2155555555555555</v>
      </c>
      <c r="EB56" s="15">
        <v>0.9244444444444444</v>
      </c>
      <c r="EC56" s="15">
        <v>0.79555555555555557</v>
      </c>
      <c r="ED56" s="15">
        <v>1.1366120218579234</v>
      </c>
      <c r="EE56" s="15">
        <v>1.2295081967213115</v>
      </c>
      <c r="EF56" s="15">
        <v>0.97814207650273222</v>
      </c>
      <c r="EG56" s="15">
        <v>0.10294117647058823</v>
      </c>
      <c r="EH56" s="15">
        <v>-1.1049723756906077E-2</v>
      </c>
      <c r="EI56" s="15">
        <v>0.1111111111111111</v>
      </c>
      <c r="EJ56" s="15">
        <v>3.7452830188679656</v>
      </c>
      <c r="EK56" s="15">
        <v>56.832369942196536</v>
      </c>
      <c r="EL56" s="15">
        <v>-9.2378752886836026E-3</v>
      </c>
      <c r="EM56" s="15">
        <v>3.5052537918090799E-2</v>
      </c>
      <c r="EN56" s="15">
        <v>3.7037942558526903E-2</v>
      </c>
      <c r="EO56" s="15">
        <v>4.09787595272064E-2</v>
      </c>
      <c r="EP56" s="15">
        <v>3.4927811473608003E-2</v>
      </c>
      <c r="EQ56" s="15">
        <v>3.5010337829589802E-2</v>
      </c>
      <c r="ER56" s="15">
        <v>0.94639538529175071</v>
      </c>
      <c r="ES56" s="15">
        <v>0.85538308925185758</v>
      </c>
      <c r="ET56" s="15">
        <v>0.90383269249370202</v>
      </c>
      <c r="EU56" s="15">
        <v>0.85435328530005705</v>
      </c>
      <c r="EV56" s="15">
        <v>1.0604140653505687</v>
      </c>
      <c r="EW56" s="15">
        <v>1.1732415458715639</v>
      </c>
      <c r="EX56" s="15">
        <v>1.0023627691658883</v>
      </c>
      <c r="EY56" s="15">
        <v>7.9715734406359567E-2</v>
      </c>
      <c r="EZ56" s="15">
        <v>1.1799905602881838E-3</v>
      </c>
      <c r="FA56" s="15">
        <v>5.1493288456375859E-2</v>
      </c>
      <c r="FB56" s="15">
        <v>5.9956448187805534E-3</v>
      </c>
      <c r="FC56" s="15">
        <v>4.9044028398274346E-3</v>
      </c>
      <c r="FD56" s="15">
        <v>1.0578036981249224E-3</v>
      </c>
      <c r="FE56" s="15">
        <v>224</v>
      </c>
      <c r="FF56" s="15">
        <v>211</v>
      </c>
      <c r="FG56" s="15">
        <v>183</v>
      </c>
      <c r="FH56" s="15">
        <v>220</v>
      </c>
      <c r="FI56" s="15">
        <v>356</v>
      </c>
      <c r="FJ56" s="15">
        <v>1.061611374407583</v>
      </c>
      <c r="FK56" s="15">
        <v>1.2240437158469946</v>
      </c>
      <c r="FL56" s="15">
        <v>1.1530054644808743</v>
      </c>
      <c r="FM56" s="15">
        <v>1.9453551912568305</v>
      </c>
      <c r="FN56" s="15">
        <v>0.95909090909090911</v>
      </c>
      <c r="FO56" s="15">
        <v>0.83181818181818179</v>
      </c>
      <c r="FP56" s="15">
        <v>1.6181818181818182</v>
      </c>
      <c r="FQ56" s="15">
        <v>-9.1811414392059559E-2</v>
      </c>
      <c r="FR56" s="15">
        <v>0.2361111111111111</v>
      </c>
      <c r="FS56" s="15">
        <v>-4.9180327868852458E-2</v>
      </c>
      <c r="FT56" s="15">
        <v>-38.773584905660378</v>
      </c>
      <c r="FU56" s="15">
        <v>-32.109826589595379</v>
      </c>
      <c r="FV56" s="15">
        <v>0.34517766497461927</v>
      </c>
    </row>
    <row r="57" spans="1:178" x14ac:dyDescent="0.25">
      <c r="A57" s="11" t="s">
        <v>10</v>
      </c>
      <c r="B57" s="12">
        <v>43.28528</v>
      </c>
      <c r="C57" s="12">
        <v>-79.793890000000005</v>
      </c>
      <c r="D57" s="13">
        <v>42480</v>
      </c>
      <c r="E57" s="13" t="str">
        <f t="shared" si="1"/>
        <v>Spring</v>
      </c>
      <c r="F57" s="11">
        <v>1</v>
      </c>
      <c r="G57" s="11">
        <v>1</v>
      </c>
      <c r="H57" s="14">
        <v>5.4</v>
      </c>
      <c r="I57" s="14">
        <v>4.3</v>
      </c>
      <c r="J57" s="11">
        <v>0.1</v>
      </c>
      <c r="K57" s="11" t="s">
        <v>11</v>
      </c>
      <c r="L57" s="11" t="s">
        <v>21</v>
      </c>
      <c r="M57" s="11" t="s">
        <v>22</v>
      </c>
      <c r="N57" s="11" t="s">
        <v>84</v>
      </c>
      <c r="O57" s="13">
        <v>42478</v>
      </c>
      <c r="P57" s="11">
        <v>2</v>
      </c>
      <c r="Q57" s="15">
        <v>6019.2974090576099</v>
      </c>
      <c r="R57" s="15">
        <v>4871.2577819824201</v>
      </c>
      <c r="S57" s="15">
        <v>3288.1263732910102</v>
      </c>
      <c r="T57" s="15">
        <v>1839.4542694091701</v>
      </c>
      <c r="U57" s="15">
        <v>502.53090858459404</v>
      </c>
      <c r="V57" s="15">
        <v>1.2356762213080787</v>
      </c>
      <c r="W57" s="15">
        <v>1.8306162007493141</v>
      </c>
      <c r="X57" s="15">
        <v>1.4814691495895549</v>
      </c>
      <c r="Y57" s="15">
        <v>0.15283199352268884</v>
      </c>
      <c r="Z57" s="15">
        <v>2.6482081468364314</v>
      </c>
      <c r="AA57" s="15">
        <v>1.7875553787739182</v>
      </c>
      <c r="AB57" s="15">
        <v>0.27319565207022306</v>
      </c>
      <c r="AC57" s="15">
        <v>0.28252546470316853</v>
      </c>
      <c r="AD57" s="15">
        <v>-0.57085047906658259</v>
      </c>
      <c r="AE57" s="15">
        <v>0.92204592171400868</v>
      </c>
      <c r="AF57" s="15">
        <v>-404.65457124529757</v>
      </c>
      <c r="AG57" s="15">
        <v>-198.6662208689429</v>
      </c>
      <c r="AH57" s="15">
        <v>-0.16385101318713119</v>
      </c>
      <c r="AI57" s="15">
        <v>273.00000656396099</v>
      </c>
      <c r="AJ57" s="15">
        <v>897.25004509091309</v>
      </c>
      <c r="AK57" s="15">
        <v>2558.2499802112497</v>
      </c>
      <c r="AL57" s="15">
        <v>990.74998870491891</v>
      </c>
      <c r="AM57" s="15">
        <v>231.75000678747801</v>
      </c>
      <c r="AN57" s="15">
        <v>0.30426301793754662</v>
      </c>
      <c r="AO57" s="15">
        <v>0.10671357712330277</v>
      </c>
      <c r="AP57" s="15">
        <v>0.35072805708253024</v>
      </c>
      <c r="AQ57" s="15">
        <v>9.0589273362699702E-2</v>
      </c>
      <c r="AR57" s="15">
        <v>0.90562710605101659</v>
      </c>
      <c r="AS57" s="15">
        <v>2.5821347558684544</v>
      </c>
      <c r="AT57" s="15">
        <v>0.23391371125869528</v>
      </c>
      <c r="AU57" s="15">
        <v>0.44167371237961173</v>
      </c>
      <c r="AV57" s="15">
        <v>-0.62085888320329352</v>
      </c>
      <c r="AW57" s="15">
        <v>-3.6548400014561895E-2</v>
      </c>
      <c r="AX57" s="15">
        <v>1885.7476250971326</v>
      </c>
      <c r="AY57" s="15">
        <v>1618.3034290769467</v>
      </c>
      <c r="AZ57" s="15">
        <v>-0.2196498267572928</v>
      </c>
      <c r="BA57" s="15">
        <v>1.1507365852594299E-2</v>
      </c>
      <c r="BB57" s="15">
        <v>1.48321753367781E-2</v>
      </c>
      <c r="BC57" s="15">
        <v>2.6327101513743401E-2</v>
      </c>
      <c r="BD57" s="15">
        <v>1.53594780713319E-2</v>
      </c>
      <c r="BE57" s="15">
        <v>1.67156720999628E-3</v>
      </c>
      <c r="BF57" s="15">
        <v>0.77583804069929319</v>
      </c>
      <c r="BG57" s="15">
        <v>0.43709201510797413</v>
      </c>
      <c r="BH57" s="15">
        <v>0.5633804894562866</v>
      </c>
      <c r="BI57" s="15">
        <v>6.3492261353711138E-2</v>
      </c>
      <c r="BJ57" s="15">
        <v>0.96566922833543423</v>
      </c>
      <c r="BK57" s="15">
        <v>1.7140622481751062</v>
      </c>
      <c r="BL57" s="15">
        <v>0.10882968823766352</v>
      </c>
      <c r="BM57" s="15">
        <v>0.26309722581168898</v>
      </c>
      <c r="BN57" s="15">
        <v>-0.80370350939893431</v>
      </c>
      <c r="BO57" s="15">
        <v>-2.0028894342149096E-2</v>
      </c>
      <c r="BP57" s="15">
        <v>1.2675635463927228E-2</v>
      </c>
      <c r="BQ57" s="15">
        <v>1.1254134754828017E-2</v>
      </c>
      <c r="BR57" s="15">
        <v>-0.33255955664736586</v>
      </c>
      <c r="BS57" s="15">
        <v>446</v>
      </c>
      <c r="BT57" s="15">
        <v>323</v>
      </c>
      <c r="BU57" s="15">
        <v>397</v>
      </c>
      <c r="BV57" s="15">
        <v>274</v>
      </c>
      <c r="BW57" s="15">
        <v>114</v>
      </c>
      <c r="BX57" s="15">
        <v>1.3808049535603715</v>
      </c>
      <c r="BY57" s="15">
        <v>1.1234256926952142</v>
      </c>
      <c r="BZ57" s="15">
        <v>0.81360201511335017</v>
      </c>
      <c r="CA57" s="15">
        <v>0.2871536523929471</v>
      </c>
      <c r="CB57" s="15">
        <v>1.1788321167883211</v>
      </c>
      <c r="CC57" s="15">
        <v>1.448905109489051</v>
      </c>
      <c r="CD57" s="15">
        <v>0.41605839416058393</v>
      </c>
      <c r="CE57" s="15">
        <v>0.18330849478390462</v>
      </c>
      <c r="CF57" s="15">
        <v>-0.41237113402061853</v>
      </c>
      <c r="CG57" s="15">
        <v>0.12342569269521411</v>
      </c>
      <c r="CH57" s="15">
        <v>46.735849056603811</v>
      </c>
      <c r="CI57" s="15">
        <v>96.375722543352609</v>
      </c>
      <c r="CJ57" s="15">
        <v>-0.22222222222222221</v>
      </c>
      <c r="CK57" s="15">
        <v>8.9084338396787591E-3</v>
      </c>
      <c r="CL57" s="15">
        <v>1.23788425698876E-2</v>
      </c>
      <c r="CM57" s="15">
        <v>2.5457952171564099E-2</v>
      </c>
      <c r="CN57" s="15">
        <v>1.65124982595443E-2</v>
      </c>
      <c r="CO57" s="15">
        <v>1.3147649588063301E-3</v>
      </c>
      <c r="CP57" s="15">
        <v>0.71964998257180746</v>
      </c>
      <c r="CQ57" s="15">
        <v>0.34992735392241248</v>
      </c>
      <c r="CR57" s="15">
        <v>0.48624659542390297</v>
      </c>
      <c r="CS57" s="15">
        <v>5.1644568657603571E-2</v>
      </c>
      <c r="CT57" s="15">
        <v>0.74966503404368701</v>
      </c>
      <c r="CU57" s="15">
        <v>1.5417383712273389</v>
      </c>
      <c r="CV57" s="15">
        <v>7.9622413164912212E-2</v>
      </c>
      <c r="CW57" s="15">
        <v>0.21313695278784642</v>
      </c>
      <c r="CX57" s="15">
        <v>-0.85249951799074053</v>
      </c>
      <c r="CY57" s="15">
        <v>-0.16237188528753269</v>
      </c>
      <c r="CZ57" s="15">
        <v>1.2317067381205461E-2</v>
      </c>
      <c r="DA57" s="15">
        <v>1.1191486483278352E-2</v>
      </c>
      <c r="DB57" s="15">
        <v>-0.40166545302232626</v>
      </c>
      <c r="DC57" s="15">
        <v>229</v>
      </c>
      <c r="DD57" s="15">
        <v>216</v>
      </c>
      <c r="DE57" s="15">
        <v>325</v>
      </c>
      <c r="DF57" s="15">
        <v>290</v>
      </c>
      <c r="DG57" s="15">
        <v>187</v>
      </c>
      <c r="DH57" s="15">
        <v>1.0601851851851851</v>
      </c>
      <c r="DI57" s="15">
        <v>0.70461538461538464</v>
      </c>
      <c r="DJ57" s="15">
        <v>0.66461538461538461</v>
      </c>
      <c r="DK57" s="15">
        <v>0.57538461538461538</v>
      </c>
      <c r="DL57" s="15">
        <v>0.7448275862068966</v>
      </c>
      <c r="DM57" s="15">
        <v>1.1206896551724137</v>
      </c>
      <c r="DN57" s="15">
        <v>0.64482758620689651</v>
      </c>
      <c r="DO57" s="15">
        <v>5.6910569105691054E-2</v>
      </c>
      <c r="DP57" s="15">
        <v>-0.21593291404612158</v>
      </c>
      <c r="DQ57" s="15">
        <v>-0.22769230769230769</v>
      </c>
      <c r="DR57" s="15">
        <v>62.047169811320742</v>
      </c>
      <c r="DS57" s="15">
        <v>75.20809248554913</v>
      </c>
      <c r="DT57" s="15">
        <v>-0.19038817005545286</v>
      </c>
      <c r="DU57" s="15">
        <v>374</v>
      </c>
      <c r="DV57" s="15">
        <v>234</v>
      </c>
      <c r="DW57" s="15">
        <v>353</v>
      </c>
      <c r="DX57" s="15">
        <v>228</v>
      </c>
      <c r="DY57" s="15">
        <v>66</v>
      </c>
      <c r="DZ57" s="15">
        <v>1.5982905982905984</v>
      </c>
      <c r="EA57" s="15">
        <v>1.0594900849858357</v>
      </c>
      <c r="EB57" s="15">
        <v>0.66288951841359778</v>
      </c>
      <c r="EC57" s="15">
        <v>0.18696883852691218</v>
      </c>
      <c r="ED57" s="15">
        <v>1.0263157894736843</v>
      </c>
      <c r="EE57" s="15">
        <v>1.5482456140350878</v>
      </c>
      <c r="EF57" s="15">
        <v>0.28947368421052633</v>
      </c>
      <c r="EG57" s="15">
        <v>0.21514629948364888</v>
      </c>
      <c r="EH57" s="15">
        <v>-0.55102040816326525</v>
      </c>
      <c r="EI57" s="15">
        <v>1.69971671388102E-2</v>
      </c>
      <c r="EJ57" s="15">
        <v>60.26415094339626</v>
      </c>
      <c r="EK57" s="15">
        <v>121.73988439306359</v>
      </c>
      <c r="EL57" s="15">
        <v>-0.27597955706984667</v>
      </c>
      <c r="EM57" s="15">
        <v>6.7089092917740302E-3</v>
      </c>
      <c r="EN57" s="15">
        <v>9.4774570316076296E-3</v>
      </c>
      <c r="EO57" s="15">
        <v>2.3486886173486699E-2</v>
      </c>
      <c r="EP57" s="15">
        <v>1.54228387400508E-2</v>
      </c>
      <c r="EQ57" s="15">
        <v>5.0115287303924604E-3</v>
      </c>
      <c r="ER57" s="15">
        <v>0.70788073946414087</v>
      </c>
      <c r="ES57" s="15">
        <v>0.28564490167910889</v>
      </c>
      <c r="ET57" s="15">
        <v>0.40352122293274911</v>
      </c>
      <c r="EU57" s="15">
        <v>0.21337561281536555</v>
      </c>
      <c r="EV57" s="15">
        <v>0.6145079509257978</v>
      </c>
      <c r="EW57" s="15">
        <v>1.5228640180549109</v>
      </c>
      <c r="EX57" s="15">
        <v>0.32494204308693653</v>
      </c>
      <c r="EY57" s="15">
        <v>0.20725017849278729</v>
      </c>
      <c r="EZ57" s="15">
        <v>-0.50949998940351349</v>
      </c>
      <c r="FA57" s="15">
        <v>-0.25313622523340906</v>
      </c>
      <c r="FB57" s="15">
        <v>1.1927770868049182E-2</v>
      </c>
      <c r="FC57" s="15">
        <v>1.1294486049584211E-2</v>
      </c>
      <c r="FD57" s="15">
        <v>-0.31583550580341518</v>
      </c>
      <c r="FE57" s="15">
        <v>227</v>
      </c>
      <c r="FF57" s="15">
        <v>197</v>
      </c>
      <c r="FG57" s="15">
        <v>281</v>
      </c>
      <c r="FH57" s="15">
        <v>238</v>
      </c>
      <c r="FI57" s="15">
        <v>95</v>
      </c>
      <c r="FJ57" s="15">
        <v>1.1522842639593909</v>
      </c>
      <c r="FK57" s="15">
        <v>0.80782918149466187</v>
      </c>
      <c r="FL57" s="15">
        <v>0.70106761565836295</v>
      </c>
      <c r="FM57" s="15">
        <v>0.33807829181494664</v>
      </c>
      <c r="FN57" s="15">
        <v>0.82773109243697474</v>
      </c>
      <c r="FO57" s="15">
        <v>1.180672268907563</v>
      </c>
      <c r="FP57" s="15">
        <v>0.39915966386554624</v>
      </c>
      <c r="FQ57" s="15">
        <v>8.2851637764932567E-2</v>
      </c>
      <c r="FR57" s="15">
        <v>-0.42942942942942941</v>
      </c>
      <c r="FS57" s="15">
        <v>-0.14590747330960854</v>
      </c>
      <c r="FT57" s="15">
        <v>47.877358490566039</v>
      </c>
      <c r="FU57" s="15">
        <v>65.27745664739885</v>
      </c>
      <c r="FV57" s="15">
        <v>-0.29916317991631797</v>
      </c>
    </row>
    <row r="58" spans="1:178" x14ac:dyDescent="0.25">
      <c r="A58" s="11" t="s">
        <v>10</v>
      </c>
      <c r="B58" s="12">
        <v>43.305599999999998</v>
      </c>
      <c r="C58" s="12">
        <v>-79.813500000000005</v>
      </c>
      <c r="D58" s="13">
        <v>42160</v>
      </c>
      <c r="E58" s="13" t="str">
        <f t="shared" si="1"/>
        <v>Summer</v>
      </c>
      <c r="F58" s="11">
        <v>1</v>
      </c>
      <c r="G58" s="11">
        <v>1</v>
      </c>
      <c r="H58" s="14">
        <v>5.4</v>
      </c>
      <c r="I58" s="14">
        <v>4.9000000000000004</v>
      </c>
      <c r="J58" s="11">
        <v>0.1</v>
      </c>
      <c r="K58" s="11" t="s">
        <v>11</v>
      </c>
      <c r="L58" s="11" t="s">
        <v>21</v>
      </c>
      <c r="M58" s="11" t="s">
        <v>22</v>
      </c>
      <c r="N58" s="11" t="s">
        <v>80</v>
      </c>
      <c r="O58" s="13">
        <v>42158</v>
      </c>
      <c r="P58" s="11">
        <v>2</v>
      </c>
      <c r="Q58" s="15">
        <v>10417</v>
      </c>
      <c r="R58" s="15">
        <v>9379</v>
      </c>
      <c r="S58" s="15">
        <v>8064</v>
      </c>
      <c r="T58" s="15">
        <v>7176</v>
      </c>
      <c r="U58" s="15">
        <v>6675</v>
      </c>
      <c r="V58" s="15">
        <v>1.1106727796140314</v>
      </c>
      <c r="W58" s="15">
        <v>1.2917906746031746</v>
      </c>
      <c r="X58" s="15">
        <v>1.1630704365079365</v>
      </c>
      <c r="Y58" s="15">
        <v>0.82775297619047616</v>
      </c>
      <c r="Z58" s="15">
        <v>1.3069955406911928</v>
      </c>
      <c r="AA58" s="15">
        <v>1.1237458193979932</v>
      </c>
      <c r="AB58" s="15">
        <v>0.93018394648829428</v>
      </c>
      <c r="AC58" s="15">
        <v>5.826771653543307E-2</v>
      </c>
      <c r="AD58" s="15">
        <v>-3.6170673597574185E-2</v>
      </c>
      <c r="AE58" s="15">
        <v>0.27318948412698413</v>
      </c>
      <c r="AF58" s="15">
        <v>-549.04716981132015</v>
      </c>
      <c r="AG58" s="15">
        <v>-309.00578034682076</v>
      </c>
      <c r="AH58" s="15">
        <v>-2.8722123487932121E-2</v>
      </c>
      <c r="AI58" s="15">
        <v>8117</v>
      </c>
      <c r="AJ58" s="15">
        <v>8269</v>
      </c>
      <c r="AK58" s="15">
        <v>8509</v>
      </c>
      <c r="AL58" s="15">
        <v>8220</v>
      </c>
      <c r="AM58" s="15">
        <v>8220</v>
      </c>
      <c r="AN58" s="15">
        <v>0.98161809166767444</v>
      </c>
      <c r="AO58" s="15">
        <v>0.95393113174286048</v>
      </c>
      <c r="AP58" s="15">
        <v>0.97179457045481255</v>
      </c>
      <c r="AQ58" s="15">
        <v>0.96603596192267016</v>
      </c>
      <c r="AR58" s="15">
        <v>1.0059610705596107</v>
      </c>
      <c r="AS58" s="15">
        <v>1.0351581508515815</v>
      </c>
      <c r="AT58" s="15" t="s">
        <v>630</v>
      </c>
      <c r="AU58" s="15">
        <v>1.7275390041245741E-2</v>
      </c>
      <c r="AV58" s="15" t="s">
        <v>630</v>
      </c>
      <c r="AW58" s="15">
        <v>5.758608532142437E-3</v>
      </c>
      <c r="AX58" s="15">
        <v>334.66981132075472</v>
      </c>
      <c r="AY58" s="15">
        <v>262.37572254335259</v>
      </c>
      <c r="AZ58" s="15" t="s">
        <v>630</v>
      </c>
      <c r="BA58" s="15">
        <v>1.46000729873776E-2</v>
      </c>
      <c r="BB58" s="15">
        <v>1.8361816182732499E-2</v>
      </c>
      <c r="BC58" s="15">
        <v>2.3057317361235601E-2</v>
      </c>
      <c r="BD58" s="15">
        <v>1.6403812915086701E-2</v>
      </c>
      <c r="BE58" s="15">
        <v>1.6882944852113699E-2</v>
      </c>
      <c r="BF58" s="15">
        <v>0.79513229203914737</v>
      </c>
      <c r="BG58" s="15">
        <v>0.63320779076942924</v>
      </c>
      <c r="BH58" s="15">
        <v>0.79635526956846814</v>
      </c>
      <c r="BI58" s="15">
        <v>0.73221635403681551</v>
      </c>
      <c r="BJ58" s="15">
        <v>1.1193626919412747</v>
      </c>
      <c r="BK58" s="15">
        <v>1.40560718904747</v>
      </c>
      <c r="BL58" s="15">
        <v>1.0292085711722754</v>
      </c>
      <c r="BM58" s="15">
        <v>0.16860906921718799</v>
      </c>
      <c r="BN58" s="15">
        <v>1.4394070470243218E-2</v>
      </c>
      <c r="BO58" s="15">
        <v>8.4918953795450197E-2</v>
      </c>
      <c r="BP58" s="15">
        <v>7.4532759235293499E-3</v>
      </c>
      <c r="BQ58" s="15">
        <v>5.5896182776014724E-3</v>
      </c>
      <c r="BR58" s="15">
        <v>1.1567888944812914E-2</v>
      </c>
      <c r="BS58" s="15">
        <v>545</v>
      </c>
      <c r="BT58" s="15">
        <v>414</v>
      </c>
      <c r="BU58" s="15">
        <v>417</v>
      </c>
      <c r="BV58" s="15">
        <v>325</v>
      </c>
      <c r="BW58" s="15">
        <v>308</v>
      </c>
      <c r="BX58" s="15">
        <v>1.3164251207729469</v>
      </c>
      <c r="BY58" s="15">
        <v>1.3069544364508394</v>
      </c>
      <c r="BZ58" s="15">
        <v>0.9928057553956835</v>
      </c>
      <c r="CA58" s="15">
        <v>0.73860911270983209</v>
      </c>
      <c r="CB58" s="15">
        <v>1.2738461538461539</v>
      </c>
      <c r="CC58" s="15">
        <v>1.283076923076923</v>
      </c>
      <c r="CD58" s="15">
        <v>0.94769230769230772</v>
      </c>
      <c r="CE58" s="15">
        <v>0.12398921832884097</v>
      </c>
      <c r="CF58" s="15">
        <v>-2.6856240126382307E-2</v>
      </c>
      <c r="CG58" s="15">
        <v>0.21342925659472423</v>
      </c>
      <c r="CH58" s="15">
        <v>-5.547169811320714</v>
      </c>
      <c r="CI58" s="15">
        <v>43.641618497109832</v>
      </c>
      <c r="CJ58" s="15">
        <v>-2.0457280385078221E-2</v>
      </c>
      <c r="CK58" s="15">
        <v>5.0440891645848699E-3</v>
      </c>
      <c r="CL58" s="15">
        <v>7.3189763352274799E-3</v>
      </c>
      <c r="CM58" s="15">
        <v>9.7396709024906106E-3</v>
      </c>
      <c r="CN58" s="15">
        <v>2.3800705093890398E-3</v>
      </c>
      <c r="CO58" s="15">
        <v>1.42457953188568E-4</v>
      </c>
      <c r="CP58" s="15">
        <v>0.68917959746731372</v>
      </c>
      <c r="CQ58" s="15">
        <v>0.51789112949340055</v>
      </c>
      <c r="CR58" s="15">
        <v>0.7514603325412037</v>
      </c>
      <c r="CS58" s="15">
        <v>1.4626567428694014E-2</v>
      </c>
      <c r="CT58" s="15">
        <v>3.0751090383058646</v>
      </c>
      <c r="CU58" s="15">
        <v>4.092177464520061</v>
      </c>
      <c r="CV58" s="15">
        <v>5.9854509614984779E-2</v>
      </c>
      <c r="CW58" s="15">
        <v>0.60724071108379951</v>
      </c>
      <c r="CX58" s="15">
        <v>-0.88705146022970982</v>
      </c>
      <c r="CY58" s="15">
        <v>0.50709165384381438</v>
      </c>
      <c r="CZ58" s="15">
        <v>6.1783845742883255E-3</v>
      </c>
      <c r="DA58" s="15">
        <v>4.6760330657673902E-3</v>
      </c>
      <c r="DB58" s="15">
        <v>-0.13117174679906177</v>
      </c>
      <c r="DC58" s="15">
        <v>326</v>
      </c>
      <c r="DD58" s="15">
        <v>329</v>
      </c>
      <c r="DE58" s="15">
        <v>284</v>
      </c>
      <c r="DF58" s="15">
        <v>318</v>
      </c>
      <c r="DG58" s="15">
        <v>341</v>
      </c>
      <c r="DH58" s="15">
        <v>0.99088145896656532</v>
      </c>
      <c r="DI58" s="15">
        <v>1.147887323943662</v>
      </c>
      <c r="DJ58" s="15">
        <v>1.158450704225352</v>
      </c>
      <c r="DK58" s="15">
        <v>1.2007042253521127</v>
      </c>
      <c r="DL58" s="15">
        <v>1.0345911949685536</v>
      </c>
      <c r="DM58" s="15">
        <v>0.89308176100628933</v>
      </c>
      <c r="DN58" s="15">
        <v>1.0723270440251573</v>
      </c>
      <c r="DO58" s="15">
        <v>-5.647840531561462E-2</v>
      </c>
      <c r="DP58" s="15">
        <v>3.490136570561457E-2</v>
      </c>
      <c r="DQ58" s="15">
        <v>3.873239436619718E-2</v>
      </c>
      <c r="DR58" s="15">
        <v>-37.547169811320757</v>
      </c>
      <c r="DS58" s="15">
        <v>-39.97687861271676</v>
      </c>
      <c r="DT58" s="15">
        <v>3.7520391517128875E-2</v>
      </c>
      <c r="DU58" s="15">
        <v>475</v>
      </c>
      <c r="DV58" s="15">
        <v>342</v>
      </c>
      <c r="DW58" s="15">
        <v>366</v>
      </c>
      <c r="DX58" s="15">
        <v>281</v>
      </c>
      <c r="DY58" s="15">
        <v>237</v>
      </c>
      <c r="DZ58" s="15">
        <v>1.3888888888888888</v>
      </c>
      <c r="EA58" s="15">
        <v>1.2978142076502732</v>
      </c>
      <c r="EB58" s="15">
        <v>0.93442622950819676</v>
      </c>
      <c r="EC58" s="15">
        <v>0.64754098360655743</v>
      </c>
      <c r="ED58" s="15">
        <v>1.2170818505338079</v>
      </c>
      <c r="EE58" s="15">
        <v>1.302491103202847</v>
      </c>
      <c r="EF58" s="15">
        <v>0.84341637010676151</v>
      </c>
      <c r="EG58" s="15">
        <v>0.13137557959814528</v>
      </c>
      <c r="EH58" s="15">
        <v>-8.4942084942084939E-2</v>
      </c>
      <c r="EI58" s="15">
        <v>0.16666666666666666</v>
      </c>
      <c r="EJ58" s="15">
        <v>-1.0188679245282657</v>
      </c>
      <c r="EK58" s="15">
        <v>51.855491329479769</v>
      </c>
      <c r="EL58" s="15">
        <v>-6.2146892655367235E-2</v>
      </c>
      <c r="EM58" s="15">
        <v>3.07275559753179E-2</v>
      </c>
      <c r="EN58" s="15">
        <v>3.2190583646297399E-2</v>
      </c>
      <c r="EO58" s="15">
        <v>3.56711223721504E-2</v>
      </c>
      <c r="EP58" s="15">
        <v>2.8732525184750501E-2</v>
      </c>
      <c r="EQ58" s="15">
        <v>2.80037932097911E-2</v>
      </c>
      <c r="ER58" s="15">
        <v>0.95455106726069627</v>
      </c>
      <c r="ES58" s="15">
        <v>0.86141264787642058</v>
      </c>
      <c r="ET58" s="15">
        <v>0.90242699151596162</v>
      </c>
      <c r="EU58" s="15">
        <v>0.78505500661382521</v>
      </c>
      <c r="EV58" s="15">
        <v>1.1203534475063204</v>
      </c>
      <c r="EW58" s="15">
        <v>1.2414892928061363</v>
      </c>
      <c r="EX58" s="15">
        <v>0.97463738497491448</v>
      </c>
      <c r="EY58" s="15">
        <v>0.1077360902776449</v>
      </c>
      <c r="EZ58" s="15">
        <v>-1.2844188618158734E-2</v>
      </c>
      <c r="FA58" s="15">
        <v>9.6942799429454343E-2</v>
      </c>
      <c r="FB58" s="15">
        <v>6.0540080632803927E-3</v>
      </c>
      <c r="FC58" s="15">
        <v>5.0596521273686369E-3</v>
      </c>
      <c r="FD58" s="15">
        <v>-1.0738485925498246E-2</v>
      </c>
      <c r="FE58" s="15">
        <v>196</v>
      </c>
      <c r="FF58" s="15">
        <v>181</v>
      </c>
      <c r="FG58" s="15">
        <v>153</v>
      </c>
      <c r="FH58" s="15">
        <v>179</v>
      </c>
      <c r="FI58" s="15">
        <v>280</v>
      </c>
      <c r="FJ58" s="15">
        <v>1.0828729281767955</v>
      </c>
      <c r="FK58" s="15">
        <v>1.2810457516339868</v>
      </c>
      <c r="FL58" s="15">
        <v>1.1830065359477124</v>
      </c>
      <c r="FM58" s="15">
        <v>1.8300653594771241</v>
      </c>
      <c r="FN58" s="15">
        <v>1.011173184357542</v>
      </c>
      <c r="FO58" s="15">
        <v>0.85474860335195535</v>
      </c>
      <c r="FP58" s="15">
        <v>1.5642458100558658</v>
      </c>
      <c r="FQ58" s="15">
        <v>-7.8313253012048195E-2</v>
      </c>
      <c r="FR58" s="15">
        <v>0.22004357298474944</v>
      </c>
      <c r="FS58" s="15">
        <v>1.3071895424836602E-2</v>
      </c>
      <c r="FT58" s="15">
        <v>-33.537735849056602</v>
      </c>
      <c r="FU58" s="15">
        <v>-27.086705202312139</v>
      </c>
      <c r="FV58" s="15">
        <v>0.30239520958083832</v>
      </c>
    </row>
    <row r="59" spans="1:178" x14ac:dyDescent="0.25">
      <c r="A59" s="11" t="s">
        <v>12</v>
      </c>
      <c r="B59" s="12">
        <v>43.623309999999996</v>
      </c>
      <c r="C59" s="12">
        <v>-79.446809999999999</v>
      </c>
      <c r="D59" s="13">
        <v>43339.5625</v>
      </c>
      <c r="E59" s="13" t="str">
        <f t="shared" si="1"/>
        <v>Summer</v>
      </c>
      <c r="F59" s="16">
        <v>0</v>
      </c>
      <c r="G59" s="16">
        <v>0</v>
      </c>
      <c r="H59" s="18">
        <v>5.47</v>
      </c>
      <c r="I59" s="18">
        <v>2.48</v>
      </c>
      <c r="J59" s="16" t="s">
        <v>630</v>
      </c>
      <c r="K59" s="11" t="s">
        <v>266</v>
      </c>
      <c r="L59" s="11" t="s">
        <v>21</v>
      </c>
      <c r="M59" s="11" t="s">
        <v>22</v>
      </c>
      <c r="N59" s="11" t="s">
        <v>247</v>
      </c>
      <c r="O59" s="13">
        <v>43335</v>
      </c>
      <c r="P59" s="11">
        <v>4</v>
      </c>
      <c r="Q59" s="15">
        <v>6574.6856689453098</v>
      </c>
      <c r="R59" s="15">
        <v>5482.7388763427698</v>
      </c>
      <c r="S59" s="15">
        <v>3307.373046875</v>
      </c>
      <c r="T59" s="15">
        <v>1665.0526046752902</v>
      </c>
      <c r="U59" s="15">
        <v>596.76308631896904</v>
      </c>
      <c r="V59" s="15">
        <v>1.1991608240389002</v>
      </c>
      <c r="W59" s="15">
        <v>1.9878875396766804</v>
      </c>
      <c r="X59" s="15">
        <v>1.657732223924115</v>
      </c>
      <c r="Y59" s="15">
        <v>0.18043416266055196</v>
      </c>
      <c r="Z59" s="15">
        <v>3.2928322270106203</v>
      </c>
      <c r="AA59" s="15">
        <v>1.9863474809073594</v>
      </c>
      <c r="AB59" s="15">
        <v>0.3584049444704161</v>
      </c>
      <c r="AC59" s="15">
        <v>0.33028557032072892</v>
      </c>
      <c r="AD59" s="15">
        <v>-0.47231501780178992</v>
      </c>
      <c r="AE59" s="15">
        <v>1.1542956351037128</v>
      </c>
      <c r="AF59" s="15">
        <v>-534.59233158039206</v>
      </c>
      <c r="AG59" s="15">
        <v>-432.02932390863134</v>
      </c>
      <c r="AH59" s="15">
        <v>-0.12153309624358635</v>
      </c>
      <c r="AI59" s="15">
        <v>113.500002771615</v>
      </c>
      <c r="AJ59" s="15">
        <v>891.75002649426403</v>
      </c>
      <c r="AK59" s="15">
        <v>1779.9999564886</v>
      </c>
      <c r="AL59" s="15" t="s">
        <v>630</v>
      </c>
      <c r="AM59" s="15" t="s">
        <v>630</v>
      </c>
      <c r="AN59" s="15">
        <v>0.12727782382896857</v>
      </c>
      <c r="AO59" s="15">
        <v>6.3764048059594389E-2</v>
      </c>
      <c r="AP59" s="15">
        <v>0.50098317319817043</v>
      </c>
      <c r="AQ59" s="15" t="s">
        <v>630</v>
      </c>
      <c r="AR59" s="15" t="s">
        <v>630</v>
      </c>
      <c r="AS59" s="15" t="s">
        <v>630</v>
      </c>
      <c r="AT59" s="15" t="s">
        <v>630</v>
      </c>
      <c r="AU59" s="15" t="s">
        <v>630</v>
      </c>
      <c r="AV59" s="15" t="s">
        <v>630</v>
      </c>
      <c r="AW59" s="15" t="s">
        <v>630</v>
      </c>
      <c r="AX59" s="15" t="s">
        <v>630</v>
      </c>
      <c r="AY59" s="15" t="s">
        <v>630</v>
      </c>
      <c r="AZ59" s="15" t="s">
        <v>630</v>
      </c>
      <c r="BA59" s="15">
        <v>2.1964853629469799E-2</v>
      </c>
      <c r="BB59" s="15">
        <v>2.63035297393798E-2</v>
      </c>
      <c r="BC59" s="15">
        <v>2.4644434452056801E-2</v>
      </c>
      <c r="BD59" s="15">
        <v>8.8451365008950199E-3</v>
      </c>
      <c r="BE59" s="15">
        <v>5.0377268344163799E-3</v>
      </c>
      <c r="BF59" s="15">
        <v>0.83505346419669146</v>
      </c>
      <c r="BG59" s="15">
        <v>0.89127034634128655</v>
      </c>
      <c r="BH59" s="15">
        <v>1.0673212968449568</v>
      </c>
      <c r="BI59" s="15">
        <v>0.2044164106998177</v>
      </c>
      <c r="BJ59" s="15">
        <v>2.9737844901227022</v>
      </c>
      <c r="BK59" s="15">
        <v>2.7862130165614838</v>
      </c>
      <c r="BL59" s="15">
        <v>0.56954766429061021</v>
      </c>
      <c r="BM59" s="15">
        <v>0.47176770264861234</v>
      </c>
      <c r="BN59" s="15">
        <v>-0.27425247764230315</v>
      </c>
      <c r="BO59" s="15">
        <v>0.70841119411558329</v>
      </c>
      <c r="BP59" s="15">
        <v>9.9820648847182506E-3</v>
      </c>
      <c r="BQ59" s="15">
        <v>6.3132345730255446E-3</v>
      </c>
      <c r="BR59" s="15">
        <v>-7.4731340631635959E-2</v>
      </c>
      <c r="BS59" s="15">
        <v>654</v>
      </c>
      <c r="BT59" s="15">
        <v>504</v>
      </c>
      <c r="BU59" s="15">
        <v>417</v>
      </c>
      <c r="BV59" s="15">
        <v>231</v>
      </c>
      <c r="BW59" s="15">
        <v>161</v>
      </c>
      <c r="BX59" s="15">
        <v>1.2976190476190477</v>
      </c>
      <c r="BY59" s="15">
        <v>1.5683453237410072</v>
      </c>
      <c r="BZ59" s="15">
        <v>1.2086330935251799</v>
      </c>
      <c r="CA59" s="15">
        <v>0.38609112709832133</v>
      </c>
      <c r="CB59" s="15">
        <v>2.1818181818181817</v>
      </c>
      <c r="CC59" s="15">
        <v>1.8051948051948052</v>
      </c>
      <c r="CD59" s="15">
        <v>0.69696969696969702</v>
      </c>
      <c r="CE59" s="15">
        <v>0.28703703703703703</v>
      </c>
      <c r="CF59" s="15">
        <v>-0.17857142857142858</v>
      </c>
      <c r="CG59" s="15">
        <v>0.65467625899280579</v>
      </c>
      <c r="CH59" s="15">
        <v>-1.5566037735848113</v>
      </c>
      <c r="CI59" s="15">
        <v>37.664739884393072</v>
      </c>
      <c r="CJ59" s="15">
        <v>-7.600434310532031E-2</v>
      </c>
      <c r="CK59" s="15">
        <v>1.35719263926148E-2</v>
      </c>
      <c r="CL59" s="15">
        <v>1.8831292167305901E-2</v>
      </c>
      <c r="CM59" s="15">
        <v>1.7268178984522799E-2</v>
      </c>
      <c r="CN59" s="15">
        <v>2.8969882987439602E-3</v>
      </c>
      <c r="CO59" s="15">
        <v>1.6144695109687699E-4</v>
      </c>
      <c r="CP59" s="15">
        <v>0.72071137084144488</v>
      </c>
      <c r="CQ59" s="15">
        <v>0.78595006484349661</v>
      </c>
      <c r="CR59" s="15">
        <v>1.0905198622381722</v>
      </c>
      <c r="CS59" s="15">
        <v>9.3493906474781969E-3</v>
      </c>
      <c r="CT59" s="15">
        <v>6.5002996993362165</v>
      </c>
      <c r="CU59" s="15">
        <v>5.9607348058705378</v>
      </c>
      <c r="CV59" s="15">
        <v>5.572923824610377E-2</v>
      </c>
      <c r="CW59" s="15">
        <v>0.71267401276180764</v>
      </c>
      <c r="CX59" s="15">
        <v>-0.89442513055963579</v>
      </c>
      <c r="CY59" s="15">
        <v>0.92275531095917007</v>
      </c>
      <c r="CZ59" s="15">
        <v>9.6379634177417711E-3</v>
      </c>
      <c r="DA59" s="15">
        <v>5.7132452311844904E-3</v>
      </c>
      <c r="DB59" s="15">
        <v>-7.5777878743481492E-2</v>
      </c>
      <c r="DC59" s="15">
        <v>393</v>
      </c>
      <c r="DD59" s="15">
        <v>409</v>
      </c>
      <c r="DE59" s="15">
        <v>340</v>
      </c>
      <c r="DF59" s="15">
        <v>249</v>
      </c>
      <c r="DG59" s="15">
        <v>179</v>
      </c>
      <c r="DH59" s="15">
        <v>0.96088019559902205</v>
      </c>
      <c r="DI59" s="15">
        <v>1.1558823529411764</v>
      </c>
      <c r="DJ59" s="15">
        <v>1.2029411764705882</v>
      </c>
      <c r="DK59" s="15">
        <v>0.52647058823529413</v>
      </c>
      <c r="DL59" s="15">
        <v>1.642570281124498</v>
      </c>
      <c r="DM59" s="15">
        <v>1.3654618473895583</v>
      </c>
      <c r="DN59" s="15">
        <v>0.71887550200803207</v>
      </c>
      <c r="DO59" s="15">
        <v>0.15449915110356535</v>
      </c>
      <c r="DP59" s="15">
        <v>-0.16355140186915887</v>
      </c>
      <c r="DQ59" s="15">
        <v>0.47058823529411764</v>
      </c>
      <c r="DR59" s="15">
        <v>27.150943396226438</v>
      </c>
      <c r="DS59" s="15">
        <v>4.0635838150289061</v>
      </c>
      <c r="DT59" s="15">
        <v>-9.3457943925233641E-2</v>
      </c>
      <c r="DU59" s="15">
        <v>627</v>
      </c>
      <c r="DV59" s="15">
        <v>383</v>
      </c>
      <c r="DW59" s="15">
        <v>291</v>
      </c>
      <c r="DX59" s="15">
        <v>68</v>
      </c>
      <c r="DY59" s="15">
        <v>36</v>
      </c>
      <c r="DZ59" s="15">
        <v>1.6370757180156659</v>
      </c>
      <c r="EA59" s="15">
        <v>2.1546391752577319</v>
      </c>
      <c r="EB59" s="15">
        <v>1.3161512027491409</v>
      </c>
      <c r="EC59" s="15">
        <v>0.12371134020618557</v>
      </c>
      <c r="ED59" s="15">
        <v>5.632352941176471</v>
      </c>
      <c r="EE59" s="15">
        <v>4.2794117647058822</v>
      </c>
      <c r="EF59" s="15">
        <v>0.52941176470588236</v>
      </c>
      <c r="EG59" s="15">
        <v>0.62116991643454034</v>
      </c>
      <c r="EH59" s="15">
        <v>-0.30769230769230771</v>
      </c>
      <c r="EI59" s="15">
        <v>1.0824742268041236</v>
      </c>
      <c r="EJ59" s="15">
        <v>-24.858490566037631</v>
      </c>
      <c r="EK59" s="15">
        <v>51.843930635838177</v>
      </c>
      <c r="EL59" s="15">
        <v>-4.7477744807121663E-2</v>
      </c>
      <c r="EM59" s="15">
        <v>5.1193539984524302E-3</v>
      </c>
      <c r="EN59" s="15">
        <v>1.0200671851635E-2</v>
      </c>
      <c r="EO59" s="15">
        <v>1.17701040580869E-2</v>
      </c>
      <c r="EP59" s="15">
        <v>2.2921057825442401E-4</v>
      </c>
      <c r="EQ59" s="15">
        <v>3.4813059028238101E-3</v>
      </c>
      <c r="ER59" s="15">
        <v>0.50186439412144035</v>
      </c>
      <c r="ES59" s="15">
        <v>0.43494551731979542</v>
      </c>
      <c r="ET59" s="15">
        <v>0.86665944509015724</v>
      </c>
      <c r="EU59" s="15">
        <v>0.29577528674709591</v>
      </c>
      <c r="EV59" s="15">
        <v>44.503495123651064</v>
      </c>
      <c r="EW59" s="15">
        <v>51.350614564664944</v>
      </c>
      <c r="EX59" s="15">
        <v>15.188242747503375</v>
      </c>
      <c r="EY59" s="15">
        <v>0.96179605499130205</v>
      </c>
      <c r="EZ59" s="15">
        <v>0.87645354525533969</v>
      </c>
      <c r="FA59" s="15">
        <v>0.84718548146814998</v>
      </c>
      <c r="FB59" s="15">
        <v>9.3726223406880773E-3</v>
      </c>
      <c r="FC59" s="15">
        <v>6.1228740596141282E-3</v>
      </c>
      <c r="FD59" s="15">
        <v>0.1480191386017623</v>
      </c>
      <c r="FE59" s="15">
        <v>228</v>
      </c>
      <c r="FF59" s="15">
        <v>233</v>
      </c>
      <c r="FG59" s="15">
        <v>191</v>
      </c>
      <c r="FH59" s="15">
        <v>125</v>
      </c>
      <c r="FI59" s="15">
        <v>56</v>
      </c>
      <c r="FJ59" s="15">
        <v>0.97854077253218885</v>
      </c>
      <c r="FK59" s="15">
        <v>1.1937172774869109</v>
      </c>
      <c r="FL59" s="15">
        <v>1.2198952879581151</v>
      </c>
      <c r="FM59" s="15">
        <v>0.29319371727748689</v>
      </c>
      <c r="FN59" s="15">
        <v>1.8640000000000001</v>
      </c>
      <c r="FO59" s="15">
        <v>1.528</v>
      </c>
      <c r="FP59" s="15">
        <v>0.44800000000000001</v>
      </c>
      <c r="FQ59" s="15">
        <v>0.20886075949367089</v>
      </c>
      <c r="FR59" s="15">
        <v>-0.38121546961325969</v>
      </c>
      <c r="FS59" s="15">
        <v>0.56544502617801051</v>
      </c>
      <c r="FT59" s="15">
        <v>20.330188679245303</v>
      </c>
      <c r="FU59" s="15">
        <v>7.3179190751445162</v>
      </c>
      <c r="FV59" s="15">
        <v>-0.16273584905660377</v>
      </c>
    </row>
    <row r="60" spans="1:178" x14ac:dyDescent="0.25">
      <c r="A60" s="11" t="s">
        <v>10</v>
      </c>
      <c r="B60" s="12">
        <v>43.28528</v>
      </c>
      <c r="C60" s="12">
        <v>-79.793890000000005</v>
      </c>
      <c r="D60" s="13">
        <v>42689</v>
      </c>
      <c r="E60" s="13" t="str">
        <f t="shared" si="1"/>
        <v>Autumn</v>
      </c>
      <c r="F60" s="11">
        <v>1</v>
      </c>
      <c r="G60" s="11">
        <v>1</v>
      </c>
      <c r="H60" s="14">
        <v>5.7</v>
      </c>
      <c r="I60" s="14">
        <v>5.0999999999999996</v>
      </c>
      <c r="J60" s="11">
        <v>0.1</v>
      </c>
      <c r="K60" s="11" t="s">
        <v>11</v>
      </c>
      <c r="L60" s="11" t="s">
        <v>21</v>
      </c>
      <c r="M60" s="11" t="s">
        <v>22</v>
      </c>
      <c r="N60" s="11" t="s">
        <v>94</v>
      </c>
      <c r="O60" s="13">
        <v>42686</v>
      </c>
      <c r="P60" s="11">
        <v>3</v>
      </c>
      <c r="Q60" s="15">
        <v>8190</v>
      </c>
      <c r="R60" s="15">
        <v>7521</v>
      </c>
      <c r="S60" s="15">
        <v>6650</v>
      </c>
      <c r="T60" s="15">
        <v>6128</v>
      </c>
      <c r="U60" s="15">
        <v>5728</v>
      </c>
      <c r="V60" s="15">
        <v>1.088950937375349</v>
      </c>
      <c r="W60" s="15">
        <v>1.2315789473684211</v>
      </c>
      <c r="X60" s="15">
        <v>1.1309774436090225</v>
      </c>
      <c r="Y60" s="15">
        <v>0.86135338345864665</v>
      </c>
      <c r="Z60" s="15">
        <v>1.2273172323759791</v>
      </c>
      <c r="AA60" s="15">
        <v>1.0851827676240209</v>
      </c>
      <c r="AB60" s="15">
        <v>0.93472584856396868</v>
      </c>
      <c r="AC60" s="15">
        <v>4.0851463452809517E-2</v>
      </c>
      <c r="AD60" s="15">
        <v>-3.3738191632928474E-2</v>
      </c>
      <c r="AE60" s="15">
        <v>0.20947368421052631</v>
      </c>
      <c r="AF60" s="15">
        <v>-392.28301886792406</v>
      </c>
      <c r="AG60" s="15">
        <v>-234.8901734104046</v>
      </c>
      <c r="AH60" s="15">
        <v>-2.822666008044598E-2</v>
      </c>
      <c r="AI60" s="15">
        <v>7408</v>
      </c>
      <c r="AJ60" s="15">
        <v>7613</v>
      </c>
      <c r="AK60" s="15">
        <v>8049</v>
      </c>
      <c r="AL60" s="15">
        <v>7787</v>
      </c>
      <c r="AM60" s="15">
        <v>7783</v>
      </c>
      <c r="AN60" s="15">
        <v>0.97307237619860765</v>
      </c>
      <c r="AO60" s="15">
        <v>0.92036277798484278</v>
      </c>
      <c r="AP60" s="15">
        <v>0.94583178034538451</v>
      </c>
      <c r="AQ60" s="15">
        <v>0.96695241644924834</v>
      </c>
      <c r="AR60" s="15">
        <v>0.9776550661358675</v>
      </c>
      <c r="AS60" s="15">
        <v>1.0336458199563374</v>
      </c>
      <c r="AT60" s="15">
        <v>0.99948632335944521</v>
      </c>
      <c r="AU60" s="15">
        <v>1.6544581965142711E-2</v>
      </c>
      <c r="AV60" s="15">
        <v>-2.5690430314707772E-4</v>
      </c>
      <c r="AW60" s="15">
        <v>-2.161759224748416E-2</v>
      </c>
      <c r="AX60" s="15">
        <v>430.04716981132071</v>
      </c>
      <c r="AY60" s="15">
        <v>356.54335260115607</v>
      </c>
      <c r="AZ60" s="15">
        <v>-2.5539522410930913E-4</v>
      </c>
      <c r="BA60" s="15">
        <v>1.5807287767529401E-2</v>
      </c>
      <c r="BB60" s="15">
        <v>1.8828753381967499E-2</v>
      </c>
      <c r="BC60" s="15">
        <v>2.4473108351230601E-2</v>
      </c>
      <c r="BD60" s="15">
        <v>1.7340477555990198E-2</v>
      </c>
      <c r="BE60" s="15">
        <v>1.3830699026584599E-2</v>
      </c>
      <c r="BF60" s="15">
        <v>0.83952917364503865</v>
      </c>
      <c r="BG60" s="15">
        <v>0.64590437555655045</v>
      </c>
      <c r="BH60" s="15">
        <v>0.7693650153361381</v>
      </c>
      <c r="BI60" s="15">
        <v>0.56513863413223275</v>
      </c>
      <c r="BJ60" s="15">
        <v>1.0858266919796093</v>
      </c>
      <c r="BK60" s="15">
        <v>1.4113283946310038</v>
      </c>
      <c r="BL60" s="15">
        <v>0.79759620125380226</v>
      </c>
      <c r="BM60" s="15">
        <v>0.17058165762359709</v>
      </c>
      <c r="BN60" s="15">
        <v>-0.11259692171413328</v>
      </c>
      <c r="BO60" s="15">
        <v>6.0812701215473719E-2</v>
      </c>
      <c r="BP60" s="15">
        <v>7.8124413618220765E-3</v>
      </c>
      <c r="BQ60" s="15">
        <v>6.3239722539579378E-3</v>
      </c>
      <c r="BR60" s="15">
        <v>-8.1053755864606822E-2</v>
      </c>
      <c r="BS60" s="15">
        <v>388</v>
      </c>
      <c r="BT60" s="15">
        <v>236</v>
      </c>
      <c r="BU60" s="15">
        <v>295</v>
      </c>
      <c r="BV60" s="15">
        <v>1449</v>
      </c>
      <c r="BW60" s="15">
        <v>182</v>
      </c>
      <c r="BX60" s="15">
        <v>1.6440677966101696</v>
      </c>
      <c r="BY60" s="15">
        <v>1.3152542372881355</v>
      </c>
      <c r="BZ60" s="15">
        <v>0.8</v>
      </c>
      <c r="CA60" s="15">
        <v>0.61694915254237293</v>
      </c>
      <c r="CB60" s="15">
        <v>0.16287094547964112</v>
      </c>
      <c r="CC60" s="15">
        <v>0.20358868184955142</v>
      </c>
      <c r="CD60" s="15">
        <v>0.12560386473429952</v>
      </c>
      <c r="CE60" s="15">
        <v>-0.66169724770642202</v>
      </c>
      <c r="CF60" s="15">
        <v>-0.77682403433476399</v>
      </c>
      <c r="CG60" s="15">
        <v>-4.1118644067796613</v>
      </c>
      <c r="CH60" s="15">
        <v>-683.55660377358515</v>
      </c>
      <c r="CI60" s="15">
        <v>-494.91329479768797</v>
      </c>
      <c r="CJ60" s="15">
        <v>-2.3860640301318266</v>
      </c>
      <c r="CK60" s="15">
        <v>2.2747544571757299E-3</v>
      </c>
      <c r="CL60" s="15">
        <v>3.8364422507584E-3</v>
      </c>
      <c r="CM60" s="15">
        <v>9.7107868641614897E-3</v>
      </c>
      <c r="CN60" s="15">
        <v>4.2376024648547103E-3</v>
      </c>
      <c r="CO60" s="15">
        <v>3.3238145988434499E-4</v>
      </c>
      <c r="CP60" s="15">
        <v>0.5929333242865964</v>
      </c>
      <c r="CQ60" s="15">
        <v>0.23425027127007705</v>
      </c>
      <c r="CR60" s="15">
        <v>0.39507017344980833</v>
      </c>
      <c r="CS60" s="15">
        <v>3.4228066637012486E-2</v>
      </c>
      <c r="CT60" s="15">
        <v>0.90533321201707762</v>
      </c>
      <c r="CU60" s="15">
        <v>2.2915757069474028</v>
      </c>
      <c r="CV60" s="15">
        <v>7.8436206001154696E-2</v>
      </c>
      <c r="CW60" s="15">
        <v>0.39238827295429463</v>
      </c>
      <c r="CX60" s="15">
        <v>-0.85453714264287095</v>
      </c>
      <c r="CY60" s="15">
        <v>-4.1310783534630677E-2</v>
      </c>
      <c r="CZ60" s="15">
        <v>6.3435037989380254E-3</v>
      </c>
      <c r="DA60" s="15">
        <v>5.6911558451163352E-3</v>
      </c>
      <c r="DB60" s="15">
        <v>-0.28826714096607781</v>
      </c>
      <c r="DC60" s="15">
        <v>361</v>
      </c>
      <c r="DD60" s="15">
        <v>355</v>
      </c>
      <c r="DE60" s="15">
        <v>363</v>
      </c>
      <c r="DF60" s="15">
        <v>331</v>
      </c>
      <c r="DG60" s="15">
        <v>317</v>
      </c>
      <c r="DH60" s="15">
        <v>1.0169014084507042</v>
      </c>
      <c r="DI60" s="15">
        <v>0.99449035812672182</v>
      </c>
      <c r="DJ60" s="15">
        <v>0.97796143250688705</v>
      </c>
      <c r="DK60" s="15">
        <v>0.8732782369146006</v>
      </c>
      <c r="DL60" s="15">
        <v>1.0725075528700907</v>
      </c>
      <c r="DM60" s="15">
        <v>1.0966767371601209</v>
      </c>
      <c r="DN60" s="15">
        <v>0.95770392749244715</v>
      </c>
      <c r="DO60" s="15">
        <v>4.6109510086455328E-2</v>
      </c>
      <c r="DP60" s="15">
        <v>-2.1604938271604937E-2</v>
      </c>
      <c r="DQ60" s="15">
        <v>6.6115702479338845E-2</v>
      </c>
      <c r="DR60" s="15">
        <v>18.698113207547177</v>
      </c>
      <c r="DS60" s="15">
        <v>18.959537572254337</v>
      </c>
      <c r="DT60" s="15">
        <v>-1.9498607242339833E-2</v>
      </c>
      <c r="DU60" s="15">
        <v>334</v>
      </c>
      <c r="DV60" s="15">
        <v>233</v>
      </c>
      <c r="DW60" s="15">
        <v>310</v>
      </c>
      <c r="DX60" s="15">
        <v>230</v>
      </c>
      <c r="DY60" s="15">
        <v>199</v>
      </c>
      <c r="DZ60" s="15">
        <v>1.4334763948497855</v>
      </c>
      <c r="EA60" s="15">
        <v>1.0774193548387097</v>
      </c>
      <c r="EB60" s="15">
        <v>0.75161290322580643</v>
      </c>
      <c r="EC60" s="15">
        <v>0.64193548387096777</v>
      </c>
      <c r="ED60" s="15">
        <v>1.0130434782608695</v>
      </c>
      <c r="EE60" s="15">
        <v>1.3478260869565217</v>
      </c>
      <c r="EF60" s="15">
        <v>0.86521739130434783</v>
      </c>
      <c r="EG60" s="15">
        <v>0.14814814814814814</v>
      </c>
      <c r="EH60" s="15">
        <v>-7.2261072261072257E-2</v>
      </c>
      <c r="EI60" s="15">
        <v>9.6774193548387101E-3</v>
      </c>
      <c r="EJ60" s="15">
        <v>33.886792452830207</v>
      </c>
      <c r="EK60" s="15">
        <v>78.369942196531795</v>
      </c>
      <c r="EL60" s="15">
        <v>-5.70902394106814E-2</v>
      </c>
      <c r="EM60" s="15">
        <v>1.18705686181783E-2</v>
      </c>
      <c r="EN60" s="15">
        <v>1.7220327630639E-2</v>
      </c>
      <c r="EO60" s="15">
        <v>2.5387596338987298E-2</v>
      </c>
      <c r="EP60" s="15">
        <v>1.97398234158754E-2</v>
      </c>
      <c r="EQ60" s="15">
        <v>1.8843289464712101E-2</v>
      </c>
      <c r="ER60" s="15">
        <v>0.68933465569248376</v>
      </c>
      <c r="ES60" s="15">
        <v>0.46757355283567631</v>
      </c>
      <c r="ET60" s="15">
        <v>0.67829688957965806</v>
      </c>
      <c r="EU60" s="15">
        <v>0.74222424262255904</v>
      </c>
      <c r="EV60" s="15">
        <v>0.87236482656627312</v>
      </c>
      <c r="EW60" s="15">
        <v>1.2861106102180113</v>
      </c>
      <c r="EX60" s="15">
        <v>0.95458247359790072</v>
      </c>
      <c r="EY60" s="15">
        <v>0.12515169167196452</v>
      </c>
      <c r="EZ60" s="15">
        <v>-2.3236433875566741E-2</v>
      </c>
      <c r="FA60" s="15">
        <v>-9.9241210219151527E-2</v>
      </c>
      <c r="FB60" s="15">
        <v>9.1369708051096676E-3</v>
      </c>
      <c r="FC60" s="15">
        <v>7.0167475116218493E-3</v>
      </c>
      <c r="FD60" s="15">
        <v>-2.1041484016034354E-2</v>
      </c>
      <c r="FE60" s="15">
        <v>302</v>
      </c>
      <c r="FF60" s="15">
        <v>283</v>
      </c>
      <c r="FG60" s="15">
        <v>287</v>
      </c>
      <c r="FH60" s="15">
        <v>277</v>
      </c>
      <c r="FI60" s="15">
        <v>370</v>
      </c>
      <c r="FJ60" s="15">
        <v>1.0671378091872792</v>
      </c>
      <c r="FK60" s="15">
        <v>1.0522648083623694</v>
      </c>
      <c r="FL60" s="15">
        <v>0.98606271777003485</v>
      </c>
      <c r="FM60" s="15">
        <v>1.2891986062717771</v>
      </c>
      <c r="FN60" s="15">
        <v>1.0216606498194947</v>
      </c>
      <c r="FO60" s="15">
        <v>1.036101083032491</v>
      </c>
      <c r="FP60" s="15">
        <v>1.3357400722021662</v>
      </c>
      <c r="FQ60" s="15">
        <v>1.7730496453900711E-2</v>
      </c>
      <c r="FR60" s="15">
        <v>0.14374034003091191</v>
      </c>
      <c r="FS60" s="15">
        <v>2.0905923344947737E-2</v>
      </c>
      <c r="FT60" s="15">
        <v>-1.0849056603773537</v>
      </c>
      <c r="FU60" s="15">
        <v>6.7398843930635843</v>
      </c>
      <c r="FV60" s="15">
        <v>0.16315789473684211</v>
      </c>
    </row>
    <row r="61" spans="1:178" x14ac:dyDescent="0.25">
      <c r="A61" s="11" t="s">
        <v>10</v>
      </c>
      <c r="B61" s="12">
        <v>43.28528</v>
      </c>
      <c r="C61" s="12">
        <v>-79.793890000000005</v>
      </c>
      <c r="D61" s="13">
        <v>42702</v>
      </c>
      <c r="E61" s="13" t="str">
        <f t="shared" si="1"/>
        <v>Autumn</v>
      </c>
      <c r="F61" s="11">
        <v>1</v>
      </c>
      <c r="G61" s="11">
        <v>1</v>
      </c>
      <c r="H61" s="14">
        <v>6</v>
      </c>
      <c r="I61" s="14">
        <v>5.8</v>
      </c>
      <c r="J61" s="11">
        <v>0.1</v>
      </c>
      <c r="K61" s="11" t="s">
        <v>11</v>
      </c>
      <c r="L61" s="11" t="s">
        <v>21</v>
      </c>
      <c r="M61" s="11" t="s">
        <v>22</v>
      </c>
      <c r="N61" s="11" t="s">
        <v>95</v>
      </c>
      <c r="O61" s="13">
        <v>42702</v>
      </c>
      <c r="P61" s="11">
        <v>0</v>
      </c>
      <c r="Q61" s="15">
        <v>7642</v>
      </c>
      <c r="R61" s="15">
        <v>7112</v>
      </c>
      <c r="S61" s="15">
        <v>6407</v>
      </c>
      <c r="T61" s="15">
        <v>5949</v>
      </c>
      <c r="U61" s="15">
        <v>5477</v>
      </c>
      <c r="V61" s="15">
        <v>1.0745219347581552</v>
      </c>
      <c r="W61" s="15">
        <v>1.1927579210238801</v>
      </c>
      <c r="X61" s="15">
        <v>1.1100358982363041</v>
      </c>
      <c r="Y61" s="15">
        <v>0.85484626190104573</v>
      </c>
      <c r="Z61" s="15">
        <v>1.1954950411833922</v>
      </c>
      <c r="AA61" s="15">
        <v>1.0769877290300891</v>
      </c>
      <c r="AB61" s="15">
        <v>0.92065893427466805</v>
      </c>
      <c r="AC61" s="15">
        <v>3.7067011977986404E-2</v>
      </c>
      <c r="AD61" s="15">
        <v>-4.130929459128304E-2</v>
      </c>
      <c r="AE61" s="15">
        <v>0.18152021226783205</v>
      </c>
      <c r="AF61" s="15">
        <v>-292.66981132075432</v>
      </c>
      <c r="AG61" s="15">
        <v>-173.91907514450861</v>
      </c>
      <c r="AH61" s="15">
        <v>-3.4913824987055253E-2</v>
      </c>
      <c r="AI61" s="15">
        <v>7764</v>
      </c>
      <c r="AJ61" s="15">
        <v>8019</v>
      </c>
      <c r="AK61" s="15">
        <v>8362</v>
      </c>
      <c r="AL61" s="15">
        <v>8113</v>
      </c>
      <c r="AM61" s="15">
        <v>7768</v>
      </c>
      <c r="AN61" s="15">
        <v>0.96820052375607935</v>
      </c>
      <c r="AO61" s="15">
        <v>0.92848600813202586</v>
      </c>
      <c r="AP61" s="15">
        <v>0.95898110499880407</v>
      </c>
      <c r="AQ61" s="15">
        <v>0.92896436259268123</v>
      </c>
      <c r="AR61" s="15">
        <v>0.98841365709355355</v>
      </c>
      <c r="AS61" s="15">
        <v>1.0306914828053741</v>
      </c>
      <c r="AT61" s="15">
        <v>0.95747565635399978</v>
      </c>
      <c r="AU61" s="15">
        <v>1.5113808801213961E-2</v>
      </c>
      <c r="AV61" s="15">
        <v>-2.1724072791385933E-2</v>
      </c>
      <c r="AW61" s="15">
        <v>-1.1241329825400622E-2</v>
      </c>
      <c r="AX61" s="15">
        <v>403.74528301886784</v>
      </c>
      <c r="AY61" s="15">
        <v>300.07514450867052</v>
      </c>
      <c r="AZ61" s="15">
        <v>-2.1060985287833466E-2</v>
      </c>
      <c r="BA61" s="15" t="s">
        <v>630</v>
      </c>
      <c r="BB61" s="15" t="s">
        <v>630</v>
      </c>
      <c r="BC61" s="15">
        <v>7.2095408104360104E-3</v>
      </c>
      <c r="BD61" s="15">
        <v>3.1189899891614901E-3</v>
      </c>
      <c r="BE61" s="15" t="s">
        <v>630</v>
      </c>
      <c r="BF61" s="15" t="s">
        <v>630</v>
      </c>
      <c r="BG61" s="15" t="s">
        <v>630</v>
      </c>
      <c r="BH61" s="15" t="s">
        <v>630</v>
      </c>
      <c r="BI61" s="15" t="s">
        <v>630</v>
      </c>
      <c r="BJ61" s="15" t="s">
        <v>630</v>
      </c>
      <c r="BK61" s="15">
        <v>2.3114985413512739</v>
      </c>
      <c r="BL61" s="15" t="s">
        <v>630</v>
      </c>
      <c r="BM61" s="15">
        <v>0.39604382275104688</v>
      </c>
      <c r="BN61" s="15" t="s">
        <v>630</v>
      </c>
      <c r="BO61" s="15" t="s">
        <v>630</v>
      </c>
      <c r="BP61" s="15" t="s">
        <v>630</v>
      </c>
      <c r="BQ61" s="15" t="s">
        <v>630</v>
      </c>
      <c r="BR61" s="15" t="s">
        <v>630</v>
      </c>
      <c r="BS61" s="15">
        <v>49</v>
      </c>
      <c r="BT61" s="15">
        <v>9</v>
      </c>
      <c r="BU61" s="15">
        <v>190</v>
      </c>
      <c r="BV61" s="15">
        <v>132</v>
      </c>
      <c r="BW61" s="15">
        <v>55</v>
      </c>
      <c r="BX61" s="15">
        <v>5.4444444444444446</v>
      </c>
      <c r="BY61" s="15">
        <v>0.25789473684210529</v>
      </c>
      <c r="BZ61" s="15">
        <v>4.736842105263158E-2</v>
      </c>
      <c r="CA61" s="15">
        <v>0.28947368421052633</v>
      </c>
      <c r="CB61" s="15">
        <v>6.8181818181818177E-2</v>
      </c>
      <c r="CC61" s="15">
        <v>1.4393939393939394</v>
      </c>
      <c r="CD61" s="15">
        <v>0.41666666666666669</v>
      </c>
      <c r="CE61" s="15">
        <v>0.18012422360248448</v>
      </c>
      <c r="CF61" s="15">
        <v>-0.41176470588235292</v>
      </c>
      <c r="CG61" s="15">
        <v>-0.64736842105263159</v>
      </c>
      <c r="CH61" s="15">
        <v>94.801886792452819</v>
      </c>
      <c r="CI61" s="15">
        <v>124.83236994219652</v>
      </c>
      <c r="CJ61" s="15">
        <v>-0.38693467336683418</v>
      </c>
      <c r="CK61" s="15">
        <v>2.2843866609036901E-3</v>
      </c>
      <c r="CL61" s="15">
        <v>4.2064338922500602E-3</v>
      </c>
      <c r="CM61" s="15">
        <v>1.17424093186855E-2</v>
      </c>
      <c r="CN61" s="15">
        <v>5.93748874962329E-3</v>
      </c>
      <c r="CO61" s="15">
        <v>5.0326751079410304E-4</v>
      </c>
      <c r="CP61" s="15">
        <v>0.54306966885000796</v>
      </c>
      <c r="CQ61" s="15">
        <v>0.19454156288595592</v>
      </c>
      <c r="CR61" s="15">
        <v>0.35822579319871195</v>
      </c>
      <c r="CS61" s="15">
        <v>4.2858965067182751E-2</v>
      </c>
      <c r="CT61" s="15">
        <v>0.70845336633554745</v>
      </c>
      <c r="CU61" s="15">
        <v>1.9776726851786472</v>
      </c>
      <c r="CV61" s="15">
        <v>8.476100452839315E-2</v>
      </c>
      <c r="CW61" s="15">
        <v>0.32833450434126249</v>
      </c>
      <c r="CX61" s="15">
        <v>-0.84372409374128721</v>
      </c>
      <c r="CY61" s="15">
        <v>-0.14741905263161206</v>
      </c>
      <c r="CZ61" s="15">
        <v>7.4246922499095792E-3</v>
      </c>
      <c r="DA61" s="15">
        <v>6.7454937285598036E-3</v>
      </c>
      <c r="DB61" s="15">
        <v>-0.34072823758798582</v>
      </c>
      <c r="DC61" s="15">
        <v>357</v>
      </c>
      <c r="DD61" s="15">
        <v>349</v>
      </c>
      <c r="DE61" s="15">
        <v>314</v>
      </c>
      <c r="DF61" s="15">
        <v>256</v>
      </c>
      <c r="DG61" s="15">
        <v>189</v>
      </c>
      <c r="DH61" s="15">
        <v>1.0229226361031518</v>
      </c>
      <c r="DI61" s="15">
        <v>1.1369426751592357</v>
      </c>
      <c r="DJ61" s="15">
        <v>1.1114649681528663</v>
      </c>
      <c r="DK61" s="15">
        <v>0.60191082802547768</v>
      </c>
      <c r="DL61" s="15">
        <v>1.36328125</v>
      </c>
      <c r="DM61" s="15">
        <v>1.2265625</v>
      </c>
      <c r="DN61" s="15">
        <v>0.73828125</v>
      </c>
      <c r="DO61" s="15">
        <v>0.10175438596491228</v>
      </c>
      <c r="DP61" s="15">
        <v>-0.15056179775280898</v>
      </c>
      <c r="DQ61" s="15">
        <v>0.29617834394904458</v>
      </c>
      <c r="DR61" s="15">
        <v>13.216981132075496</v>
      </c>
      <c r="DS61" s="15">
        <v>7.4682080924855541</v>
      </c>
      <c r="DT61" s="15">
        <v>-0.10105580693815988</v>
      </c>
      <c r="DU61" s="15" t="s">
        <v>630</v>
      </c>
      <c r="DV61" s="15" t="s">
        <v>630</v>
      </c>
      <c r="DW61" s="15">
        <v>124</v>
      </c>
      <c r="DX61" s="15">
        <v>89</v>
      </c>
      <c r="DY61" s="15">
        <v>3</v>
      </c>
      <c r="DZ61" s="15" t="s">
        <v>630</v>
      </c>
      <c r="EA61" s="15" t="s">
        <v>630</v>
      </c>
      <c r="EB61" s="15" t="s">
        <v>630</v>
      </c>
      <c r="EC61" s="15">
        <v>2.4193548387096774E-2</v>
      </c>
      <c r="ED61" s="15" t="s">
        <v>630</v>
      </c>
      <c r="EE61" s="15">
        <v>1.3932584269662922</v>
      </c>
      <c r="EF61" s="15">
        <v>3.3707865168539325E-2</v>
      </c>
      <c r="EG61" s="15">
        <v>0.16431924882629109</v>
      </c>
      <c r="EH61" s="15">
        <v>-0.93478260869565222</v>
      </c>
      <c r="EI61" s="15" t="s">
        <v>630</v>
      </c>
      <c r="EJ61" s="15" t="s">
        <v>630</v>
      </c>
      <c r="EK61" s="15" t="s">
        <v>630</v>
      </c>
      <c r="EL61" s="15" t="s">
        <v>630</v>
      </c>
      <c r="EM61" s="15" t="s">
        <v>630</v>
      </c>
      <c r="EN61" s="15" t="s">
        <v>630</v>
      </c>
      <c r="EO61" s="15">
        <v>1.79838929325342E-2</v>
      </c>
      <c r="EP61" s="15">
        <v>1.4861841686069899E-2</v>
      </c>
      <c r="EQ61" s="15">
        <v>7.55097111687064E-3</v>
      </c>
      <c r="ER61" s="15" t="s">
        <v>630</v>
      </c>
      <c r="ES61" s="15" t="s">
        <v>630</v>
      </c>
      <c r="ET61" s="15" t="s">
        <v>630</v>
      </c>
      <c r="EU61" s="15">
        <v>0.41987411430871963</v>
      </c>
      <c r="EV61" s="15" t="s">
        <v>630</v>
      </c>
      <c r="EW61" s="15">
        <v>1.2100716258733006</v>
      </c>
      <c r="EX61" s="15">
        <v>0.50807775216366446</v>
      </c>
      <c r="EY61" s="15">
        <v>9.5051953707740944E-2</v>
      </c>
      <c r="EZ61" s="15">
        <v>-0.32619156879051259</v>
      </c>
      <c r="FA61" s="15" t="s">
        <v>630</v>
      </c>
      <c r="FB61" s="15" t="s">
        <v>630</v>
      </c>
      <c r="FC61" s="15" t="s">
        <v>630</v>
      </c>
      <c r="FD61" s="15" t="s">
        <v>630</v>
      </c>
      <c r="FE61" s="15">
        <v>120</v>
      </c>
      <c r="FF61" s="15">
        <v>125</v>
      </c>
      <c r="FG61" s="15">
        <v>121</v>
      </c>
      <c r="FH61" s="15">
        <v>107</v>
      </c>
      <c r="FI61" s="15">
        <v>64</v>
      </c>
      <c r="FJ61" s="15">
        <v>0.96</v>
      </c>
      <c r="FK61" s="15">
        <v>0.99173553719008267</v>
      </c>
      <c r="FL61" s="15">
        <v>1.0330578512396693</v>
      </c>
      <c r="FM61" s="15">
        <v>0.52892561983471076</v>
      </c>
      <c r="FN61" s="15">
        <v>1.1682242990654206</v>
      </c>
      <c r="FO61" s="15">
        <v>1.1308411214953271</v>
      </c>
      <c r="FP61" s="15">
        <v>0.59813084112149528</v>
      </c>
      <c r="FQ61" s="15">
        <v>6.1403508771929821E-2</v>
      </c>
      <c r="FR61" s="15">
        <v>-0.25146198830409355</v>
      </c>
      <c r="FS61" s="15">
        <v>0.1487603305785124</v>
      </c>
      <c r="FT61" s="15">
        <v>8.2358490566037759</v>
      </c>
      <c r="FU61" s="15">
        <v>4.2196531791907521</v>
      </c>
      <c r="FV61" s="15">
        <v>-0.17479674796747968</v>
      </c>
    </row>
    <row r="62" spans="1:178" x14ac:dyDescent="0.25">
      <c r="A62" s="11" t="s">
        <v>10</v>
      </c>
      <c r="B62" s="12">
        <v>43.28528</v>
      </c>
      <c r="C62" s="12">
        <v>-79.793890000000005</v>
      </c>
      <c r="D62" s="13">
        <v>42799</v>
      </c>
      <c r="E62" s="13" t="str">
        <f t="shared" si="1"/>
        <v>Spring</v>
      </c>
      <c r="F62" s="11">
        <v>1</v>
      </c>
      <c r="G62" s="11">
        <v>1</v>
      </c>
      <c r="H62" s="14">
        <v>6</v>
      </c>
      <c r="I62" s="14">
        <v>4.4000000000000004</v>
      </c>
      <c r="J62" s="11">
        <v>0.1</v>
      </c>
      <c r="K62" s="11" t="s">
        <v>11</v>
      </c>
      <c r="L62" s="11" t="s">
        <v>21</v>
      </c>
      <c r="M62" s="11" t="s">
        <v>22</v>
      </c>
      <c r="N62" s="11" t="s">
        <v>97</v>
      </c>
      <c r="O62" s="13">
        <v>42798</v>
      </c>
      <c r="P62" s="11">
        <v>1</v>
      </c>
      <c r="Q62" s="15">
        <v>8691</v>
      </c>
      <c r="R62" s="15">
        <v>7918</v>
      </c>
      <c r="S62" s="15">
        <v>7050</v>
      </c>
      <c r="T62" s="15">
        <v>6211</v>
      </c>
      <c r="U62" s="15">
        <v>5415</v>
      </c>
      <c r="V62" s="15">
        <v>1.0976256630462238</v>
      </c>
      <c r="W62" s="15">
        <v>1.2327659574468086</v>
      </c>
      <c r="X62" s="15">
        <v>1.1231205673758866</v>
      </c>
      <c r="Y62" s="15">
        <v>0.76808510638297878</v>
      </c>
      <c r="Z62" s="15">
        <v>1.2748349702141362</v>
      </c>
      <c r="AA62" s="15">
        <v>1.1350829174046047</v>
      </c>
      <c r="AB62" s="15">
        <v>0.87184028336821773</v>
      </c>
      <c r="AC62" s="15">
        <v>6.3268230148555912E-2</v>
      </c>
      <c r="AD62" s="15">
        <v>-6.8467228625494578E-2</v>
      </c>
      <c r="AE62" s="15">
        <v>0.24212765957446808</v>
      </c>
      <c r="AF62" s="15">
        <v>-260.62264150943338</v>
      </c>
      <c r="AG62" s="15">
        <v>-88.502890173410265</v>
      </c>
      <c r="AH62" s="15">
        <v>-5.3180117584179586E-2</v>
      </c>
      <c r="AI62" s="15">
        <v>7682</v>
      </c>
      <c r="AJ62" s="15">
        <v>7867</v>
      </c>
      <c r="AK62" s="15">
        <v>8400</v>
      </c>
      <c r="AL62" s="15">
        <v>7766</v>
      </c>
      <c r="AM62" s="15">
        <v>7255</v>
      </c>
      <c r="AN62" s="15">
        <v>0.97648404728613192</v>
      </c>
      <c r="AO62" s="15">
        <v>0.91452380952380952</v>
      </c>
      <c r="AP62" s="15">
        <v>0.93654761904761907</v>
      </c>
      <c r="AQ62" s="15">
        <v>0.86369047619047623</v>
      </c>
      <c r="AR62" s="15">
        <v>1.0130054081895441</v>
      </c>
      <c r="AS62" s="15">
        <v>1.0816379088333763</v>
      </c>
      <c r="AT62" s="15">
        <v>0.93420036054596967</v>
      </c>
      <c r="AU62" s="15">
        <v>3.9218112087096378E-2</v>
      </c>
      <c r="AV62" s="15">
        <v>-3.4019040010651758E-2</v>
      </c>
      <c r="AW62" s="15">
        <v>1.2023809523809523E-2</v>
      </c>
      <c r="AX62" s="15">
        <v>671.24528301886789</v>
      </c>
      <c r="AY62" s="15">
        <v>579.12138728323703</v>
      </c>
      <c r="AZ62" s="15">
        <v>-3.1413290711255919E-2</v>
      </c>
      <c r="BA62" s="15">
        <v>1.69966910034418E-2</v>
      </c>
      <c r="BB62" s="15">
        <v>2.0430982112884501E-2</v>
      </c>
      <c r="BC62" s="15">
        <v>3.0430702492594702E-2</v>
      </c>
      <c r="BD62" s="15">
        <v>1.46532654762268E-2</v>
      </c>
      <c r="BE62" s="15" t="s">
        <v>630</v>
      </c>
      <c r="BF62" s="15">
        <v>0.83190768361169898</v>
      </c>
      <c r="BG62" s="15">
        <v>0.55853758248196661</v>
      </c>
      <c r="BH62" s="15">
        <v>0.67139370567788803</v>
      </c>
      <c r="BI62" s="15" t="s">
        <v>630</v>
      </c>
      <c r="BJ62" s="15">
        <v>1.3942954999369503</v>
      </c>
      <c r="BK62" s="15">
        <v>2.0767181582811651</v>
      </c>
      <c r="BL62" s="15" t="s">
        <v>630</v>
      </c>
      <c r="BM62" s="15">
        <v>0.34995670805371498</v>
      </c>
      <c r="BN62" s="15" t="s">
        <v>630</v>
      </c>
      <c r="BO62" s="15">
        <v>0.18986471436417565</v>
      </c>
      <c r="BP62" s="15">
        <v>1.4738370980715967E-2</v>
      </c>
      <c r="BQ62" s="15">
        <v>1.2638099653097243E-2</v>
      </c>
      <c r="BR62" s="15" t="s">
        <v>630</v>
      </c>
      <c r="BS62" s="15">
        <v>363</v>
      </c>
      <c r="BT62" s="15">
        <v>242</v>
      </c>
      <c r="BU62" s="15">
        <v>346</v>
      </c>
      <c r="BV62" s="15">
        <v>163</v>
      </c>
      <c r="BW62" s="15">
        <v>6</v>
      </c>
      <c r="BX62" s="15">
        <v>1.5</v>
      </c>
      <c r="BY62" s="15">
        <v>1.0491329479768785</v>
      </c>
      <c r="BZ62" s="15">
        <v>0.69942196531791911</v>
      </c>
      <c r="CA62" s="15">
        <v>1.7341040462427744E-2</v>
      </c>
      <c r="CB62" s="15">
        <v>1.4846625766871167</v>
      </c>
      <c r="CC62" s="15">
        <v>2.1226993865030677</v>
      </c>
      <c r="CD62" s="15">
        <v>3.6809815950920248E-2</v>
      </c>
      <c r="CE62" s="15">
        <v>0.35952848722986247</v>
      </c>
      <c r="CF62" s="15">
        <v>-0.92899408284023666</v>
      </c>
      <c r="CG62" s="15">
        <v>0.22832369942196531</v>
      </c>
      <c r="CH62" s="15">
        <v>94.32075471698117</v>
      </c>
      <c r="CI62" s="15">
        <v>140.07514450867052</v>
      </c>
      <c r="CJ62" s="15">
        <v>-0.26700680272108845</v>
      </c>
      <c r="CK62" s="15">
        <v>1.3272994197904999E-2</v>
      </c>
      <c r="CL62" s="15">
        <v>1.9679196178913099E-2</v>
      </c>
      <c r="CM62" s="15">
        <v>2.8734100982546799E-2</v>
      </c>
      <c r="CN62" s="15">
        <v>1.3414848595857599E-2</v>
      </c>
      <c r="CO62" s="15">
        <v>8.5401930846273899E-4</v>
      </c>
      <c r="CP62" s="15">
        <v>0.67446831045505029</v>
      </c>
      <c r="CQ62" s="15">
        <v>0.46192481212365288</v>
      </c>
      <c r="CR62" s="15">
        <v>0.68487252101140439</v>
      </c>
      <c r="CS62" s="15">
        <v>2.9721455666264746E-2</v>
      </c>
      <c r="CT62" s="15">
        <v>1.4669711728979096</v>
      </c>
      <c r="CU62" s="15">
        <v>2.1419623767814766</v>
      </c>
      <c r="CV62" s="15">
        <v>6.3662239820317726E-2</v>
      </c>
      <c r="CW62" s="15">
        <v>0.36345514039899662</v>
      </c>
      <c r="CX62" s="15">
        <v>-0.88029613642941384</v>
      </c>
      <c r="CY62" s="15">
        <v>0.21801091277783452</v>
      </c>
      <c r="CZ62" s="15">
        <v>1.5382150091441768E-2</v>
      </c>
      <c r="DA62" s="15">
        <v>1.1915502832890258E-2</v>
      </c>
      <c r="DB62" s="15">
        <v>-0.25944998634371241</v>
      </c>
      <c r="DC62" s="15">
        <v>182</v>
      </c>
      <c r="DD62" s="15">
        <v>215</v>
      </c>
      <c r="DE62" s="15">
        <v>334</v>
      </c>
      <c r="DF62" s="15">
        <v>244</v>
      </c>
      <c r="DG62" s="15">
        <v>127</v>
      </c>
      <c r="DH62" s="15">
        <v>0.84651162790697676</v>
      </c>
      <c r="DI62" s="15">
        <v>0.54491017964071853</v>
      </c>
      <c r="DJ62" s="15">
        <v>0.64371257485029942</v>
      </c>
      <c r="DK62" s="15">
        <v>0.38023952095808383</v>
      </c>
      <c r="DL62" s="15">
        <v>0.88114754098360659</v>
      </c>
      <c r="DM62" s="15">
        <v>1.3688524590163935</v>
      </c>
      <c r="DN62" s="15">
        <v>0.52049180327868849</v>
      </c>
      <c r="DO62" s="15">
        <v>0.15570934256055363</v>
      </c>
      <c r="DP62" s="15">
        <v>-0.31536388140161725</v>
      </c>
      <c r="DQ62" s="15">
        <v>-8.6826347305389226E-2</v>
      </c>
      <c r="DR62" s="15">
        <v>117.49056603773585</v>
      </c>
      <c r="DS62" s="15">
        <v>105.757225433526</v>
      </c>
      <c r="DT62" s="15">
        <v>-0.21311475409836064</v>
      </c>
      <c r="DU62" s="15">
        <v>303</v>
      </c>
      <c r="DV62" s="15">
        <v>198</v>
      </c>
      <c r="DW62" s="15">
        <v>331</v>
      </c>
      <c r="DX62" s="15">
        <v>150</v>
      </c>
      <c r="DY62" s="15" t="s">
        <v>630</v>
      </c>
      <c r="DZ62" s="15">
        <v>1.5303030303030303</v>
      </c>
      <c r="EA62" s="15">
        <v>0.9154078549848943</v>
      </c>
      <c r="EB62" s="15">
        <v>0.59818731117824775</v>
      </c>
      <c r="EC62" s="15" t="s">
        <v>630</v>
      </c>
      <c r="ED62" s="15">
        <v>1.32</v>
      </c>
      <c r="EE62" s="15">
        <v>2.2066666666666666</v>
      </c>
      <c r="EF62" s="15" t="s">
        <v>630</v>
      </c>
      <c r="EG62" s="15">
        <v>0.37629937629937632</v>
      </c>
      <c r="EH62" s="15" t="s">
        <v>630</v>
      </c>
      <c r="EI62" s="15">
        <v>0.14501510574018128</v>
      </c>
      <c r="EJ62" s="15">
        <v>113.16037735849059</v>
      </c>
      <c r="EK62" s="15">
        <v>154.91907514450867</v>
      </c>
      <c r="EL62" s="15" t="s">
        <v>630</v>
      </c>
      <c r="EM62" s="15">
        <v>1.40324514359235E-2</v>
      </c>
      <c r="EN62" s="15">
        <v>1.7533563077449799E-2</v>
      </c>
      <c r="EO62" s="15">
        <v>2.9492594301700498E-2</v>
      </c>
      <c r="EP62" s="15">
        <v>1.53134986758232E-2</v>
      </c>
      <c r="EQ62" s="15">
        <v>1.7488409066572701E-3</v>
      </c>
      <c r="ER62" s="15">
        <v>0.80031944299848923</v>
      </c>
      <c r="ES62" s="15">
        <v>0.47579576392553607</v>
      </c>
      <c r="ET62" s="15">
        <v>0.59450731590739847</v>
      </c>
      <c r="EU62" s="15">
        <v>5.9297628712047031E-2</v>
      </c>
      <c r="EV62" s="15">
        <v>1.14497434248201</v>
      </c>
      <c r="EW62" s="15">
        <v>1.9259213668959345</v>
      </c>
      <c r="EX62" s="15">
        <v>0.11420257014279322</v>
      </c>
      <c r="EY62" s="15">
        <v>0.31645463113666322</v>
      </c>
      <c r="EZ62" s="15">
        <v>-0.79500573198613733</v>
      </c>
      <c r="FA62" s="15">
        <v>7.5275317556536339E-2</v>
      </c>
      <c r="FB62" s="15">
        <v>1.4747107137908298E-2</v>
      </c>
      <c r="FC62" s="15">
        <v>1.2972817858519494E-2</v>
      </c>
      <c r="FD62" s="15">
        <v>-0.28844920625345438</v>
      </c>
      <c r="FE62" s="15">
        <v>61</v>
      </c>
      <c r="FF62" s="15">
        <v>79</v>
      </c>
      <c r="FG62" s="15">
        <v>159</v>
      </c>
      <c r="FH62" s="15">
        <v>104</v>
      </c>
      <c r="FI62" s="15">
        <v>28</v>
      </c>
      <c r="FJ62" s="15">
        <v>0.77215189873417722</v>
      </c>
      <c r="FK62" s="15">
        <v>0.38364779874213839</v>
      </c>
      <c r="FL62" s="15">
        <v>0.49685534591194969</v>
      </c>
      <c r="FM62" s="15">
        <v>0.1761006289308176</v>
      </c>
      <c r="FN62" s="15">
        <v>0.75961538461538458</v>
      </c>
      <c r="FO62" s="15">
        <v>1.5288461538461537</v>
      </c>
      <c r="FP62" s="15">
        <v>0.26923076923076922</v>
      </c>
      <c r="FQ62" s="15">
        <v>0.20912547528517111</v>
      </c>
      <c r="FR62" s="15">
        <v>-0.5757575757575758</v>
      </c>
      <c r="FS62" s="15">
        <v>-0.15723270440251572</v>
      </c>
      <c r="FT62" s="15">
        <v>74.066037735849051</v>
      </c>
      <c r="FU62" s="15">
        <v>68.583815028901739</v>
      </c>
      <c r="FV62" s="15">
        <v>-0.31932773109243695</v>
      </c>
    </row>
    <row r="63" spans="1:178" x14ac:dyDescent="0.25">
      <c r="A63" s="11" t="s">
        <v>10</v>
      </c>
      <c r="B63" s="12">
        <v>43.28528</v>
      </c>
      <c r="C63" s="12">
        <v>-79.793890000000005</v>
      </c>
      <c r="D63" s="13">
        <v>43266</v>
      </c>
      <c r="E63" s="13" t="str">
        <f t="shared" si="1"/>
        <v>Summer</v>
      </c>
      <c r="F63" s="11">
        <v>1</v>
      </c>
      <c r="G63" s="11">
        <v>1</v>
      </c>
      <c r="H63" s="14">
        <v>6</v>
      </c>
      <c r="I63" s="14">
        <v>30.8</v>
      </c>
      <c r="J63" s="11">
        <v>0.1</v>
      </c>
      <c r="K63" s="11" t="s">
        <v>11</v>
      </c>
      <c r="L63" s="11" t="s">
        <v>21</v>
      </c>
      <c r="M63" s="11" t="s">
        <v>22</v>
      </c>
      <c r="N63" s="11" t="s">
        <v>102</v>
      </c>
      <c r="O63" s="13">
        <v>43262</v>
      </c>
      <c r="P63" s="11">
        <v>4</v>
      </c>
      <c r="Q63" s="15">
        <v>10063</v>
      </c>
      <c r="R63" s="15">
        <v>8942</v>
      </c>
      <c r="S63" s="15">
        <v>7712</v>
      </c>
      <c r="T63" s="15">
        <v>6774</v>
      </c>
      <c r="U63" s="15">
        <v>6066</v>
      </c>
      <c r="V63" s="15">
        <v>1.1253634533661374</v>
      </c>
      <c r="W63" s="15">
        <v>1.3048495850622406</v>
      </c>
      <c r="X63" s="15">
        <v>1.1594917012448134</v>
      </c>
      <c r="Y63" s="15">
        <v>0.78656639004149376</v>
      </c>
      <c r="Z63" s="15">
        <v>1.3200472394449365</v>
      </c>
      <c r="AA63" s="15">
        <v>1.1384706229701802</v>
      </c>
      <c r="AB63" s="15">
        <v>0.89548272807794504</v>
      </c>
      <c r="AC63" s="15">
        <v>6.4752174513323213E-2</v>
      </c>
      <c r="AD63" s="15">
        <v>-5.5140186915887852E-2</v>
      </c>
      <c r="AE63" s="15">
        <v>0.28112033195020747</v>
      </c>
      <c r="AF63" s="15">
        <v>-520.33018867924466</v>
      </c>
      <c r="AG63" s="15">
        <v>-239.98843930635826</v>
      </c>
      <c r="AH63" s="15">
        <v>-4.2512309355109884E-2</v>
      </c>
      <c r="AI63" s="15">
        <v>7905</v>
      </c>
      <c r="AJ63" s="15">
        <v>7967</v>
      </c>
      <c r="AK63" s="15">
        <v>8263</v>
      </c>
      <c r="AL63" s="15">
        <v>7949</v>
      </c>
      <c r="AM63" s="15">
        <v>7787</v>
      </c>
      <c r="AN63" s="15">
        <v>0.99221789883268485</v>
      </c>
      <c r="AO63" s="15">
        <v>0.95667433135665014</v>
      </c>
      <c r="AP63" s="15">
        <v>0.96417765944572187</v>
      </c>
      <c r="AQ63" s="15">
        <v>0.94239380370325543</v>
      </c>
      <c r="AR63" s="15">
        <v>1.0022644357780852</v>
      </c>
      <c r="AS63" s="15">
        <v>1.0395018241288212</v>
      </c>
      <c r="AT63" s="15">
        <v>0.97962007799723239</v>
      </c>
      <c r="AU63" s="15">
        <v>1.9368369109301752E-2</v>
      </c>
      <c r="AV63" s="15">
        <v>-1.0294865277071684E-2</v>
      </c>
      <c r="AW63" s="15">
        <v>2.1783855742466417E-3</v>
      </c>
      <c r="AX63" s="15">
        <v>333.50943396226415</v>
      </c>
      <c r="AY63" s="15">
        <v>304.21965317919074</v>
      </c>
      <c r="AZ63" s="15">
        <v>-9.9815157116451021E-3</v>
      </c>
      <c r="BA63" s="15">
        <v>5.8911587111651897E-3</v>
      </c>
      <c r="BB63" s="15">
        <v>7.8309569507837296E-3</v>
      </c>
      <c r="BC63" s="15">
        <v>1.49761931970715E-2</v>
      </c>
      <c r="BD63" s="15">
        <v>7.61782098561525E-3</v>
      </c>
      <c r="BE63" s="15">
        <v>3.8081840611994201E-3</v>
      </c>
      <c r="BF63" s="15">
        <v>0.75229103520682705</v>
      </c>
      <c r="BG63" s="15">
        <v>0.39336823675038918</v>
      </c>
      <c r="BH63" s="15">
        <v>0.52289369185722201</v>
      </c>
      <c r="BI63" s="15">
        <v>0.25428251432707788</v>
      </c>
      <c r="BJ63" s="15">
        <v>1.0279785998608979</v>
      </c>
      <c r="BK63" s="15">
        <v>1.965941865180487</v>
      </c>
      <c r="BL63" s="15">
        <v>0.49990464049895939</v>
      </c>
      <c r="BM63" s="15">
        <v>0.32567794956483626</v>
      </c>
      <c r="BN63" s="15">
        <v>-0.3334181027233028</v>
      </c>
      <c r="BO63" s="15">
        <v>1.4231651686368266E-2</v>
      </c>
      <c r="BP63" s="15">
        <v>8.12396774824071E-3</v>
      </c>
      <c r="BQ63" s="15">
        <v>7.2425642303820476E-3</v>
      </c>
      <c r="BR63" s="15">
        <v>-0.16703695550380221</v>
      </c>
      <c r="BS63" s="15">
        <v>411</v>
      </c>
      <c r="BT63" s="15">
        <v>271</v>
      </c>
      <c r="BU63" s="15">
        <v>306</v>
      </c>
      <c r="BV63" s="15">
        <v>209</v>
      </c>
      <c r="BW63" s="15">
        <v>153</v>
      </c>
      <c r="BX63" s="15">
        <v>1.5166051660516606</v>
      </c>
      <c r="BY63" s="15">
        <v>1.3431372549019607</v>
      </c>
      <c r="BZ63" s="15">
        <v>0.8856209150326797</v>
      </c>
      <c r="CA63" s="15">
        <v>0.5</v>
      </c>
      <c r="CB63" s="15">
        <v>1.2966507177033493</v>
      </c>
      <c r="CC63" s="15">
        <v>1.4641148325358853</v>
      </c>
      <c r="CD63" s="15">
        <v>0.73205741626794263</v>
      </c>
      <c r="CE63" s="15">
        <v>0.18834951456310681</v>
      </c>
      <c r="CF63" s="15">
        <v>-0.15469613259668508</v>
      </c>
      <c r="CG63" s="15">
        <v>0.20261437908496732</v>
      </c>
      <c r="CH63" s="15">
        <v>7.4339622641509919</v>
      </c>
      <c r="CI63" s="15">
        <v>63.312138728323703</v>
      </c>
      <c r="CJ63" s="15">
        <v>-9.7053726169844021E-2</v>
      </c>
      <c r="CK63" s="15">
        <v>4.5112352818250604E-3</v>
      </c>
      <c r="CL63" s="15">
        <v>6.6055306233465602E-3</v>
      </c>
      <c r="CM63" s="15">
        <v>1.26361437141895E-2</v>
      </c>
      <c r="CN63" s="15">
        <v>5.0918320193886696E-3</v>
      </c>
      <c r="CO63" s="15">
        <v>3.7260077078826698E-4</v>
      </c>
      <c r="CP63" s="15">
        <v>0.68294820493005803</v>
      </c>
      <c r="CQ63" s="15">
        <v>0.35701044431453094</v>
      </c>
      <c r="CR63" s="15">
        <v>0.52274893137920031</v>
      </c>
      <c r="CS63" s="15">
        <v>2.9486905120417597E-2</v>
      </c>
      <c r="CT63" s="15">
        <v>1.2972797606429338</v>
      </c>
      <c r="CU63" s="15">
        <v>2.4816497610434931</v>
      </c>
      <c r="CV63" s="15">
        <v>7.3176171045996483E-2</v>
      </c>
      <c r="CW63" s="15">
        <v>0.42555968082195167</v>
      </c>
      <c r="CX63" s="15">
        <v>-0.86362691789051993</v>
      </c>
      <c r="CY63" s="15">
        <v>0.11979118299027523</v>
      </c>
      <c r="CZ63" s="15">
        <v>7.8017460973054493E-3</v>
      </c>
      <c r="DA63" s="15">
        <v>6.7218396209739999E-3</v>
      </c>
      <c r="DB63" s="15">
        <v>-0.24526094589358435</v>
      </c>
      <c r="DC63" s="15">
        <v>242</v>
      </c>
      <c r="DD63" s="15">
        <v>233</v>
      </c>
      <c r="DE63" s="15">
        <v>254</v>
      </c>
      <c r="DF63" s="15">
        <v>254</v>
      </c>
      <c r="DG63" s="15">
        <v>228</v>
      </c>
      <c r="DH63" s="15">
        <v>1.03862660944206</v>
      </c>
      <c r="DI63" s="15">
        <v>0.952755905511811</v>
      </c>
      <c r="DJ63" s="15">
        <v>0.91732283464566933</v>
      </c>
      <c r="DK63" s="15">
        <v>0.89763779527559051</v>
      </c>
      <c r="DL63" s="15">
        <v>0.91732283464566933</v>
      </c>
      <c r="DM63" s="15" t="s">
        <v>630</v>
      </c>
      <c r="DN63" s="15">
        <v>0.89763779527559051</v>
      </c>
      <c r="DO63" s="15" t="s">
        <v>630</v>
      </c>
      <c r="DP63" s="15">
        <v>-5.3941908713692949E-2</v>
      </c>
      <c r="DQ63" s="15">
        <v>-8.2677165354330714E-2</v>
      </c>
      <c r="DR63" s="15">
        <v>5.3207547169811296</v>
      </c>
      <c r="DS63" s="15">
        <v>11.410404624277456</v>
      </c>
      <c r="DT63" s="15">
        <v>-5.3388090349075976E-2</v>
      </c>
      <c r="DU63" s="15">
        <v>256</v>
      </c>
      <c r="DV63" s="15">
        <v>138</v>
      </c>
      <c r="DW63" s="15">
        <v>217</v>
      </c>
      <c r="DX63" s="15">
        <v>133</v>
      </c>
      <c r="DY63" s="15">
        <v>74</v>
      </c>
      <c r="DZ63" s="15">
        <v>1.855072463768116</v>
      </c>
      <c r="EA63" s="15">
        <v>1.1797235023041475</v>
      </c>
      <c r="EB63" s="15">
        <v>0.63594470046082952</v>
      </c>
      <c r="EC63" s="15">
        <v>0.34101382488479265</v>
      </c>
      <c r="ED63" s="15">
        <v>1.0375939849624061</v>
      </c>
      <c r="EE63" s="15">
        <v>1.631578947368421</v>
      </c>
      <c r="EF63" s="15">
        <v>0.55639097744360899</v>
      </c>
      <c r="EG63" s="15">
        <v>0.24</v>
      </c>
      <c r="EH63" s="15">
        <v>-0.28502415458937197</v>
      </c>
      <c r="EI63" s="15">
        <v>2.3041474654377881E-2</v>
      </c>
      <c r="EJ63" s="15">
        <v>29.462264150943426</v>
      </c>
      <c r="EK63" s="15">
        <v>81.283236994219649</v>
      </c>
      <c r="EL63" s="15">
        <v>-0.16619718309859155</v>
      </c>
      <c r="EM63" s="15">
        <v>2.0190313458442601E-2</v>
      </c>
      <c r="EN63" s="15">
        <v>2.07563173025846E-2</v>
      </c>
      <c r="EO63" s="15">
        <v>2.6936069130897501E-2</v>
      </c>
      <c r="EP63" s="15">
        <v>1.90931428223848E-2</v>
      </c>
      <c r="EQ63" s="15">
        <v>1.4953581616282401E-2</v>
      </c>
      <c r="ER63" s="15">
        <v>0.97273100830504655</v>
      </c>
      <c r="ES63" s="15">
        <v>0.74956421296390796</v>
      </c>
      <c r="ET63" s="15">
        <v>0.77057707276135901</v>
      </c>
      <c r="EU63" s="15">
        <v>0.55515084786924707</v>
      </c>
      <c r="EV63" s="15">
        <v>1.0871084711234598</v>
      </c>
      <c r="EW63" s="15">
        <v>1.4107718871362369</v>
      </c>
      <c r="EX63" s="15">
        <v>0.78319120929377972</v>
      </c>
      <c r="EY63" s="15">
        <v>0.17039019300336794</v>
      </c>
      <c r="EZ63" s="15">
        <v>-0.12158471260750883</v>
      </c>
      <c r="FA63" s="15">
        <v>6.1745255854427021E-2</v>
      </c>
      <c r="FB63" s="15">
        <v>7.3564449887512234E-3</v>
      </c>
      <c r="FC63" s="15">
        <v>6.9392361285197466E-3</v>
      </c>
      <c r="FD63" s="15">
        <v>-8.6797107791533143E-2</v>
      </c>
      <c r="FE63" s="15">
        <v>122</v>
      </c>
      <c r="FF63" s="15">
        <v>101</v>
      </c>
      <c r="FG63" s="15">
        <v>103</v>
      </c>
      <c r="FH63" s="15">
        <v>115</v>
      </c>
      <c r="FI63" s="15">
        <v>143</v>
      </c>
      <c r="FJ63" s="15">
        <v>1.2079207920792079</v>
      </c>
      <c r="FK63" s="15">
        <v>1.1844660194174756</v>
      </c>
      <c r="FL63" s="15">
        <v>0.98058252427184467</v>
      </c>
      <c r="FM63" s="15">
        <v>1.3883495145631068</v>
      </c>
      <c r="FN63" s="15">
        <v>0.87826086956521743</v>
      </c>
      <c r="FO63" s="15">
        <v>0.89565217391304353</v>
      </c>
      <c r="FP63" s="15">
        <v>1.2434782608695651</v>
      </c>
      <c r="FQ63" s="15">
        <v>-5.5045871559633031E-2</v>
      </c>
      <c r="FR63" s="15">
        <v>0.10852713178294573</v>
      </c>
      <c r="FS63" s="15">
        <v>-0.13592233009708737</v>
      </c>
      <c r="FT63" s="15">
        <v>-15.103773584905658</v>
      </c>
      <c r="FU63" s="15">
        <v>-4.3930635838150298</v>
      </c>
      <c r="FV63" s="15">
        <v>0.13725490196078433</v>
      </c>
    </row>
    <row r="64" spans="1:178" x14ac:dyDescent="0.25">
      <c r="A64" s="11" t="s">
        <v>10</v>
      </c>
      <c r="B64" s="12">
        <v>43.2883</v>
      </c>
      <c r="C64" s="12">
        <v>-79.836299999999994</v>
      </c>
      <c r="D64" s="13">
        <v>42799</v>
      </c>
      <c r="E64" s="13" t="str">
        <f t="shared" si="1"/>
        <v>Spring</v>
      </c>
      <c r="F64" s="11">
        <v>1</v>
      </c>
      <c r="G64" s="11">
        <v>1</v>
      </c>
      <c r="H64" s="14">
        <v>6.6</v>
      </c>
      <c r="I64" s="14">
        <v>5.0999999999999996</v>
      </c>
      <c r="J64" s="11">
        <v>0.1</v>
      </c>
      <c r="K64" s="11" t="s">
        <v>11</v>
      </c>
      <c r="L64" s="11" t="s">
        <v>21</v>
      </c>
      <c r="M64" s="11" t="s">
        <v>22</v>
      </c>
      <c r="N64" s="11" t="s">
        <v>97</v>
      </c>
      <c r="O64" s="13">
        <v>42798</v>
      </c>
      <c r="P64" s="11">
        <v>1</v>
      </c>
      <c r="Q64" s="15">
        <v>8487</v>
      </c>
      <c r="R64" s="15">
        <v>7643</v>
      </c>
      <c r="S64" s="15">
        <v>6592</v>
      </c>
      <c r="T64" s="15">
        <v>5941</v>
      </c>
      <c r="U64" s="15">
        <v>5382</v>
      </c>
      <c r="V64" s="15">
        <v>1.1104278424702343</v>
      </c>
      <c r="W64" s="15">
        <v>1.2874696601941749</v>
      </c>
      <c r="X64" s="15">
        <v>1.1594356796116505</v>
      </c>
      <c r="Y64" s="15">
        <v>0.81644417475728159</v>
      </c>
      <c r="Z64" s="15">
        <v>1.2864837569432754</v>
      </c>
      <c r="AA64" s="15">
        <v>1.1095775122033327</v>
      </c>
      <c r="AB64" s="15">
        <v>0.9059080962800875</v>
      </c>
      <c r="AC64" s="15">
        <v>5.1942870821032473E-2</v>
      </c>
      <c r="AD64" s="15">
        <v>-4.9368541905855337E-2</v>
      </c>
      <c r="AE64" s="15">
        <v>0.25819174757281554</v>
      </c>
      <c r="AF64" s="15">
        <v>-477.8867924528297</v>
      </c>
      <c r="AG64" s="15">
        <v>-273.78612716762996</v>
      </c>
      <c r="AH64" s="15">
        <v>-3.9269406392694065E-2</v>
      </c>
      <c r="AI64" s="15">
        <v>7498</v>
      </c>
      <c r="AJ64" s="15">
        <v>7555</v>
      </c>
      <c r="AK64" s="15">
        <v>7757</v>
      </c>
      <c r="AL64" s="15">
        <v>7453</v>
      </c>
      <c r="AM64" s="15">
        <v>7271</v>
      </c>
      <c r="AN64" s="15">
        <v>0.99245532759761745</v>
      </c>
      <c r="AO64" s="15">
        <v>0.96661080314554593</v>
      </c>
      <c r="AP64" s="15">
        <v>0.97395900476988528</v>
      </c>
      <c r="AQ64" s="15">
        <v>0.93734691246615964</v>
      </c>
      <c r="AR64" s="15">
        <v>1.0136857641218302</v>
      </c>
      <c r="AS64" s="15">
        <v>1.0407889440493761</v>
      </c>
      <c r="AT64" s="15">
        <v>0.97558030323359723</v>
      </c>
      <c r="AU64" s="15">
        <v>1.9986850756081524E-2</v>
      </c>
      <c r="AV64" s="15">
        <v>-1.2360771529475687E-2</v>
      </c>
      <c r="AW64" s="15">
        <v>1.3149413433028232E-2</v>
      </c>
      <c r="AX64" s="15">
        <v>284.04716981132077</v>
      </c>
      <c r="AY64" s="15">
        <v>248.57803468208093</v>
      </c>
      <c r="AZ64" s="15">
        <v>-1.1886102403343783E-2</v>
      </c>
      <c r="BA64" s="15">
        <v>5.2055437117815E-3</v>
      </c>
      <c r="BB64" s="15">
        <v>6.3702617771923499E-3</v>
      </c>
      <c r="BC64" s="15">
        <v>9.0608075261115993E-3</v>
      </c>
      <c r="BD64" s="15">
        <v>2.6285033673048002E-3</v>
      </c>
      <c r="BE64" s="15" t="s">
        <v>630</v>
      </c>
      <c r="BF64" s="15">
        <v>0.81716323345126463</v>
      </c>
      <c r="BG64" s="15">
        <v>0.57451211680416669</v>
      </c>
      <c r="BH64" s="15">
        <v>0.70305673736412722</v>
      </c>
      <c r="BI64" s="15" t="s">
        <v>630</v>
      </c>
      <c r="BJ64" s="15">
        <v>2.4235319065709446</v>
      </c>
      <c r="BK64" s="15">
        <v>3.4471355977003442</v>
      </c>
      <c r="BL64" s="15" t="s">
        <v>630</v>
      </c>
      <c r="BM64" s="15">
        <v>0.55027231437822155</v>
      </c>
      <c r="BN64" s="15" t="s">
        <v>630</v>
      </c>
      <c r="BO64" s="15">
        <v>0.41296080940958985</v>
      </c>
      <c r="BP64" s="15">
        <v>5.2896541947463765E-3</v>
      </c>
      <c r="BQ64" s="15">
        <v>4.3992099938968011E-3</v>
      </c>
      <c r="BR64" s="15" t="s">
        <v>630</v>
      </c>
      <c r="BS64" s="15">
        <v>237</v>
      </c>
      <c r="BT64" s="15">
        <v>95</v>
      </c>
      <c r="BU64" s="15">
        <v>109</v>
      </c>
      <c r="BV64" s="15">
        <v>39</v>
      </c>
      <c r="BW64" s="15">
        <v>2</v>
      </c>
      <c r="BX64" s="15">
        <v>2.4947368421052634</v>
      </c>
      <c r="BY64" s="15">
        <v>2.1743119266055047</v>
      </c>
      <c r="BZ64" s="15">
        <v>0.87155963302752293</v>
      </c>
      <c r="CA64" s="15">
        <v>1.834862385321101E-2</v>
      </c>
      <c r="CB64" s="15">
        <v>2.4358974358974357</v>
      </c>
      <c r="CC64" s="15">
        <v>2.7948717948717947</v>
      </c>
      <c r="CD64" s="15">
        <v>5.128205128205128E-2</v>
      </c>
      <c r="CE64" s="15">
        <v>0.47297297297297297</v>
      </c>
      <c r="CF64" s="15">
        <v>-0.90243902439024393</v>
      </c>
      <c r="CG64" s="15">
        <v>0.51376146788990829</v>
      </c>
      <c r="CH64" s="15">
        <v>-17.792452830188637</v>
      </c>
      <c r="CI64" s="15">
        <v>39.572254335260119</v>
      </c>
      <c r="CJ64" s="15">
        <v>-0.18137254901960784</v>
      </c>
      <c r="CK64" s="15">
        <v>6.8816575221717297E-3</v>
      </c>
      <c r="CL64" s="15">
        <v>8.6471959948539699E-3</v>
      </c>
      <c r="CM64" s="15">
        <v>8.8009778410196304E-3</v>
      </c>
      <c r="CN64" s="15">
        <v>2.7614790014922602E-3</v>
      </c>
      <c r="CO64" s="15">
        <v>1.97206871234811E-4</v>
      </c>
      <c r="CP64" s="15">
        <v>0.79582532028498842</v>
      </c>
      <c r="CQ64" s="15">
        <v>0.78191965102987471</v>
      </c>
      <c r="CR64" s="15">
        <v>0.98252673180826411</v>
      </c>
      <c r="CS64" s="15">
        <v>2.2407381861100535E-2</v>
      </c>
      <c r="CT64" s="15">
        <v>3.1313640227505477</v>
      </c>
      <c r="CU64" s="15">
        <v>3.1870522413039244</v>
      </c>
      <c r="CV64" s="15">
        <v>7.1413496582173358E-2</v>
      </c>
      <c r="CW64" s="15">
        <v>0.52233698441336773</v>
      </c>
      <c r="CX64" s="15">
        <v>-0.86669293076859011</v>
      </c>
      <c r="CY64" s="15">
        <v>0.66875716536059637</v>
      </c>
      <c r="CZ64" s="15">
        <v>4.2126272313015682E-3</v>
      </c>
      <c r="DA64" s="15">
        <v>2.8414792015158058E-3</v>
      </c>
      <c r="DB64" s="15">
        <v>-0.14696507235532483</v>
      </c>
      <c r="DC64" s="15">
        <v>114</v>
      </c>
      <c r="DD64" s="15">
        <v>121</v>
      </c>
      <c r="DE64" s="15">
        <v>161</v>
      </c>
      <c r="DF64" s="15">
        <v>137</v>
      </c>
      <c r="DG64" s="15">
        <v>113</v>
      </c>
      <c r="DH64" s="15">
        <v>0.94214876033057848</v>
      </c>
      <c r="DI64" s="15">
        <v>0.70807453416149069</v>
      </c>
      <c r="DJ64" s="15">
        <v>0.75155279503105588</v>
      </c>
      <c r="DK64" s="15">
        <v>0.70186335403726707</v>
      </c>
      <c r="DL64" s="15">
        <v>0.88321167883211682</v>
      </c>
      <c r="DM64" s="15">
        <v>1.1751824817518248</v>
      </c>
      <c r="DN64" s="15">
        <v>0.82481751824817517</v>
      </c>
      <c r="DO64" s="15">
        <v>8.0536912751677847E-2</v>
      </c>
      <c r="DP64" s="15">
        <v>-9.6000000000000002E-2</v>
      </c>
      <c r="DQ64" s="15">
        <v>-9.9378881987577633E-2</v>
      </c>
      <c r="DR64" s="15">
        <v>34.198113207547166</v>
      </c>
      <c r="DS64" s="15">
        <v>32.693641618497111</v>
      </c>
      <c r="DT64" s="15">
        <v>-8.5106382978723402E-2</v>
      </c>
      <c r="DU64" s="15">
        <v>191</v>
      </c>
      <c r="DV64" s="15">
        <v>57</v>
      </c>
      <c r="DW64" s="15">
        <v>63</v>
      </c>
      <c r="DX64" s="15">
        <v>21</v>
      </c>
      <c r="DY64" s="15" t="s">
        <v>630</v>
      </c>
      <c r="DZ64" s="15">
        <v>3.3508771929824563</v>
      </c>
      <c r="EA64" s="15">
        <v>3.0317460317460316</v>
      </c>
      <c r="EB64" s="15">
        <v>0.90476190476190477</v>
      </c>
      <c r="EC64" s="15" t="s">
        <v>630</v>
      </c>
      <c r="ED64" s="15">
        <v>2.7142857142857144</v>
      </c>
      <c r="EE64" s="15">
        <v>3</v>
      </c>
      <c r="EF64" s="15" t="s">
        <v>630</v>
      </c>
      <c r="EG64" s="15">
        <v>0.5</v>
      </c>
      <c r="EH64" s="15" t="s">
        <v>630</v>
      </c>
      <c r="EI64" s="15">
        <v>0.5714285714285714</v>
      </c>
      <c r="EJ64" s="15">
        <v>-33.377358490565996</v>
      </c>
      <c r="EK64" s="15">
        <v>22.439306358381504</v>
      </c>
      <c r="EL64" s="15" t="s">
        <v>630</v>
      </c>
      <c r="EM64" s="15">
        <v>4.3228371068835198E-3</v>
      </c>
      <c r="EN64" s="15">
        <v>4.9242479726672103E-3</v>
      </c>
      <c r="EO64" s="15">
        <v>6.6932719200849498E-3</v>
      </c>
      <c r="EP64" s="15">
        <v>2.4891169741749698E-3</v>
      </c>
      <c r="EQ64" s="15">
        <v>2.9505189741030297E-4</v>
      </c>
      <c r="ER64" s="15">
        <v>0.87786746948530758</v>
      </c>
      <c r="ES64" s="15">
        <v>0.64584812308486861</v>
      </c>
      <c r="ET64" s="15">
        <v>0.73570116849588751</v>
      </c>
      <c r="EU64" s="15">
        <v>4.4081863240147311E-2</v>
      </c>
      <c r="EV64" s="15">
        <v>1.9783111937916766</v>
      </c>
      <c r="EW64" s="15">
        <v>2.6890146142302003</v>
      </c>
      <c r="EX64" s="15">
        <v>0.11853677447525317</v>
      </c>
      <c r="EY64" s="15">
        <v>0.45784980295684002</v>
      </c>
      <c r="EZ64" s="15">
        <v>-0.78805028644523001</v>
      </c>
      <c r="FA64" s="15">
        <v>0.36381773033678483</v>
      </c>
      <c r="FB64" s="15">
        <v>3.3910903587656234E-3</v>
      </c>
      <c r="FC64" s="15">
        <v>2.8810201837234451E-3</v>
      </c>
      <c r="FD64" s="15">
        <v>-0.18885830168739212</v>
      </c>
      <c r="FE64" s="15">
        <v>23</v>
      </c>
      <c r="FF64" s="15">
        <v>25</v>
      </c>
      <c r="FG64" s="15">
        <v>51</v>
      </c>
      <c r="FH64" s="15">
        <v>32</v>
      </c>
      <c r="FI64" s="15">
        <v>16</v>
      </c>
      <c r="FJ64" s="15">
        <v>0.92</v>
      </c>
      <c r="FK64" s="15">
        <v>0.45098039215686275</v>
      </c>
      <c r="FL64" s="15">
        <v>0.49019607843137253</v>
      </c>
      <c r="FM64" s="15">
        <v>0.31372549019607843</v>
      </c>
      <c r="FN64" s="15">
        <v>0.78125</v>
      </c>
      <c r="FO64" s="15">
        <v>1.59375</v>
      </c>
      <c r="FP64" s="15">
        <v>0.5</v>
      </c>
      <c r="FQ64" s="15">
        <v>0.2289156626506024</v>
      </c>
      <c r="FR64" s="15">
        <v>-0.33333333333333331</v>
      </c>
      <c r="FS64" s="15">
        <v>-0.13725490196078433</v>
      </c>
      <c r="FT64" s="15">
        <v>22.990566037735846</v>
      </c>
      <c r="FU64" s="15">
        <v>22.803468208092486</v>
      </c>
      <c r="FV64" s="15">
        <v>-0.21052631578947367</v>
      </c>
    </row>
    <row r="65" spans="1:178" x14ac:dyDescent="0.25">
      <c r="A65" s="11" t="s">
        <v>10</v>
      </c>
      <c r="B65" s="12">
        <v>43.28528</v>
      </c>
      <c r="C65" s="12">
        <v>-79.793890000000005</v>
      </c>
      <c r="D65" s="13">
        <v>43073</v>
      </c>
      <c r="E65" s="13" t="str">
        <f t="shared" si="1"/>
        <v>Winter</v>
      </c>
      <c r="F65" s="11">
        <v>1</v>
      </c>
      <c r="G65" s="11">
        <v>1</v>
      </c>
      <c r="H65" s="14">
        <v>7.8</v>
      </c>
      <c r="I65" s="14">
        <v>3.7</v>
      </c>
      <c r="J65" s="11">
        <v>0.1</v>
      </c>
      <c r="K65" s="11" t="s">
        <v>11</v>
      </c>
      <c r="L65" s="11" t="s">
        <v>50</v>
      </c>
      <c r="M65" s="11" t="s">
        <v>22</v>
      </c>
      <c r="N65" s="11" t="s">
        <v>101</v>
      </c>
      <c r="O65" s="13">
        <v>43070</v>
      </c>
      <c r="P65" s="11">
        <v>3</v>
      </c>
      <c r="Q65" s="15">
        <v>7755</v>
      </c>
      <c r="R65" s="15">
        <v>7100</v>
      </c>
      <c r="S65" s="15">
        <v>6235</v>
      </c>
      <c r="T65" s="15">
        <v>5747</v>
      </c>
      <c r="U65" s="15">
        <v>5298</v>
      </c>
      <c r="V65" s="15">
        <v>1.0922535211267606</v>
      </c>
      <c r="W65" s="15">
        <v>1.243785084202085</v>
      </c>
      <c r="X65" s="15">
        <v>1.1387329591018445</v>
      </c>
      <c r="Y65" s="15">
        <v>0.84971932638331993</v>
      </c>
      <c r="Z65" s="15">
        <v>1.2354271793979468</v>
      </c>
      <c r="AA65" s="15">
        <v>1.0849138681050983</v>
      </c>
      <c r="AB65" s="15">
        <v>0.92187228119018616</v>
      </c>
      <c r="AC65" s="15">
        <v>4.0727758304122848E-2</v>
      </c>
      <c r="AD65" s="15">
        <v>-4.0651878678134905E-2</v>
      </c>
      <c r="AE65" s="15">
        <v>0.2170008019246191</v>
      </c>
      <c r="AF65" s="15">
        <v>-402.3396226415091</v>
      </c>
      <c r="AG65" s="15">
        <v>-247.15606936416179</v>
      </c>
      <c r="AH65" s="15">
        <v>-3.3670791151106112E-2</v>
      </c>
      <c r="AI65" s="15">
        <v>7490</v>
      </c>
      <c r="AJ65" s="15">
        <v>7495</v>
      </c>
      <c r="AK65" s="15">
        <v>7671</v>
      </c>
      <c r="AL65" s="15">
        <v>7376</v>
      </c>
      <c r="AM65" s="15">
        <v>7201</v>
      </c>
      <c r="AN65" s="15">
        <v>0.99933288859239489</v>
      </c>
      <c r="AO65" s="15">
        <v>0.97640464085516887</v>
      </c>
      <c r="AP65" s="15">
        <v>0.9770564463564072</v>
      </c>
      <c r="AQ65" s="15">
        <v>0.93873028288358751</v>
      </c>
      <c r="AR65" s="15">
        <v>1.0161334056399132</v>
      </c>
      <c r="AS65" s="15">
        <v>1.0399945770065075</v>
      </c>
      <c r="AT65" s="15">
        <v>0.97627440347071581</v>
      </c>
      <c r="AU65" s="15">
        <v>1.9605236924303847E-2</v>
      </c>
      <c r="AV65" s="15">
        <v>-1.2005213692803732E-2</v>
      </c>
      <c r="AW65" s="15">
        <v>1.5512970929474644E-2</v>
      </c>
      <c r="AX65" s="15">
        <v>244.45283018867929</v>
      </c>
      <c r="AY65" s="15">
        <v>230.34104046242777</v>
      </c>
      <c r="AZ65" s="15">
        <v>-1.153896874587894E-2</v>
      </c>
      <c r="BA65" s="15">
        <v>2.0722845569252898E-2</v>
      </c>
      <c r="BB65" s="15">
        <v>1.9368745386600401E-2</v>
      </c>
      <c r="BC65" s="15">
        <v>1.9106810912489801E-2</v>
      </c>
      <c r="BD65" s="15">
        <v>1.0944356210529801E-2</v>
      </c>
      <c r="BE65" s="15">
        <v>3.0709297861903902E-3</v>
      </c>
      <c r="BF65" s="15">
        <v>1.069911610464418</v>
      </c>
      <c r="BG65" s="15">
        <v>1.0845789841206166</v>
      </c>
      <c r="BH65" s="15">
        <v>1.0137089583034171</v>
      </c>
      <c r="BI65" s="15">
        <v>0.16072435113611633</v>
      </c>
      <c r="BJ65" s="15">
        <v>1.7697473486805293</v>
      </c>
      <c r="BK65" s="15">
        <v>1.7458140565734444</v>
      </c>
      <c r="BL65" s="15">
        <v>0.28059483144707792</v>
      </c>
      <c r="BM65" s="15">
        <v>0.27161855872504365</v>
      </c>
      <c r="BN65" s="15">
        <v>-0.56177422467025806</v>
      </c>
      <c r="BO65" s="15">
        <v>0.44091027093190727</v>
      </c>
      <c r="BP65" s="15">
        <v>3.826709420262025E-3</v>
      </c>
      <c r="BQ65" s="15">
        <v>3.5850409299910038E-3</v>
      </c>
      <c r="BR65" s="15">
        <v>-0.20463450516830048</v>
      </c>
      <c r="BS65" s="15">
        <v>200</v>
      </c>
      <c r="BT65" s="15">
        <v>13</v>
      </c>
      <c r="BU65" s="15">
        <v>43</v>
      </c>
      <c r="BV65" s="15">
        <v>2</v>
      </c>
      <c r="BW65" s="15">
        <v>2</v>
      </c>
      <c r="BX65" s="15">
        <v>15.384615384615385</v>
      </c>
      <c r="BY65" s="15">
        <v>4.6511627906976747</v>
      </c>
      <c r="BZ65" s="15">
        <v>0.30232558139534882</v>
      </c>
      <c r="CA65" s="15">
        <v>4.6511627906976744E-2</v>
      </c>
      <c r="CB65" s="15">
        <v>6.5</v>
      </c>
      <c r="CC65" s="15">
        <v>21.5</v>
      </c>
      <c r="CD65" s="15" t="s">
        <v>630</v>
      </c>
      <c r="CE65" s="15">
        <v>0.91111111111111109</v>
      </c>
      <c r="CF65" s="15" t="s">
        <v>630</v>
      </c>
      <c r="CG65" s="15">
        <v>0.2558139534883721</v>
      </c>
      <c r="CH65" s="15">
        <v>-46.792452830188637</v>
      </c>
      <c r="CI65" s="15">
        <v>35.02312138728324</v>
      </c>
      <c r="CJ65" s="15" t="s">
        <v>630</v>
      </c>
      <c r="CK65" s="15">
        <v>7.2112041525542701E-3</v>
      </c>
      <c r="CL65" s="15">
        <v>9.1304928064346296E-3</v>
      </c>
      <c r="CM65" s="15">
        <v>9.5644751563668199E-3</v>
      </c>
      <c r="CN65" s="15">
        <v>3.0271918512880802E-3</v>
      </c>
      <c r="CO65" s="15">
        <v>2.0582829893101001E-4</v>
      </c>
      <c r="CP65" s="15">
        <v>0.78979353091130433</v>
      </c>
      <c r="CQ65" s="15">
        <v>0.75395712097740786</v>
      </c>
      <c r="CR65" s="15">
        <v>0.95462559703097771</v>
      </c>
      <c r="CS65" s="15">
        <v>2.1520082970156028E-2</v>
      </c>
      <c r="CT65" s="15">
        <v>3.0161592839084759</v>
      </c>
      <c r="CU65" s="15">
        <v>3.159520646931282</v>
      </c>
      <c r="CV65" s="15">
        <v>6.7993146467882237E-2</v>
      </c>
      <c r="CW65" s="15">
        <v>0.51917536423926269</v>
      </c>
      <c r="CX65" s="15">
        <v>-0.87267119326982123</v>
      </c>
      <c r="CY65" s="15">
        <v>0.63812188911210066</v>
      </c>
      <c r="CZ65" s="15">
        <v>4.682108039422977E-3</v>
      </c>
      <c r="DA65" s="15">
        <v>3.2210388554615396E-3</v>
      </c>
      <c r="DB65" s="15">
        <v>-0.15091566660990885</v>
      </c>
      <c r="DC65" s="15">
        <v>149</v>
      </c>
      <c r="DD65" s="15">
        <v>138</v>
      </c>
      <c r="DE65" s="15">
        <v>151</v>
      </c>
      <c r="DF65" s="15">
        <v>148</v>
      </c>
      <c r="DG65" s="15">
        <v>123</v>
      </c>
      <c r="DH65" s="15">
        <v>1.0797101449275361</v>
      </c>
      <c r="DI65" s="15">
        <v>0.98675496688741726</v>
      </c>
      <c r="DJ65" s="15">
        <v>0.91390728476821192</v>
      </c>
      <c r="DK65" s="15">
        <v>0.81456953642384111</v>
      </c>
      <c r="DL65" s="15">
        <v>0.93243243243243246</v>
      </c>
      <c r="DM65" s="15">
        <v>1.0202702702702702</v>
      </c>
      <c r="DN65" s="15">
        <v>0.83108108108108103</v>
      </c>
      <c r="DO65" s="15">
        <v>1.0033444816053512E-2</v>
      </c>
      <c r="DP65" s="15">
        <v>-9.2250922509225092E-2</v>
      </c>
      <c r="DQ65" s="15">
        <v>-6.6225165562913912E-2</v>
      </c>
      <c r="DR65" s="15">
        <v>2.5566037735849059</v>
      </c>
      <c r="DS65" s="15">
        <v>8.4335260115606943</v>
      </c>
      <c r="DT65" s="15">
        <v>-8.6505190311418678E-2</v>
      </c>
      <c r="DU65" s="15">
        <v>157</v>
      </c>
      <c r="DV65" s="15">
        <v>27</v>
      </c>
      <c r="DW65" s="15">
        <v>71</v>
      </c>
      <c r="DX65" s="15">
        <v>22</v>
      </c>
      <c r="DY65" s="15" t="s">
        <v>630</v>
      </c>
      <c r="DZ65" s="15">
        <v>5.8148148148148149</v>
      </c>
      <c r="EA65" s="15">
        <v>2.211267605633803</v>
      </c>
      <c r="EB65" s="15">
        <v>0.38028169014084506</v>
      </c>
      <c r="EC65" s="15" t="s">
        <v>630</v>
      </c>
      <c r="ED65" s="15">
        <v>1.2272727272727273</v>
      </c>
      <c r="EE65" s="15">
        <v>3.2272727272727271</v>
      </c>
      <c r="EF65" s="15" t="s">
        <v>630</v>
      </c>
      <c r="EG65" s="15">
        <v>0.5268817204301075</v>
      </c>
      <c r="EH65" s="15" t="s">
        <v>630</v>
      </c>
      <c r="EI65" s="15">
        <v>7.0422535211267609E-2</v>
      </c>
      <c r="EJ65" s="15">
        <v>-10.858490566037702</v>
      </c>
      <c r="EK65" s="15">
        <v>46.283236994219656</v>
      </c>
      <c r="EL65" s="15" t="s">
        <v>630</v>
      </c>
      <c r="EM65" s="15" t="s">
        <v>630</v>
      </c>
      <c r="EN65" s="15" t="s">
        <v>630</v>
      </c>
      <c r="EO65" s="15">
        <v>3.9332015439867904E-3</v>
      </c>
      <c r="EP65" s="15">
        <v>5.2841182332485903E-4</v>
      </c>
      <c r="EQ65" s="15" t="s">
        <v>630</v>
      </c>
      <c r="ER65" s="15" t="s">
        <v>630</v>
      </c>
      <c r="ES65" s="15" t="s">
        <v>630</v>
      </c>
      <c r="ET65" s="15" t="s">
        <v>630</v>
      </c>
      <c r="EU65" s="15" t="s">
        <v>630</v>
      </c>
      <c r="EV65" s="15" t="s">
        <v>630</v>
      </c>
      <c r="EW65" s="15">
        <v>7.4434397005699129</v>
      </c>
      <c r="EX65" s="15" t="s">
        <v>630</v>
      </c>
      <c r="EY65" s="15">
        <v>0.76312971124019457</v>
      </c>
      <c r="EZ65" s="15" t="s">
        <v>630</v>
      </c>
      <c r="FA65" s="15" t="s">
        <v>630</v>
      </c>
      <c r="FB65" s="15" t="s">
        <v>630</v>
      </c>
      <c r="FC65" s="15" t="s">
        <v>630</v>
      </c>
      <c r="FD65" s="15" t="s">
        <v>630</v>
      </c>
      <c r="FE65" s="15">
        <v>54</v>
      </c>
      <c r="FF65" s="15">
        <v>48</v>
      </c>
      <c r="FG65" s="15">
        <v>52</v>
      </c>
      <c r="FH65" s="15">
        <v>45</v>
      </c>
      <c r="FI65" s="15">
        <v>37</v>
      </c>
      <c r="FJ65" s="15">
        <v>1.125</v>
      </c>
      <c r="FK65" s="15">
        <v>1.0384615384615385</v>
      </c>
      <c r="FL65" s="15">
        <v>0.92307692307692313</v>
      </c>
      <c r="FM65" s="15">
        <v>0.71153846153846156</v>
      </c>
      <c r="FN65" s="15">
        <v>1.0666666666666667</v>
      </c>
      <c r="FO65" s="15">
        <v>1.1555555555555554</v>
      </c>
      <c r="FP65" s="15">
        <v>0.82222222222222219</v>
      </c>
      <c r="FQ65" s="15">
        <v>7.2164948453608241E-2</v>
      </c>
      <c r="FR65" s="15">
        <v>-9.7560975609756101E-2</v>
      </c>
      <c r="FS65" s="15">
        <v>5.7692307692307696E-2</v>
      </c>
      <c r="FT65" s="15">
        <v>3.0094339622641524</v>
      </c>
      <c r="FU65" s="15">
        <v>5.3699421965317917</v>
      </c>
      <c r="FV65" s="15">
        <v>-0.08</v>
      </c>
    </row>
    <row r="66" spans="1:178" x14ac:dyDescent="0.25">
      <c r="A66" s="11" t="s">
        <v>10</v>
      </c>
      <c r="B66" s="12">
        <v>43.2883</v>
      </c>
      <c r="C66" s="12">
        <v>-79.836299999999994</v>
      </c>
      <c r="D66" s="13">
        <v>43266</v>
      </c>
      <c r="E66" s="13" t="str">
        <f t="shared" ref="E66:E97" si="2">CHOOSE(MONTH(D66),"Winter","Winter","Spring","Spring","Spring","Summer","Summer","Summer","Autumn","Autumn","Autumn","Winter")</f>
        <v>Summer</v>
      </c>
      <c r="F66" s="11">
        <v>1</v>
      </c>
      <c r="G66" s="11">
        <v>1</v>
      </c>
      <c r="H66" s="14">
        <v>7.8</v>
      </c>
      <c r="I66" s="14">
        <v>5.8</v>
      </c>
      <c r="J66" s="11">
        <v>0.1</v>
      </c>
      <c r="K66" s="11" t="s">
        <v>11</v>
      </c>
      <c r="L66" s="11" t="s">
        <v>50</v>
      </c>
      <c r="M66" s="11" t="s">
        <v>22</v>
      </c>
      <c r="N66" s="11" t="s">
        <v>102</v>
      </c>
      <c r="O66" s="13">
        <v>43262</v>
      </c>
      <c r="P66" s="11">
        <v>4</v>
      </c>
      <c r="Q66" s="15">
        <v>10533</v>
      </c>
      <c r="R66" s="15">
        <v>9519</v>
      </c>
      <c r="S66" s="15">
        <v>8275</v>
      </c>
      <c r="T66" s="15">
        <v>7484</v>
      </c>
      <c r="U66" s="15">
        <v>6906</v>
      </c>
      <c r="V66" s="15">
        <v>1.1065237945162307</v>
      </c>
      <c r="W66" s="15">
        <v>1.272870090634441</v>
      </c>
      <c r="X66" s="15">
        <v>1.150332326283988</v>
      </c>
      <c r="Y66" s="15">
        <v>0.83456193353474317</v>
      </c>
      <c r="Z66" s="15">
        <v>1.2719134152859433</v>
      </c>
      <c r="AA66" s="15">
        <v>1.1056921432389097</v>
      </c>
      <c r="AB66" s="15">
        <v>0.92276857295563874</v>
      </c>
      <c r="AC66" s="15">
        <v>5.0193540199251221E-2</v>
      </c>
      <c r="AD66" s="15">
        <v>-4.0166782487838774E-2</v>
      </c>
      <c r="AE66" s="15">
        <v>0.2459214501510574</v>
      </c>
      <c r="AF66" s="15">
        <v>-560.9150943396221</v>
      </c>
      <c r="AG66" s="15">
        <v>-314.72254335260095</v>
      </c>
      <c r="AH66" s="15">
        <v>-3.248285939080589E-2</v>
      </c>
      <c r="AI66" s="15">
        <v>8512</v>
      </c>
      <c r="AJ66" s="15">
        <v>8619</v>
      </c>
      <c r="AK66" s="15">
        <v>8842</v>
      </c>
      <c r="AL66" s="15">
        <v>8617</v>
      </c>
      <c r="AM66" s="15">
        <v>8488</v>
      </c>
      <c r="AN66" s="15">
        <v>0.98758556677108711</v>
      </c>
      <c r="AO66" s="15">
        <v>0.962678127120561</v>
      </c>
      <c r="AP66" s="15">
        <v>0.97477946166025786</v>
      </c>
      <c r="AQ66" s="15">
        <v>0.95996380909296541</v>
      </c>
      <c r="AR66" s="15">
        <v>1.000232099338517</v>
      </c>
      <c r="AS66" s="15">
        <v>1.0261111755831496</v>
      </c>
      <c r="AT66" s="15">
        <v>0.98502959266566092</v>
      </c>
      <c r="AU66" s="15">
        <v>1.288733604444699E-2</v>
      </c>
      <c r="AV66" s="15">
        <v>-7.5416544869921073E-3</v>
      </c>
      <c r="AW66" s="15">
        <v>2.2619316896629722E-4</v>
      </c>
      <c r="AX66" s="15">
        <v>271.55660377358487</v>
      </c>
      <c r="AY66" s="15">
        <v>223.91329479768785</v>
      </c>
      <c r="AZ66" s="15">
        <v>-7.3878930187274497E-3</v>
      </c>
      <c r="BA66" s="15">
        <v>2.2518021985888401E-2</v>
      </c>
      <c r="BB66" s="15">
        <v>2.6566676795482601E-2</v>
      </c>
      <c r="BC66" s="15">
        <v>3.2750450074672699E-2</v>
      </c>
      <c r="BD66" s="15">
        <v>2.8061756864190102E-2</v>
      </c>
      <c r="BE66" s="15">
        <v>2.5735512375831601E-2</v>
      </c>
      <c r="BF66" s="15">
        <v>0.84760401759084025</v>
      </c>
      <c r="BG66" s="15">
        <v>0.68756374140038268</v>
      </c>
      <c r="BH66" s="15">
        <v>0.81118509012576079</v>
      </c>
      <c r="BI66" s="15">
        <v>0.7858063726499428</v>
      </c>
      <c r="BJ66" s="15">
        <v>0.94672179379419441</v>
      </c>
      <c r="BK66" s="15">
        <v>1.1670848063139585</v>
      </c>
      <c r="BL66" s="15">
        <v>0.9171026782244327</v>
      </c>
      <c r="BM66" s="15">
        <v>7.7101184885402171E-2</v>
      </c>
      <c r="BN66" s="15">
        <v>-4.3240939943991155E-2</v>
      </c>
      <c r="BO66" s="15">
        <v>-4.5650672442627258E-2</v>
      </c>
      <c r="BP66" s="15">
        <v>7.1467643357673123E-3</v>
      </c>
      <c r="BQ66" s="15">
        <v>5.5010488547514126E-3</v>
      </c>
      <c r="BR66" s="15">
        <v>-3.9217079637903419E-2</v>
      </c>
      <c r="BS66" s="15">
        <v>581</v>
      </c>
      <c r="BT66" s="15">
        <v>454</v>
      </c>
      <c r="BU66" s="15">
        <v>479</v>
      </c>
      <c r="BV66" s="15">
        <v>409</v>
      </c>
      <c r="BW66" s="15">
        <v>364</v>
      </c>
      <c r="BX66" s="15">
        <v>1.2797356828193833</v>
      </c>
      <c r="BY66" s="15">
        <v>1.2129436325678498</v>
      </c>
      <c r="BZ66" s="15">
        <v>0.94780793319415446</v>
      </c>
      <c r="CA66" s="15">
        <v>0.75991649269311068</v>
      </c>
      <c r="CB66" s="15">
        <v>1.1100244498777505</v>
      </c>
      <c r="CC66" s="15">
        <v>1.1711491442542787</v>
      </c>
      <c r="CD66" s="15">
        <v>0.88997555012224938</v>
      </c>
      <c r="CE66" s="15">
        <v>7.8828828828828829E-2</v>
      </c>
      <c r="CF66" s="15">
        <v>-5.8214747736093142E-2</v>
      </c>
      <c r="CG66" s="15">
        <v>9.3945720250521919E-2</v>
      </c>
      <c r="CH66" s="15">
        <v>-6.2641509433961886</v>
      </c>
      <c r="CI66" s="15">
        <v>45.549132947976879</v>
      </c>
      <c r="CJ66" s="15">
        <v>-4.8231511254019289E-2</v>
      </c>
      <c r="CK66" s="15">
        <v>4.2161364108323999E-3</v>
      </c>
      <c r="CL66" s="15">
        <v>6.3486346043646301E-3</v>
      </c>
      <c r="CM66" s="15">
        <v>1.1765548028051799E-2</v>
      </c>
      <c r="CN66" s="15">
        <v>3.9105615578591798E-3</v>
      </c>
      <c r="CO66" s="15">
        <v>2.6268218061886701E-4</v>
      </c>
      <c r="CP66" s="15">
        <v>0.66410128690251657</v>
      </c>
      <c r="CQ66" s="15">
        <v>0.3583459436636654</v>
      </c>
      <c r="CR66" s="15">
        <v>0.5395953158516722</v>
      </c>
      <c r="CS66" s="15">
        <v>2.2326387176574494E-2</v>
      </c>
      <c r="CT66" s="15">
        <v>1.6234585520347014</v>
      </c>
      <c r="CU66" s="15">
        <v>3.0086594607892576</v>
      </c>
      <c r="CV66" s="15">
        <v>6.7172496004044818E-2</v>
      </c>
      <c r="CW66" s="15">
        <v>0.50108009434001066</v>
      </c>
      <c r="CX66" s="15">
        <v>-0.87411126831778796</v>
      </c>
      <c r="CY66" s="15">
        <v>0.20722137555280196</v>
      </c>
      <c r="CZ66" s="15">
        <v>7.719495733496947E-3</v>
      </c>
      <c r="DA66" s="15">
        <v>6.5302531385653803E-3</v>
      </c>
      <c r="DB66" s="15">
        <v>-0.20138249962834154</v>
      </c>
      <c r="DC66" s="15">
        <v>356</v>
      </c>
      <c r="DD66" s="15">
        <v>370</v>
      </c>
      <c r="DE66" s="15">
        <v>388</v>
      </c>
      <c r="DF66" s="15">
        <v>411</v>
      </c>
      <c r="DG66" s="15">
        <v>411</v>
      </c>
      <c r="DH66" s="15">
        <v>0.96216216216216222</v>
      </c>
      <c r="DI66" s="15">
        <v>0.91752577319587625</v>
      </c>
      <c r="DJ66" s="15">
        <v>0.95360824742268047</v>
      </c>
      <c r="DK66" s="15">
        <v>1.0592783505154639</v>
      </c>
      <c r="DL66" s="15">
        <v>0.9002433090024331</v>
      </c>
      <c r="DM66" s="15">
        <v>0.94403892944038925</v>
      </c>
      <c r="DN66" s="15" t="s">
        <v>630</v>
      </c>
      <c r="DO66" s="15">
        <v>-2.8785982478097622E-2</v>
      </c>
      <c r="DP66" s="15" t="s">
        <v>630</v>
      </c>
      <c r="DQ66" s="15">
        <v>-0.1056701030927835</v>
      </c>
      <c r="DR66" s="15">
        <v>1.3867924528301785</v>
      </c>
      <c r="DS66" s="15">
        <v>-0.7225433526011571</v>
      </c>
      <c r="DT66" s="15" t="s">
        <v>630</v>
      </c>
      <c r="DU66" s="15">
        <v>547</v>
      </c>
      <c r="DV66" s="15">
        <v>433</v>
      </c>
      <c r="DW66" s="15">
        <v>486</v>
      </c>
      <c r="DX66" s="15">
        <v>394</v>
      </c>
      <c r="DY66" s="15">
        <v>348</v>
      </c>
      <c r="DZ66" s="15">
        <v>1.2632794457274827</v>
      </c>
      <c r="EA66" s="15">
        <v>1.1255144032921811</v>
      </c>
      <c r="EB66" s="15">
        <v>0.89094650205761317</v>
      </c>
      <c r="EC66" s="15">
        <v>0.71604938271604934</v>
      </c>
      <c r="ED66" s="15">
        <v>1.0989847715736041</v>
      </c>
      <c r="EE66" s="15">
        <v>1.233502538071066</v>
      </c>
      <c r="EF66" s="15">
        <v>0.88324873096446699</v>
      </c>
      <c r="EG66" s="15">
        <v>0.10454545454545454</v>
      </c>
      <c r="EH66" s="15">
        <v>-6.1994609164420483E-2</v>
      </c>
      <c r="EI66" s="15">
        <v>8.0246913580246909E-2</v>
      </c>
      <c r="EJ66" s="15">
        <v>24.160377358490592</v>
      </c>
      <c r="EK66" s="15">
        <v>70.809248554913296</v>
      </c>
      <c r="EL66" s="15">
        <v>-5.0054406964091407E-2</v>
      </c>
      <c r="EM66" s="15">
        <v>3.5151232033967902E-2</v>
      </c>
      <c r="EN66" s="15">
        <v>3.7779498845338801E-2</v>
      </c>
      <c r="EO66" s="15">
        <v>4.3378844857215798E-2</v>
      </c>
      <c r="EP66" s="15">
        <v>3.7058513611555099E-2</v>
      </c>
      <c r="EQ66" s="15">
        <v>3.40570658445358E-2</v>
      </c>
      <c r="ER66" s="15">
        <v>0.93043140084704512</v>
      </c>
      <c r="ES66" s="15">
        <v>0.8103312144357554</v>
      </c>
      <c r="ET66" s="15">
        <v>0.87091989124404767</v>
      </c>
      <c r="EU66" s="15">
        <v>0.78510771682917746</v>
      </c>
      <c r="EV66" s="15">
        <v>1.0194553198042702</v>
      </c>
      <c r="EW66" s="15">
        <v>1.1705500472012988</v>
      </c>
      <c r="EX66" s="15">
        <v>0.91900787499249759</v>
      </c>
      <c r="EY66" s="15">
        <v>7.8574574873869235E-2</v>
      </c>
      <c r="EZ66" s="15">
        <v>-4.2205207213033995E-2</v>
      </c>
      <c r="FA66" s="15">
        <v>1.6620664661700178E-2</v>
      </c>
      <c r="FB66" s="15">
        <v>7.1660126998738891E-3</v>
      </c>
      <c r="FC66" s="15">
        <v>5.9285820434892078E-3</v>
      </c>
      <c r="FD66" s="15">
        <v>-3.6982614850046822E-2</v>
      </c>
      <c r="FE66" s="15">
        <v>211</v>
      </c>
      <c r="FF66" s="15">
        <v>197</v>
      </c>
      <c r="FG66" s="15">
        <v>187</v>
      </c>
      <c r="FH66" s="15">
        <v>229</v>
      </c>
      <c r="FI66" s="15">
        <v>340</v>
      </c>
      <c r="FJ66" s="15">
        <v>1.0710659898477157</v>
      </c>
      <c r="FK66" s="15">
        <v>1.1283422459893049</v>
      </c>
      <c r="FL66" s="15">
        <v>1.053475935828877</v>
      </c>
      <c r="FM66" s="15">
        <v>1.8181818181818181</v>
      </c>
      <c r="FN66" s="15">
        <v>0.86026200873362446</v>
      </c>
      <c r="FO66" s="15">
        <v>0.81659388646288211</v>
      </c>
      <c r="FP66" s="15">
        <v>1.4847161572052401</v>
      </c>
      <c r="FQ66" s="15">
        <v>-0.10096153846153846</v>
      </c>
      <c r="FR66" s="15">
        <v>0.19507908611599298</v>
      </c>
      <c r="FS66" s="15">
        <v>-0.17112299465240641</v>
      </c>
      <c r="FT66" s="15">
        <v>-34.018867924528308</v>
      </c>
      <c r="FU66" s="15">
        <v>-24.612716763005782</v>
      </c>
      <c r="FV66" s="15">
        <v>0.2890625</v>
      </c>
    </row>
    <row r="67" spans="1:178" x14ac:dyDescent="0.25">
      <c r="A67" s="11" t="s">
        <v>10</v>
      </c>
      <c r="B67" s="12">
        <v>43.2883</v>
      </c>
      <c r="C67" s="12">
        <v>-79.836299999999994</v>
      </c>
      <c r="D67" s="13">
        <v>43073</v>
      </c>
      <c r="E67" s="13" t="str">
        <f t="shared" si="2"/>
        <v>Winter</v>
      </c>
      <c r="F67" s="11">
        <v>1</v>
      </c>
      <c r="G67" s="11">
        <v>1</v>
      </c>
      <c r="H67" s="14">
        <v>8</v>
      </c>
      <c r="I67" s="14">
        <v>6.5</v>
      </c>
      <c r="J67" s="11">
        <v>0.1</v>
      </c>
      <c r="K67" s="11" t="s">
        <v>11</v>
      </c>
      <c r="L67" s="11" t="s">
        <v>50</v>
      </c>
      <c r="M67" s="11" t="s">
        <v>22</v>
      </c>
      <c r="N67" s="11" t="s">
        <v>101</v>
      </c>
      <c r="O67" s="13">
        <v>43070</v>
      </c>
      <c r="P67" s="11">
        <v>3</v>
      </c>
      <c r="Q67" s="15">
        <v>7719</v>
      </c>
      <c r="R67" s="15">
        <v>7108</v>
      </c>
      <c r="S67" s="15">
        <v>6249</v>
      </c>
      <c r="T67" s="15">
        <v>5757</v>
      </c>
      <c r="U67" s="15">
        <v>5305</v>
      </c>
      <c r="V67" s="15">
        <v>1.0859594822734946</v>
      </c>
      <c r="W67" s="15">
        <v>1.2352376380220835</v>
      </c>
      <c r="X67" s="15">
        <v>1.1374619939190271</v>
      </c>
      <c r="Y67" s="15">
        <v>0.84893582973275727</v>
      </c>
      <c r="Z67" s="15">
        <v>1.234670835504603</v>
      </c>
      <c r="AA67" s="15">
        <v>1.0854611776967171</v>
      </c>
      <c r="AB67" s="15">
        <v>0.92148688553065838</v>
      </c>
      <c r="AC67" s="15">
        <v>4.0979510244877559E-2</v>
      </c>
      <c r="AD67" s="15">
        <v>-4.0860603869101425E-2</v>
      </c>
      <c r="AE67" s="15">
        <v>0.21619459113458153</v>
      </c>
      <c r="AF67" s="15">
        <v>-377.94339622641473</v>
      </c>
      <c r="AG67" s="15">
        <v>-242.06936416184965</v>
      </c>
      <c r="AH67" s="15">
        <v>-3.383993411694243E-2</v>
      </c>
      <c r="AI67" s="15">
        <v>7389</v>
      </c>
      <c r="AJ67" s="15">
        <v>7522</v>
      </c>
      <c r="AK67" s="15">
        <v>7710</v>
      </c>
      <c r="AL67" s="15">
        <v>7400</v>
      </c>
      <c r="AM67" s="15">
        <v>7216</v>
      </c>
      <c r="AN67" s="15">
        <v>0.98231853230523802</v>
      </c>
      <c r="AO67" s="15">
        <v>0.95836575875486385</v>
      </c>
      <c r="AP67" s="15">
        <v>0.97561608300907909</v>
      </c>
      <c r="AQ67" s="15">
        <v>0.93592736705577173</v>
      </c>
      <c r="AR67" s="15">
        <v>1.0164864864864864</v>
      </c>
      <c r="AS67" s="15">
        <v>1.0418918918918918</v>
      </c>
      <c r="AT67" s="15">
        <v>0.97513513513513517</v>
      </c>
      <c r="AU67" s="15">
        <v>2.0516214427531435E-2</v>
      </c>
      <c r="AV67" s="15">
        <v>-1.2588943623426382E-2</v>
      </c>
      <c r="AW67" s="15">
        <v>1.5823605706874189E-2</v>
      </c>
      <c r="AX67" s="15">
        <v>314.87735849056605</v>
      </c>
      <c r="AY67" s="15">
        <v>243.71098265895955</v>
      </c>
      <c r="AZ67" s="15">
        <v>-1.207983193277311E-2</v>
      </c>
      <c r="BA67" s="15">
        <v>1.5853449702262799E-2</v>
      </c>
      <c r="BB67" s="15">
        <v>1.81176029145717E-2</v>
      </c>
      <c r="BC67" s="15">
        <v>1.8639417365193301E-2</v>
      </c>
      <c r="BD67" s="15">
        <v>1.03286504745483E-2</v>
      </c>
      <c r="BE67" s="15">
        <v>2.4805839639157E-3</v>
      </c>
      <c r="BF67" s="15">
        <v>0.87503020002232867</v>
      </c>
      <c r="BG67" s="15">
        <v>0.85053354360029854</v>
      </c>
      <c r="BH67" s="15">
        <v>0.97200478746744401</v>
      </c>
      <c r="BI67" s="15">
        <v>0.13308269863348141</v>
      </c>
      <c r="BJ67" s="15">
        <v>1.7541113390579743</v>
      </c>
      <c r="BK67" s="15">
        <v>1.8046324068303274</v>
      </c>
      <c r="BL67" s="15">
        <v>0.24016535074241466</v>
      </c>
      <c r="BM67" s="15">
        <v>0.28689407027842467</v>
      </c>
      <c r="BN67" s="15">
        <v>-0.61268817807457421</v>
      </c>
      <c r="BO67" s="15">
        <v>0.41787531699184227</v>
      </c>
      <c r="BP67" s="15">
        <v>5.8610917613753661E-3</v>
      </c>
      <c r="BQ67" s="15">
        <v>4.0786193220773738E-3</v>
      </c>
      <c r="BR67" s="15">
        <v>-0.21351204343821675</v>
      </c>
      <c r="BS67" s="15">
        <v>160</v>
      </c>
      <c r="BT67" s="15">
        <v>20</v>
      </c>
      <c r="BU67" s="15">
        <v>56</v>
      </c>
      <c r="BV67" s="15">
        <v>2</v>
      </c>
      <c r="BW67" s="15">
        <v>2</v>
      </c>
      <c r="BX67" s="15">
        <v>8</v>
      </c>
      <c r="BY67" s="15">
        <v>2.8571428571428572</v>
      </c>
      <c r="BZ67" s="15">
        <v>0.35714285714285715</v>
      </c>
      <c r="CA67" s="15">
        <v>3.5714285714285712E-2</v>
      </c>
      <c r="CB67" s="15">
        <v>10</v>
      </c>
      <c r="CC67" s="15">
        <v>28</v>
      </c>
      <c r="CD67" s="15" t="s">
        <v>630</v>
      </c>
      <c r="CE67" s="15">
        <v>0.93103448275862066</v>
      </c>
      <c r="CF67" s="15" t="s">
        <v>630</v>
      </c>
      <c r="CG67" s="15">
        <v>0.32142857142857145</v>
      </c>
      <c r="CH67" s="15">
        <v>-16.056603773584868</v>
      </c>
      <c r="CI67" s="15">
        <v>44.21965317919075</v>
      </c>
      <c r="CJ67" s="15" t="s">
        <v>630</v>
      </c>
      <c r="CK67" s="15">
        <v>8.3078620955347997E-3</v>
      </c>
      <c r="CL67" s="15">
        <v>1.14797269925475E-2</v>
      </c>
      <c r="CM67" s="15">
        <v>1.43177807331085E-2</v>
      </c>
      <c r="CN67" s="15">
        <v>4.9501722678542102E-3</v>
      </c>
      <c r="CO67" s="15">
        <v>3.3574199187569299E-4</v>
      </c>
      <c r="CP67" s="15">
        <v>0.72369857758186784</v>
      </c>
      <c r="CQ67" s="15">
        <v>0.58024789249102426</v>
      </c>
      <c r="CR67" s="15">
        <v>0.80178117031794793</v>
      </c>
      <c r="CS67" s="15">
        <v>2.3449303920356993E-2</v>
      </c>
      <c r="CT67" s="15">
        <v>2.3190560593406797</v>
      </c>
      <c r="CU67" s="15">
        <v>2.8923802967598418</v>
      </c>
      <c r="CV67" s="15">
        <v>6.7824304631973892E-2</v>
      </c>
      <c r="CW67" s="15">
        <v>0.48617559243507824</v>
      </c>
      <c r="CX67" s="15">
        <v>-0.87296729557893027</v>
      </c>
      <c r="CY67" s="15">
        <v>0.45604516834053188</v>
      </c>
      <c r="CZ67" s="15">
        <v>7.8788214661883686E-3</v>
      </c>
      <c r="DA67" s="15">
        <v>5.8197579212012889E-3</v>
      </c>
      <c r="DB67" s="15">
        <v>-0.17887116558121616</v>
      </c>
      <c r="DC67" s="15">
        <v>142</v>
      </c>
      <c r="DD67" s="15">
        <v>135</v>
      </c>
      <c r="DE67" s="15">
        <v>159</v>
      </c>
      <c r="DF67" s="15">
        <v>145</v>
      </c>
      <c r="DG67" s="15">
        <v>119</v>
      </c>
      <c r="DH67" s="15">
        <v>1.0518518518518518</v>
      </c>
      <c r="DI67" s="15">
        <v>0.89308176100628933</v>
      </c>
      <c r="DJ67" s="15">
        <v>0.84905660377358494</v>
      </c>
      <c r="DK67" s="15">
        <v>0.74842767295597479</v>
      </c>
      <c r="DL67" s="15">
        <v>0.93103448275862066</v>
      </c>
      <c r="DM67" s="15">
        <v>1.096551724137931</v>
      </c>
      <c r="DN67" s="15">
        <v>0.82068965517241377</v>
      </c>
      <c r="DO67" s="15">
        <v>4.6052631578947366E-2</v>
      </c>
      <c r="DP67" s="15">
        <v>-9.8484848484848481E-2</v>
      </c>
      <c r="DQ67" s="15">
        <v>-6.2893081761006289E-2</v>
      </c>
      <c r="DR67" s="15">
        <v>15.330188679245282</v>
      </c>
      <c r="DS67" s="15">
        <v>19.433526011560694</v>
      </c>
      <c r="DT67" s="15">
        <v>-8.8435374149659865E-2</v>
      </c>
      <c r="DU67" s="15">
        <v>162</v>
      </c>
      <c r="DV67" s="15">
        <v>40</v>
      </c>
      <c r="DW67" s="15">
        <v>102</v>
      </c>
      <c r="DX67" s="15">
        <v>32</v>
      </c>
      <c r="DY67" s="15" t="s">
        <v>630</v>
      </c>
      <c r="DZ67" s="15">
        <v>4.05</v>
      </c>
      <c r="EA67" s="15">
        <v>1.588235294117647</v>
      </c>
      <c r="EB67" s="15">
        <v>0.39215686274509803</v>
      </c>
      <c r="EC67" s="15" t="s">
        <v>630</v>
      </c>
      <c r="ED67" s="15">
        <v>1.25</v>
      </c>
      <c r="EE67" s="15">
        <v>3.1875</v>
      </c>
      <c r="EF67" s="15" t="s">
        <v>630</v>
      </c>
      <c r="EG67" s="15">
        <v>0.52238805970149249</v>
      </c>
      <c r="EH67" s="15" t="s">
        <v>630</v>
      </c>
      <c r="EI67" s="15">
        <v>7.8431372549019607E-2</v>
      </c>
      <c r="EJ67" s="15">
        <v>12.358490566037759</v>
      </c>
      <c r="EK67" s="15">
        <v>65.653179190751445</v>
      </c>
      <c r="EL67" s="15" t="s">
        <v>630</v>
      </c>
      <c r="EM67" s="15" t="s">
        <v>630</v>
      </c>
      <c r="EN67" s="15" t="s">
        <v>630</v>
      </c>
      <c r="EO67" s="15">
        <v>5.1108808256685699E-3</v>
      </c>
      <c r="EP67" s="15">
        <v>1.37749797431752E-4</v>
      </c>
      <c r="EQ67" s="15" t="s">
        <v>630</v>
      </c>
      <c r="ER67" s="15" t="s">
        <v>630</v>
      </c>
      <c r="ES67" s="15" t="s">
        <v>630</v>
      </c>
      <c r="ET67" s="15" t="s">
        <v>630</v>
      </c>
      <c r="EU67" s="15" t="s">
        <v>630</v>
      </c>
      <c r="EV67" s="15" t="s">
        <v>630</v>
      </c>
      <c r="EW67" s="15">
        <v>37.102637687730542</v>
      </c>
      <c r="EX67" s="15" t="s">
        <v>630</v>
      </c>
      <c r="EY67" s="15">
        <v>0.94751019558302063</v>
      </c>
      <c r="EZ67" s="15" t="s">
        <v>630</v>
      </c>
      <c r="FA67" s="15" t="s">
        <v>630</v>
      </c>
      <c r="FB67" s="15" t="s">
        <v>630</v>
      </c>
      <c r="FC67" s="15" t="s">
        <v>630</v>
      </c>
      <c r="FD67" s="15" t="s">
        <v>630</v>
      </c>
      <c r="FE67" s="15">
        <v>48</v>
      </c>
      <c r="FF67" s="15">
        <v>45</v>
      </c>
      <c r="FG67" s="15">
        <v>58</v>
      </c>
      <c r="FH67" s="15">
        <v>43</v>
      </c>
      <c r="FI67" s="15">
        <v>33</v>
      </c>
      <c r="FJ67" s="15">
        <v>1.0666666666666667</v>
      </c>
      <c r="FK67" s="15">
        <v>0.82758620689655171</v>
      </c>
      <c r="FL67" s="15">
        <v>0.77586206896551724</v>
      </c>
      <c r="FM67" s="15">
        <v>0.56896551724137934</v>
      </c>
      <c r="FN67" s="15">
        <v>1.0465116279069768</v>
      </c>
      <c r="FO67" s="15">
        <v>1.3488372093023255</v>
      </c>
      <c r="FP67" s="15">
        <v>0.76744186046511631</v>
      </c>
      <c r="FQ67" s="15">
        <v>0.14851485148514851</v>
      </c>
      <c r="FR67" s="15">
        <v>-0.13157894736842105</v>
      </c>
      <c r="FS67" s="15">
        <v>3.4482758620689655E-2</v>
      </c>
      <c r="FT67" s="15">
        <v>12.783018867924529</v>
      </c>
      <c r="FU67" s="15">
        <v>13.913294797687861</v>
      </c>
      <c r="FV67" s="15">
        <v>-9.7087378640776698E-2</v>
      </c>
    </row>
    <row r="68" spans="1:178" x14ac:dyDescent="0.25">
      <c r="A68" s="11" t="s">
        <v>10</v>
      </c>
      <c r="B68" s="12">
        <v>43.2883</v>
      </c>
      <c r="C68" s="12">
        <v>-79.836299999999994</v>
      </c>
      <c r="D68" s="13">
        <v>42702</v>
      </c>
      <c r="E68" s="13" t="str">
        <f t="shared" si="2"/>
        <v>Autumn</v>
      </c>
      <c r="F68" s="11">
        <v>1</v>
      </c>
      <c r="G68" s="11">
        <v>1</v>
      </c>
      <c r="H68" s="14">
        <v>8.1</v>
      </c>
      <c r="I68" s="14">
        <v>7.3</v>
      </c>
      <c r="J68" s="11">
        <v>0.1</v>
      </c>
      <c r="K68" s="11" t="s">
        <v>11</v>
      </c>
      <c r="L68" s="11" t="s">
        <v>50</v>
      </c>
      <c r="M68" s="11" t="s">
        <v>22</v>
      </c>
      <c r="N68" s="11" t="s">
        <v>95</v>
      </c>
      <c r="O68" s="13">
        <v>42702</v>
      </c>
      <c r="P68" s="11">
        <v>0</v>
      </c>
      <c r="Q68" s="15">
        <v>7652</v>
      </c>
      <c r="R68" s="15">
        <v>7101</v>
      </c>
      <c r="S68" s="15">
        <v>6410</v>
      </c>
      <c r="T68" s="15">
        <v>5936</v>
      </c>
      <c r="U68" s="15">
        <v>5550</v>
      </c>
      <c r="V68" s="15">
        <v>1.0775947049711307</v>
      </c>
      <c r="W68" s="15">
        <v>1.1937597503900157</v>
      </c>
      <c r="X68" s="15">
        <v>1.1078003120124804</v>
      </c>
      <c r="Y68" s="15">
        <v>0.86583463338533539</v>
      </c>
      <c r="Z68" s="15">
        <v>1.1962601078167117</v>
      </c>
      <c r="AA68" s="15">
        <v>1.0798517520215634</v>
      </c>
      <c r="AB68" s="15">
        <v>0.93497304582210239</v>
      </c>
      <c r="AC68" s="15">
        <v>3.8393001781953671E-2</v>
      </c>
      <c r="AD68" s="15">
        <v>-3.3606129200766152E-2</v>
      </c>
      <c r="AE68" s="15">
        <v>0.18174726989079562</v>
      </c>
      <c r="AF68" s="15">
        <v>-286.8679245283015</v>
      </c>
      <c r="AG68" s="15">
        <v>-159.00578034682076</v>
      </c>
      <c r="AH68" s="15">
        <v>-2.8569313892383985E-2</v>
      </c>
      <c r="AI68" s="15">
        <v>6792</v>
      </c>
      <c r="AJ68" s="15">
        <v>7194</v>
      </c>
      <c r="AK68" s="15">
        <v>7907</v>
      </c>
      <c r="AL68" s="15">
        <v>7677</v>
      </c>
      <c r="AM68" s="15">
        <v>7656</v>
      </c>
      <c r="AN68" s="15">
        <v>0.94412010008340286</v>
      </c>
      <c r="AO68" s="15">
        <v>0.85898570886556214</v>
      </c>
      <c r="AP68" s="15">
        <v>0.9098267358037182</v>
      </c>
      <c r="AQ68" s="15">
        <v>0.96825597571771849</v>
      </c>
      <c r="AR68" s="15">
        <v>0.93708479874951156</v>
      </c>
      <c r="AS68" s="15">
        <v>1.0299596196430898</v>
      </c>
      <c r="AT68" s="15">
        <v>0.99726455646737011</v>
      </c>
      <c r="AU68" s="15">
        <v>1.4758726899383984E-2</v>
      </c>
      <c r="AV68" s="15">
        <v>-1.3695949911954608E-3</v>
      </c>
      <c r="AW68" s="15">
        <v>-6.1085114455545722E-2</v>
      </c>
      <c r="AX68" s="15">
        <v>622.40566037735834</v>
      </c>
      <c r="AY68" s="15">
        <v>492.43930635838149</v>
      </c>
      <c r="AZ68" s="15">
        <v>-1.3906363816965765E-3</v>
      </c>
      <c r="BA68" s="15" t="s">
        <v>630</v>
      </c>
      <c r="BB68" s="15" t="s">
        <v>630</v>
      </c>
      <c r="BC68" s="15">
        <v>6.6763996146619303E-3</v>
      </c>
      <c r="BD68" s="15">
        <v>1.6705371672287501E-3</v>
      </c>
      <c r="BE68" s="15">
        <v>1.65163737256079E-3</v>
      </c>
      <c r="BF68" s="15" t="s">
        <v>630</v>
      </c>
      <c r="BG68" s="15" t="s">
        <v>630</v>
      </c>
      <c r="BH68" s="15" t="s">
        <v>630</v>
      </c>
      <c r="BI68" s="15">
        <v>0.24738443890231746</v>
      </c>
      <c r="BJ68" s="15" t="s">
        <v>630</v>
      </c>
      <c r="BK68" s="15">
        <v>3.9965585595065765</v>
      </c>
      <c r="BL68" s="15">
        <v>0.98868639678378845</v>
      </c>
      <c r="BM68" s="15">
        <v>0.59972449513380566</v>
      </c>
      <c r="BN68" s="15">
        <v>-5.6889830566088755E-3</v>
      </c>
      <c r="BO68" s="15" t="s">
        <v>630</v>
      </c>
      <c r="BP68" s="15" t="s">
        <v>630</v>
      </c>
      <c r="BQ68" s="15" t="s">
        <v>630</v>
      </c>
      <c r="BR68" s="15" t="s">
        <v>630</v>
      </c>
      <c r="BS68" s="15">
        <v>60</v>
      </c>
      <c r="BT68" s="15">
        <v>2</v>
      </c>
      <c r="BU68" s="15">
        <v>193</v>
      </c>
      <c r="BV68" s="15">
        <v>122</v>
      </c>
      <c r="BW68" s="15">
        <v>102</v>
      </c>
      <c r="BX68" s="15">
        <v>30</v>
      </c>
      <c r="BY68" s="15">
        <v>0.31088082901554404</v>
      </c>
      <c r="BZ68" s="15">
        <v>1.0362694300518135E-2</v>
      </c>
      <c r="CA68" s="15">
        <v>0.52849740932642486</v>
      </c>
      <c r="CB68" s="15">
        <v>1.6393442622950821E-2</v>
      </c>
      <c r="CC68" s="15">
        <v>1.5819672131147542</v>
      </c>
      <c r="CD68" s="15">
        <v>0.83606557377049184</v>
      </c>
      <c r="CE68" s="15">
        <v>0.2253968253968254</v>
      </c>
      <c r="CF68" s="15">
        <v>-8.9285714285714288E-2</v>
      </c>
      <c r="CG68" s="15">
        <v>-0.62176165803108807</v>
      </c>
      <c r="CH68" s="15">
        <v>98.490566037735846</v>
      </c>
      <c r="CI68" s="15">
        <v>136.2023121387283</v>
      </c>
      <c r="CJ68" s="15">
        <v>-0.10256410256410256</v>
      </c>
      <c r="CK68" s="15">
        <v>1.63465295918285E-3</v>
      </c>
      <c r="CL68" s="15">
        <v>3.1206547282636101E-3</v>
      </c>
      <c r="CM68" s="15">
        <v>1.26857869327068E-2</v>
      </c>
      <c r="CN68" s="15">
        <v>8.3040399476885796E-3</v>
      </c>
      <c r="CO68" s="15">
        <v>8.9714414207264705E-4</v>
      </c>
      <c r="CP68" s="15">
        <v>0.5238173080725278</v>
      </c>
      <c r="CQ68" s="15">
        <v>0.12885704039127038</v>
      </c>
      <c r="CR68" s="15">
        <v>0.2459961486675977</v>
      </c>
      <c r="CS68" s="15">
        <v>7.0720417017221732E-2</v>
      </c>
      <c r="CT68" s="15">
        <v>0.37579958043581435</v>
      </c>
      <c r="CU68" s="15">
        <v>1.5276644877217715</v>
      </c>
      <c r="CV68" s="15">
        <v>0.10803706963408409</v>
      </c>
      <c r="CW68" s="15">
        <v>0.20875574677134653</v>
      </c>
      <c r="CX68" s="15">
        <v>-0.80499376312425708</v>
      </c>
      <c r="CY68" s="15">
        <v>-0.40859784630790558</v>
      </c>
      <c r="CZ68" s="15">
        <v>7.33892800822359E-3</v>
      </c>
      <c r="DA68" s="15">
        <v>7.1981528267867009E-3</v>
      </c>
      <c r="DB68" s="15">
        <v>-0.46859982559548435</v>
      </c>
      <c r="DC68" s="15">
        <v>371</v>
      </c>
      <c r="DD68" s="15">
        <v>348</v>
      </c>
      <c r="DE68" s="15">
        <v>304</v>
      </c>
      <c r="DF68" s="15">
        <v>247</v>
      </c>
      <c r="DG68" s="15">
        <v>230</v>
      </c>
      <c r="DH68" s="15">
        <v>1.0660919540229885</v>
      </c>
      <c r="DI68" s="15">
        <v>1.2203947368421053</v>
      </c>
      <c r="DJ68" s="15">
        <v>1.1447368421052631</v>
      </c>
      <c r="DK68" s="15">
        <v>0.75657894736842102</v>
      </c>
      <c r="DL68" s="15">
        <v>1.4089068825910931</v>
      </c>
      <c r="DM68" s="15">
        <v>1.2307692307692308</v>
      </c>
      <c r="DN68" s="15">
        <v>0.93117408906882593</v>
      </c>
      <c r="DO68" s="15">
        <v>0.10344827586206896</v>
      </c>
      <c r="DP68" s="15">
        <v>-3.5639412997903561E-2</v>
      </c>
      <c r="DQ68" s="15">
        <v>0.33223684210526316</v>
      </c>
      <c r="DR68" s="15">
        <v>2.0188679245283225</v>
      </c>
      <c r="DS68" s="15">
        <v>2.1213872832369987</v>
      </c>
      <c r="DT68" s="15">
        <v>-2.6073619631901839E-2</v>
      </c>
      <c r="DU68" s="15" t="s">
        <v>630</v>
      </c>
      <c r="DV68" s="15" t="s">
        <v>630</v>
      </c>
      <c r="DW68" s="15">
        <v>134</v>
      </c>
      <c r="DX68" s="15">
        <v>102</v>
      </c>
      <c r="DY68" s="15">
        <v>90</v>
      </c>
      <c r="DZ68" s="15" t="s">
        <v>630</v>
      </c>
      <c r="EA68" s="15" t="s">
        <v>630</v>
      </c>
      <c r="EB68" s="15" t="s">
        <v>630</v>
      </c>
      <c r="EC68" s="15">
        <v>0.67164179104477617</v>
      </c>
      <c r="ED68" s="15" t="s">
        <v>630</v>
      </c>
      <c r="EE68" s="15">
        <v>1.3137254901960784</v>
      </c>
      <c r="EF68" s="15">
        <v>0.88235294117647056</v>
      </c>
      <c r="EG68" s="15">
        <v>0.13559322033898305</v>
      </c>
      <c r="EH68" s="15">
        <v>-6.25E-2</v>
      </c>
      <c r="EI68" s="15" t="s">
        <v>630</v>
      </c>
      <c r="EJ68" s="15" t="s">
        <v>630</v>
      </c>
      <c r="EK68" s="15" t="s">
        <v>630</v>
      </c>
      <c r="EL68" s="15" t="s">
        <v>630</v>
      </c>
      <c r="EM68" s="15" t="s">
        <v>630</v>
      </c>
      <c r="EN68" s="15" t="s">
        <v>630</v>
      </c>
      <c r="EO68" s="15">
        <v>1.6551891341805399E-2</v>
      </c>
      <c r="EP68" s="15">
        <v>1.3719076290726599E-2</v>
      </c>
      <c r="EQ68" s="15">
        <v>1.2091509066522101E-2</v>
      </c>
      <c r="ER68" s="15" t="s">
        <v>630</v>
      </c>
      <c r="ES68" s="15" t="s">
        <v>630</v>
      </c>
      <c r="ET68" s="15" t="s">
        <v>630</v>
      </c>
      <c r="EU68" s="15">
        <v>0.73052129311545</v>
      </c>
      <c r="EV68" s="15" t="s">
        <v>630</v>
      </c>
      <c r="EW68" s="15">
        <v>1.2064873021366342</v>
      </c>
      <c r="EX68" s="15">
        <v>0.88136466408422476</v>
      </c>
      <c r="EY68" s="15">
        <v>9.3581912724666039E-2</v>
      </c>
      <c r="EZ68" s="15">
        <v>-6.305812912326722E-2</v>
      </c>
      <c r="FA68" s="15" t="s">
        <v>630</v>
      </c>
      <c r="FB68" s="15" t="s">
        <v>630</v>
      </c>
      <c r="FC68" s="15" t="s">
        <v>630</v>
      </c>
      <c r="FD68" s="15" t="s">
        <v>630</v>
      </c>
      <c r="FE68" s="15">
        <v>125</v>
      </c>
      <c r="FF68" s="15">
        <v>125</v>
      </c>
      <c r="FG68" s="15">
        <v>116</v>
      </c>
      <c r="FH68" s="15">
        <v>102</v>
      </c>
      <c r="FI68" s="15">
        <v>91</v>
      </c>
      <c r="FJ68" s="15" t="s">
        <v>630</v>
      </c>
      <c r="FK68" s="15">
        <v>1.0775862068965518</v>
      </c>
      <c r="FL68" s="15">
        <v>1.0775862068965518</v>
      </c>
      <c r="FM68" s="15">
        <v>0.78448275862068961</v>
      </c>
      <c r="FN68" s="15">
        <v>1.2254901960784315</v>
      </c>
      <c r="FO68" s="15">
        <v>1.1372549019607843</v>
      </c>
      <c r="FP68" s="15">
        <v>0.89215686274509809</v>
      </c>
      <c r="FQ68" s="15">
        <v>6.4220183486238536E-2</v>
      </c>
      <c r="FR68" s="15">
        <v>-5.6994818652849742E-2</v>
      </c>
      <c r="FS68" s="15">
        <v>0.19827586206896552</v>
      </c>
      <c r="FT68" s="15">
        <v>3.8018867924528355</v>
      </c>
      <c r="FU68" s="15">
        <v>1.502890173410405</v>
      </c>
      <c r="FV68" s="15">
        <v>-4.5643153526970952E-2</v>
      </c>
    </row>
    <row r="69" spans="1:178" x14ac:dyDescent="0.25">
      <c r="A69" s="11" t="s">
        <v>10</v>
      </c>
      <c r="B69" s="12">
        <v>43.278500000000001</v>
      </c>
      <c r="C69" s="12">
        <v>-79.879000000000005</v>
      </c>
      <c r="D69" s="13">
        <v>42160</v>
      </c>
      <c r="E69" s="13" t="str">
        <f t="shared" si="2"/>
        <v>Summer</v>
      </c>
      <c r="F69" s="11">
        <v>1</v>
      </c>
      <c r="G69" s="11">
        <v>1</v>
      </c>
      <c r="H69" s="14">
        <v>8.4</v>
      </c>
      <c r="I69" s="14">
        <v>6.8</v>
      </c>
      <c r="J69" s="11">
        <v>0.1</v>
      </c>
      <c r="K69" s="11" t="s">
        <v>11</v>
      </c>
      <c r="L69" s="11" t="s">
        <v>50</v>
      </c>
      <c r="M69" s="11" t="s">
        <v>22</v>
      </c>
      <c r="N69" s="11" t="s">
        <v>80</v>
      </c>
      <c r="O69" s="13">
        <v>42158</v>
      </c>
      <c r="P69" s="11">
        <v>2</v>
      </c>
      <c r="Q69" s="15">
        <v>10654</v>
      </c>
      <c r="R69" s="15">
        <v>9654</v>
      </c>
      <c r="S69" s="15">
        <v>8549</v>
      </c>
      <c r="T69" s="15">
        <v>7620</v>
      </c>
      <c r="U69" s="15">
        <v>7149</v>
      </c>
      <c r="V69" s="15">
        <v>1.1035840066293765</v>
      </c>
      <c r="W69" s="15">
        <v>1.2462276289624517</v>
      </c>
      <c r="X69" s="15">
        <v>1.1292548836121183</v>
      </c>
      <c r="Y69" s="15">
        <v>0.83623815650953326</v>
      </c>
      <c r="Z69" s="15">
        <v>1.2669291338582678</v>
      </c>
      <c r="AA69" s="15">
        <v>1.1219160104986876</v>
      </c>
      <c r="AB69" s="15">
        <v>0.93818897637795273</v>
      </c>
      <c r="AC69" s="15">
        <v>5.7455624961345785E-2</v>
      </c>
      <c r="AD69" s="15">
        <v>-3.1891123298801546E-2</v>
      </c>
      <c r="AE69" s="15">
        <v>0.23792256404257808</v>
      </c>
      <c r="AF69" s="15">
        <v>-416.26415094339563</v>
      </c>
      <c r="AG69" s="15">
        <v>-176.17919075144505</v>
      </c>
      <c r="AH69" s="15">
        <v>-2.5874855793001153E-2</v>
      </c>
      <c r="AI69" s="15">
        <v>7272</v>
      </c>
      <c r="AJ69" s="15">
        <v>7632</v>
      </c>
      <c r="AK69" s="15">
        <v>8441</v>
      </c>
      <c r="AL69" s="15">
        <v>8055</v>
      </c>
      <c r="AM69" s="15">
        <v>8167</v>
      </c>
      <c r="AN69" s="15">
        <v>0.95283018867924529</v>
      </c>
      <c r="AO69" s="15">
        <v>0.86150929984598978</v>
      </c>
      <c r="AP69" s="15">
        <v>0.90415827508589031</v>
      </c>
      <c r="AQ69" s="15">
        <v>0.96753939106740905</v>
      </c>
      <c r="AR69" s="15">
        <v>0.94748603351955307</v>
      </c>
      <c r="AS69" s="15">
        <v>1.0479205462445687</v>
      </c>
      <c r="AT69" s="15">
        <v>1.0139044072004966</v>
      </c>
      <c r="AU69" s="15">
        <v>2.3399612027158099E-2</v>
      </c>
      <c r="AV69" s="15">
        <v>6.9042041671803726E-3</v>
      </c>
      <c r="AW69" s="15">
        <v>-5.011254590688307E-2</v>
      </c>
      <c r="AX69" s="15">
        <v>733.17924528301864</v>
      </c>
      <c r="AY69" s="15">
        <v>615.83815028901734</v>
      </c>
      <c r="AZ69" s="15">
        <v>6.9682075530392582E-3</v>
      </c>
      <c r="BA69" s="15">
        <v>2.36222464591264E-2</v>
      </c>
      <c r="BB69" s="15">
        <v>2.7944386005401601E-2</v>
      </c>
      <c r="BC69" s="15">
        <v>3.8066390901803901E-2</v>
      </c>
      <c r="BD69" s="15">
        <v>2.9399253427982299E-2</v>
      </c>
      <c r="BE69" s="15">
        <v>2.9539754614233901E-2</v>
      </c>
      <c r="BF69" s="15">
        <v>0.84533066693826309</v>
      </c>
      <c r="BG69" s="15">
        <v>0.62055387704241172</v>
      </c>
      <c r="BH69" s="15">
        <v>0.73409601865033558</v>
      </c>
      <c r="BI69" s="15">
        <v>0.77600618063411053</v>
      </c>
      <c r="BJ69" s="15">
        <v>0.95051345687588273</v>
      </c>
      <c r="BK69" s="15">
        <v>1.2948080805879307</v>
      </c>
      <c r="BL69" s="15">
        <v>1.0047790732712236</v>
      </c>
      <c r="BM69" s="15">
        <v>0.12846742308507153</v>
      </c>
      <c r="BN69" s="15">
        <v>2.3838403617340398E-3</v>
      </c>
      <c r="BO69" s="15">
        <v>-3.8219210913208859E-2</v>
      </c>
      <c r="BP69" s="15">
        <v>1.1228640563786009E-2</v>
      </c>
      <c r="BQ69" s="15">
        <v>9.4576434722180511E-3</v>
      </c>
      <c r="BR69" s="15">
        <v>2.1284583038480428E-3</v>
      </c>
      <c r="BS69" s="15">
        <v>630</v>
      </c>
      <c r="BT69" s="15">
        <v>501</v>
      </c>
      <c r="BU69" s="15">
        <v>567</v>
      </c>
      <c r="BV69" s="15">
        <v>450</v>
      </c>
      <c r="BW69" s="15">
        <v>427</v>
      </c>
      <c r="BX69" s="15">
        <v>1.2574850299401197</v>
      </c>
      <c r="BY69" s="15">
        <v>1.1111111111111112</v>
      </c>
      <c r="BZ69" s="15">
        <v>0.8835978835978836</v>
      </c>
      <c r="CA69" s="15">
        <v>0.75308641975308643</v>
      </c>
      <c r="CB69" s="15">
        <v>1.1133333333333333</v>
      </c>
      <c r="CC69" s="15">
        <v>1.26</v>
      </c>
      <c r="CD69" s="15">
        <v>0.94888888888888889</v>
      </c>
      <c r="CE69" s="15">
        <v>0.11504424778761062</v>
      </c>
      <c r="CF69" s="15">
        <v>-2.6225769669327253E-2</v>
      </c>
      <c r="CG69" s="15">
        <v>8.9947089947089942E-2</v>
      </c>
      <c r="CH69" s="15">
        <v>37.188679245283055</v>
      </c>
      <c r="CI69" s="15">
        <v>89.289017341040463</v>
      </c>
      <c r="CJ69" s="15">
        <v>-2.153558052434457E-2</v>
      </c>
      <c r="CK69" s="15">
        <v>4.0700989775359596E-3</v>
      </c>
      <c r="CL69" s="15">
        <v>6.8185729905962901E-3</v>
      </c>
      <c r="CM69" s="15">
        <v>1.30171906203031E-2</v>
      </c>
      <c r="CN69" s="15">
        <v>3.0344326514750702E-3</v>
      </c>
      <c r="CO69" s="15">
        <v>1.7489292076788799E-4</v>
      </c>
      <c r="CP69" s="15">
        <v>0.59691360393870707</v>
      </c>
      <c r="CQ69" s="15">
        <v>0.31267107444733638</v>
      </c>
      <c r="CR69" s="15">
        <v>0.52381294777701592</v>
      </c>
      <c r="CS69" s="15">
        <v>1.3435535045104509E-2</v>
      </c>
      <c r="CT69" s="15">
        <v>2.2470668404130536</v>
      </c>
      <c r="CU69" s="15">
        <v>4.2898268359903469</v>
      </c>
      <c r="CV69" s="15">
        <v>5.7636118792378101E-2</v>
      </c>
      <c r="CW69" s="15">
        <v>0.62191579006091124</v>
      </c>
      <c r="CX69" s="15">
        <v>-0.89100954899651552</v>
      </c>
      <c r="CY69" s="15">
        <v>0.29070330530606514</v>
      </c>
      <c r="CZ69" s="15">
        <v>9.5235474280274471E-3</v>
      </c>
      <c r="DA69" s="15">
        <v>7.9266354724269045E-3</v>
      </c>
      <c r="DB69" s="15">
        <v>-0.14416080907194909</v>
      </c>
      <c r="DC69" s="15">
        <v>386</v>
      </c>
      <c r="DD69" s="15">
        <v>395</v>
      </c>
      <c r="DE69" s="15">
        <v>394</v>
      </c>
      <c r="DF69" s="15">
        <v>418</v>
      </c>
      <c r="DG69" s="15">
        <v>454</v>
      </c>
      <c r="DH69" s="15">
        <v>0.97721518987341771</v>
      </c>
      <c r="DI69" s="15">
        <v>0.97969543147208127</v>
      </c>
      <c r="DJ69" s="15">
        <v>1.0025380710659899</v>
      </c>
      <c r="DK69" s="15">
        <v>1.1522842639593909</v>
      </c>
      <c r="DL69" s="15">
        <v>0.94497607655502391</v>
      </c>
      <c r="DM69" s="15">
        <v>0.9425837320574163</v>
      </c>
      <c r="DN69" s="15">
        <v>1.0861244019138756</v>
      </c>
      <c r="DO69" s="15">
        <v>-2.9556650246305417E-2</v>
      </c>
      <c r="DP69" s="15">
        <v>4.1284403669724773E-2</v>
      </c>
      <c r="DQ69" s="15">
        <v>-5.8375634517766499E-2</v>
      </c>
      <c r="DR69" s="15">
        <v>-9.8113207547169878</v>
      </c>
      <c r="DS69" s="15">
        <v>-11.502890173410405</v>
      </c>
      <c r="DT69" s="15">
        <v>4.5627376425855515E-2</v>
      </c>
      <c r="DU69" s="15">
        <v>597</v>
      </c>
      <c r="DV69" s="15">
        <v>450</v>
      </c>
      <c r="DW69" s="15">
        <v>531</v>
      </c>
      <c r="DX69" s="15">
        <v>409</v>
      </c>
      <c r="DY69" s="15">
        <v>332</v>
      </c>
      <c r="DZ69" s="15">
        <v>1.3266666666666667</v>
      </c>
      <c r="EA69" s="15">
        <v>1.1242937853107344</v>
      </c>
      <c r="EB69" s="15">
        <v>0.84745762711864403</v>
      </c>
      <c r="EC69" s="15">
        <v>0.62523540489642182</v>
      </c>
      <c r="ED69" s="15">
        <v>1.1002444987775062</v>
      </c>
      <c r="EE69" s="15">
        <v>1.2982885085574571</v>
      </c>
      <c r="EF69" s="15">
        <v>0.81173594132029336</v>
      </c>
      <c r="EG69" s="15">
        <v>0.12978723404255318</v>
      </c>
      <c r="EH69" s="15">
        <v>-0.1039136302294197</v>
      </c>
      <c r="EI69" s="15">
        <v>7.7212806026365349E-2</v>
      </c>
      <c r="EJ69" s="15">
        <v>38.641509433962298</v>
      </c>
      <c r="EK69" s="15">
        <v>99.72254335260115</v>
      </c>
      <c r="EL69" s="15">
        <v>-7.8491335372069315E-2</v>
      </c>
      <c r="EM69" s="15">
        <v>3.8524702191352803E-2</v>
      </c>
      <c r="EN69" s="15">
        <v>4.0357593446969903E-2</v>
      </c>
      <c r="EO69" s="15">
        <v>4.9147769808769198E-2</v>
      </c>
      <c r="EP69" s="15">
        <v>4.00993041694164E-2</v>
      </c>
      <c r="EQ69" s="15">
        <v>3.9787676185369401E-2</v>
      </c>
      <c r="ER69" s="15">
        <v>0.95458373259977636</v>
      </c>
      <c r="ES69" s="15">
        <v>0.78385453381201087</v>
      </c>
      <c r="ET69" s="15">
        <v>0.82114801147638428</v>
      </c>
      <c r="EU69" s="15">
        <v>0.80955201711452385</v>
      </c>
      <c r="EV69" s="15">
        <v>1.0064412408869303</v>
      </c>
      <c r="EW69" s="15">
        <v>1.2256514377686891</v>
      </c>
      <c r="EX69" s="15">
        <v>0.99222859372495853</v>
      </c>
      <c r="EY69" s="15">
        <v>0.10138669242606753</v>
      </c>
      <c r="EZ69" s="15">
        <v>-3.900860724276077E-3</v>
      </c>
      <c r="FA69" s="15">
        <v>5.2553610989570787E-3</v>
      </c>
      <c r="FB69" s="15">
        <v>9.746638214531941E-3</v>
      </c>
      <c r="FC69" s="15">
        <v>8.9081234885433815E-3</v>
      </c>
      <c r="FD69" s="15">
        <v>-3.4816682789901624E-3</v>
      </c>
      <c r="FE69" s="15">
        <v>246</v>
      </c>
      <c r="FF69" s="15">
        <v>231</v>
      </c>
      <c r="FG69" s="15">
        <v>230</v>
      </c>
      <c r="FH69" s="15">
        <v>255</v>
      </c>
      <c r="FI69" s="15">
        <v>408</v>
      </c>
      <c r="FJ69" s="15">
        <v>1.0649350649350648</v>
      </c>
      <c r="FK69" s="15">
        <v>1.0695652173913044</v>
      </c>
      <c r="FL69" s="15">
        <v>1.0043478260869565</v>
      </c>
      <c r="FM69" s="15">
        <v>1.7739130434782608</v>
      </c>
      <c r="FN69" s="15">
        <v>0.90588235294117647</v>
      </c>
      <c r="FO69" s="15">
        <v>0.90196078431372551</v>
      </c>
      <c r="FP69" s="15">
        <v>1.6</v>
      </c>
      <c r="FQ69" s="15">
        <v>-5.1546391752577317E-2</v>
      </c>
      <c r="FR69" s="15">
        <v>0.23076923076923078</v>
      </c>
      <c r="FS69" s="15">
        <v>-0.10434782608695652</v>
      </c>
      <c r="FT69" s="15">
        <v>-21.009433962264154</v>
      </c>
      <c r="FU69" s="15">
        <v>-11.959537572254337</v>
      </c>
      <c r="FV69" s="15">
        <v>0.33188720173535791</v>
      </c>
    </row>
    <row r="70" spans="1:178" x14ac:dyDescent="0.25">
      <c r="A70" s="11" t="s">
        <v>10</v>
      </c>
      <c r="B70" s="12">
        <v>43.2883</v>
      </c>
      <c r="C70" s="12">
        <v>-79.836299999999994</v>
      </c>
      <c r="D70" s="13">
        <v>42862</v>
      </c>
      <c r="E70" s="13" t="str">
        <f t="shared" si="2"/>
        <v>Spring</v>
      </c>
      <c r="F70" s="11">
        <v>1</v>
      </c>
      <c r="G70" s="11">
        <v>1</v>
      </c>
      <c r="H70" s="14">
        <v>8.9</v>
      </c>
      <c r="I70" s="14">
        <v>14.5</v>
      </c>
      <c r="J70" s="11">
        <v>0.1</v>
      </c>
      <c r="K70" s="11" t="s">
        <v>11</v>
      </c>
      <c r="L70" s="11" t="s">
        <v>50</v>
      </c>
      <c r="M70" s="11" t="s">
        <v>22</v>
      </c>
      <c r="N70" s="11" t="s">
        <v>98</v>
      </c>
      <c r="O70" s="13">
        <v>42862</v>
      </c>
      <c r="P70" s="11">
        <v>0</v>
      </c>
      <c r="Q70" s="15">
        <v>11000</v>
      </c>
      <c r="R70" s="15">
        <v>10067</v>
      </c>
      <c r="S70" s="15">
        <v>8988</v>
      </c>
      <c r="T70" s="15">
        <v>7988</v>
      </c>
      <c r="U70" s="15">
        <v>6974</v>
      </c>
      <c r="V70" s="15">
        <v>1.0926790503625707</v>
      </c>
      <c r="W70" s="15">
        <v>1.2238540275923453</v>
      </c>
      <c r="X70" s="15">
        <v>1.1200489541611036</v>
      </c>
      <c r="Y70" s="15">
        <v>0.77592345349354697</v>
      </c>
      <c r="Z70" s="15">
        <v>1.2602653980971457</v>
      </c>
      <c r="AA70" s="15">
        <v>1.1251877816725087</v>
      </c>
      <c r="AB70" s="15">
        <v>0.87305958938407613</v>
      </c>
      <c r="AC70" s="15">
        <v>5.8906691800188503E-2</v>
      </c>
      <c r="AD70" s="15">
        <v>-6.777168827696832E-2</v>
      </c>
      <c r="AE70" s="15">
        <v>0.23130841121495327</v>
      </c>
      <c r="AF70" s="15">
        <v>-335.50943396226353</v>
      </c>
      <c r="AG70" s="15">
        <v>-129.63005780346816</v>
      </c>
      <c r="AH70" s="15">
        <v>-5.3214379427971664E-2</v>
      </c>
      <c r="AI70" s="15">
        <v>7103</v>
      </c>
      <c r="AJ70" s="15">
        <v>7624</v>
      </c>
      <c r="AK70" s="15">
        <v>8783</v>
      </c>
      <c r="AL70" s="15">
        <v>8198</v>
      </c>
      <c r="AM70" s="15">
        <v>7831</v>
      </c>
      <c r="AN70" s="15">
        <v>0.93166316894018886</v>
      </c>
      <c r="AO70" s="15">
        <v>0.80872139360127515</v>
      </c>
      <c r="AP70" s="15">
        <v>0.86804053284754634</v>
      </c>
      <c r="AQ70" s="15">
        <v>0.89160878970738933</v>
      </c>
      <c r="AR70" s="15">
        <v>0.92998292266406446</v>
      </c>
      <c r="AS70" s="15">
        <v>1.0713588680165893</v>
      </c>
      <c r="AT70" s="15">
        <v>0.95523298365454989</v>
      </c>
      <c r="AU70" s="15">
        <v>3.4450267946528473E-2</v>
      </c>
      <c r="AV70" s="15">
        <v>-2.289600099819078E-2</v>
      </c>
      <c r="AW70" s="15">
        <v>-6.5353523852897638E-2</v>
      </c>
      <c r="AX70" s="15">
        <v>1070.518867924528</v>
      </c>
      <c r="AY70" s="15">
        <v>896.88439306358373</v>
      </c>
      <c r="AZ70" s="15">
        <v>-2.2368501249466689E-2</v>
      </c>
      <c r="BA70" s="15">
        <v>3.3137205988168703E-2</v>
      </c>
      <c r="BB70" s="15">
        <v>3.9222281426191302E-2</v>
      </c>
      <c r="BC70" s="15">
        <v>5.192356929183E-2</v>
      </c>
      <c r="BD70" s="15">
        <v>3.9916813373565598E-2</v>
      </c>
      <c r="BE70" s="15">
        <v>2.6591265574097599E-2</v>
      </c>
      <c r="BF70" s="15">
        <v>0.84485666777253821</v>
      </c>
      <c r="BG70" s="15">
        <v>0.63819198949758504</v>
      </c>
      <c r="BH70" s="15">
        <v>0.75538492367016064</v>
      </c>
      <c r="BI70" s="15">
        <v>0.51212322143427158</v>
      </c>
      <c r="BJ70" s="15">
        <v>0.98260051620668099</v>
      </c>
      <c r="BK70" s="15">
        <v>1.30079444984493</v>
      </c>
      <c r="BL70" s="15">
        <v>0.66616704407840643</v>
      </c>
      <c r="BM70" s="15">
        <v>0.13073503800619954</v>
      </c>
      <c r="BN70" s="15">
        <v>-0.20035983613290337</v>
      </c>
      <c r="BO70" s="15">
        <v>-1.337604399787627E-2</v>
      </c>
      <c r="BP70" s="15">
        <v>1.5012808249525288E-2</v>
      </c>
      <c r="BQ70" s="15">
        <v>1.2384131658456216E-2</v>
      </c>
      <c r="BR70" s="15">
        <v>-0.14620026797153235</v>
      </c>
      <c r="BS70" s="15">
        <v>834</v>
      </c>
      <c r="BT70" s="15">
        <v>692</v>
      </c>
      <c r="BU70" s="15">
        <v>752</v>
      </c>
      <c r="BV70" s="15">
        <v>588</v>
      </c>
      <c r="BW70" s="15">
        <v>403</v>
      </c>
      <c r="BX70" s="15">
        <v>1.2052023121387283</v>
      </c>
      <c r="BY70" s="15">
        <v>1.1090425531914894</v>
      </c>
      <c r="BZ70" s="15">
        <v>0.92021276595744683</v>
      </c>
      <c r="CA70" s="15">
        <v>0.53590425531914898</v>
      </c>
      <c r="CB70" s="15">
        <v>1.1768707482993197</v>
      </c>
      <c r="CC70" s="15">
        <v>1.2789115646258504</v>
      </c>
      <c r="CD70" s="15">
        <v>0.68537414965986398</v>
      </c>
      <c r="CE70" s="15">
        <v>0.12238805970149254</v>
      </c>
      <c r="CF70" s="15">
        <v>-0.18668012108980828</v>
      </c>
      <c r="CG70" s="15">
        <v>0.13829787234042554</v>
      </c>
      <c r="CH70" s="15">
        <v>54.924528301886852</v>
      </c>
      <c r="CI70" s="15">
        <v>107.49132947976879</v>
      </c>
      <c r="CJ70" s="15">
        <v>-0.12811634349030471</v>
      </c>
      <c r="CK70" s="15">
        <v>7.9353116452693905E-3</v>
      </c>
      <c r="CL70" s="15">
        <v>1.16440784186124E-2</v>
      </c>
      <c r="CM70" s="15">
        <v>2.5564258918166102E-2</v>
      </c>
      <c r="CN70" s="15">
        <v>1.28516964614391E-2</v>
      </c>
      <c r="CO70" s="15">
        <v>1.03958987165242E-3</v>
      </c>
      <c r="CP70" s="15">
        <v>0.68148902472051753</v>
      </c>
      <c r="CQ70" s="15">
        <v>0.3104064808086619</v>
      </c>
      <c r="CR70" s="15">
        <v>0.45548272906663667</v>
      </c>
      <c r="CS70" s="15">
        <v>4.0665754285319093E-2</v>
      </c>
      <c r="CT70" s="15">
        <v>0.90603434757036949</v>
      </c>
      <c r="CU70" s="15">
        <v>1.9891738802632351</v>
      </c>
      <c r="CV70" s="15">
        <v>8.0891256245559456E-2</v>
      </c>
      <c r="CW70" s="15">
        <v>0.33091881566157855</v>
      </c>
      <c r="CX70" s="15">
        <v>-0.85032489479740536</v>
      </c>
      <c r="CY70" s="15">
        <v>-4.7238531212362246E-2</v>
      </c>
      <c r="CZ70" s="15">
        <v>1.4892468931821118E-2</v>
      </c>
      <c r="DA70" s="15">
        <v>1.3368724861499891E-2</v>
      </c>
      <c r="DB70" s="15">
        <v>-0.3174585975953037</v>
      </c>
      <c r="DC70" s="15">
        <v>508</v>
      </c>
      <c r="DD70" s="15">
        <v>522</v>
      </c>
      <c r="DE70" s="15">
        <v>569</v>
      </c>
      <c r="DF70" s="15">
        <v>521</v>
      </c>
      <c r="DG70" s="15">
        <v>425</v>
      </c>
      <c r="DH70" s="15">
        <v>0.97318007662835249</v>
      </c>
      <c r="DI70" s="15">
        <v>0.89279437609841827</v>
      </c>
      <c r="DJ70" s="15">
        <v>0.91739894551845347</v>
      </c>
      <c r="DK70" s="15">
        <v>0.74692442882249566</v>
      </c>
      <c r="DL70" s="15">
        <v>1.0019193857965452</v>
      </c>
      <c r="DM70" s="15">
        <v>1.092130518234165</v>
      </c>
      <c r="DN70" s="15">
        <v>0.81573896353166986</v>
      </c>
      <c r="DO70" s="15">
        <v>4.4036697247706424E-2</v>
      </c>
      <c r="DP70" s="15">
        <v>-0.1014799154334038</v>
      </c>
      <c r="DQ70" s="15">
        <v>1.7574692442882249E-3</v>
      </c>
      <c r="DR70" s="15">
        <v>53.764150943396224</v>
      </c>
      <c r="DS70" s="15">
        <v>47.456647398843934</v>
      </c>
      <c r="DT70" s="15">
        <v>-8.7992667277726852E-2</v>
      </c>
      <c r="DU70" s="15">
        <v>831</v>
      </c>
      <c r="DV70" s="15">
        <v>664</v>
      </c>
      <c r="DW70" s="15">
        <v>768</v>
      </c>
      <c r="DX70" s="15">
        <v>594</v>
      </c>
      <c r="DY70" s="15">
        <v>415</v>
      </c>
      <c r="DZ70" s="15">
        <v>1.2515060240963856</v>
      </c>
      <c r="EA70" s="15">
        <v>1.08203125</v>
      </c>
      <c r="EB70" s="15">
        <v>0.86458333333333337</v>
      </c>
      <c r="EC70" s="15">
        <v>0.54036458333333337</v>
      </c>
      <c r="ED70" s="15">
        <v>1.1178451178451179</v>
      </c>
      <c r="EE70" s="15">
        <v>1.292929292929293</v>
      </c>
      <c r="EF70" s="15">
        <v>0.69865319865319864</v>
      </c>
      <c r="EG70" s="15">
        <v>0.1277533039647577</v>
      </c>
      <c r="EH70" s="15">
        <v>-0.17740336967294351</v>
      </c>
      <c r="EI70" s="15">
        <v>9.1145833333333329E-2</v>
      </c>
      <c r="EJ70" s="15">
        <v>68.915094339622698</v>
      </c>
      <c r="EK70" s="15">
        <v>135.96531791907515</v>
      </c>
      <c r="EL70" s="15">
        <v>-0.125</v>
      </c>
      <c r="EM70" s="15">
        <v>5.71322478353977E-2</v>
      </c>
      <c r="EN70" s="15">
        <v>5.69182634353637E-2</v>
      </c>
      <c r="EO70" s="15">
        <v>6.6889613866806003E-2</v>
      </c>
      <c r="EP70" s="15">
        <v>5.3854286670684801E-2</v>
      </c>
      <c r="EQ70" s="15">
        <v>3.9197642356157303E-2</v>
      </c>
      <c r="ER70" s="15">
        <v>1.00375950331438</v>
      </c>
      <c r="ES70" s="15">
        <v>0.85412733805224728</v>
      </c>
      <c r="ET70" s="15">
        <v>0.85092827039938124</v>
      </c>
      <c r="EU70" s="15">
        <v>0.58600491302296409</v>
      </c>
      <c r="EV70" s="15">
        <v>1.0568938324894155</v>
      </c>
      <c r="EW70" s="15">
        <v>1.2420480894275199</v>
      </c>
      <c r="EX70" s="15">
        <v>0.72784628261531248</v>
      </c>
      <c r="EY70" s="15">
        <v>0.10795847357998636</v>
      </c>
      <c r="EZ70" s="15">
        <v>-0.15751037584937749</v>
      </c>
      <c r="FA70" s="15">
        <v>4.580646512297179E-2</v>
      </c>
      <c r="FB70" s="15">
        <v>1.1581891585352276E-2</v>
      </c>
      <c r="FC70" s="15">
        <v>1.1370507451151163E-2</v>
      </c>
      <c r="FD70" s="15">
        <v>-0.11838216302469991</v>
      </c>
      <c r="FE70" s="15">
        <v>306</v>
      </c>
      <c r="FF70" s="15">
        <v>313</v>
      </c>
      <c r="FG70" s="15">
        <v>365</v>
      </c>
      <c r="FH70" s="15">
        <v>352</v>
      </c>
      <c r="FI70" s="15">
        <v>347</v>
      </c>
      <c r="FJ70" s="15">
        <v>0.97763578274760388</v>
      </c>
      <c r="FK70" s="15">
        <v>0.83835616438356164</v>
      </c>
      <c r="FL70" s="15">
        <v>0.8575342465753425</v>
      </c>
      <c r="FM70" s="15">
        <v>0.9506849315068493</v>
      </c>
      <c r="FN70" s="15">
        <v>0.88920454545454541</v>
      </c>
      <c r="FO70" s="15">
        <v>1.0369318181818181</v>
      </c>
      <c r="FP70" s="15">
        <v>0.98579545454545459</v>
      </c>
      <c r="FQ70" s="15">
        <v>1.813110181311018E-2</v>
      </c>
      <c r="FR70" s="15">
        <v>-7.1530758226037196E-3</v>
      </c>
      <c r="FS70" s="15">
        <v>-0.10684931506849316</v>
      </c>
      <c r="FT70" s="15">
        <v>33.396226415094333</v>
      </c>
      <c r="FU70" s="15">
        <v>34.190751445086704</v>
      </c>
      <c r="FV70" s="15">
        <v>-7.3746312684365781E-3</v>
      </c>
    </row>
    <row r="71" spans="1:178" x14ac:dyDescent="0.25">
      <c r="A71" s="11" t="s">
        <v>10</v>
      </c>
      <c r="B71" s="12">
        <v>43.2883</v>
      </c>
      <c r="C71" s="12">
        <v>-79.836299999999994</v>
      </c>
      <c r="D71" s="13">
        <v>41471</v>
      </c>
      <c r="E71" s="13" t="str">
        <f t="shared" si="2"/>
        <v>Summer</v>
      </c>
      <c r="F71" s="11">
        <v>1</v>
      </c>
      <c r="G71" s="11">
        <v>1</v>
      </c>
      <c r="H71" s="14">
        <v>9</v>
      </c>
      <c r="I71" s="14">
        <v>8.9</v>
      </c>
      <c r="J71" s="11">
        <v>0.1</v>
      </c>
      <c r="K71" s="11" t="s">
        <v>11</v>
      </c>
      <c r="L71" s="11" t="s">
        <v>50</v>
      </c>
      <c r="M71" s="11" t="s">
        <v>22</v>
      </c>
      <c r="N71" s="11" t="s">
        <v>66</v>
      </c>
      <c r="O71" s="13">
        <v>41470</v>
      </c>
      <c r="P71" s="11">
        <v>1</v>
      </c>
      <c r="Q71" s="15">
        <v>10636</v>
      </c>
      <c r="R71" s="15">
        <v>9488</v>
      </c>
      <c r="S71" s="15">
        <v>8233</v>
      </c>
      <c r="T71" s="15">
        <v>7015</v>
      </c>
      <c r="U71" s="15">
        <v>6234</v>
      </c>
      <c r="V71" s="15">
        <v>1.1209949409780775</v>
      </c>
      <c r="W71" s="15">
        <v>1.2918741649459493</v>
      </c>
      <c r="X71" s="15">
        <v>1.1524353212680676</v>
      </c>
      <c r="Y71" s="15">
        <v>0.75719664763755623</v>
      </c>
      <c r="Z71" s="15">
        <v>1.3525302922309337</v>
      </c>
      <c r="AA71" s="15">
        <v>1.1736279401282965</v>
      </c>
      <c r="AB71" s="15">
        <v>0.8886671418389166</v>
      </c>
      <c r="AC71" s="15">
        <v>7.9879328436516267E-2</v>
      </c>
      <c r="AD71" s="15">
        <v>-5.8947845120386443E-2</v>
      </c>
      <c r="AE71" s="15">
        <v>0.30037653346289322</v>
      </c>
      <c r="AF71" s="15">
        <v>-387.53773584905593</v>
      </c>
      <c r="AG71" s="15">
        <v>-125.71098265895944</v>
      </c>
      <c r="AH71" s="15">
        <v>-4.4072004965859717E-2</v>
      </c>
      <c r="AI71" s="15">
        <v>7232</v>
      </c>
      <c r="AJ71" s="15">
        <v>7410</v>
      </c>
      <c r="AK71" s="15">
        <v>8076</v>
      </c>
      <c r="AL71" s="15">
        <v>7415</v>
      </c>
      <c r="AM71" s="15">
        <v>7313</v>
      </c>
      <c r="AN71" s="15">
        <v>0.97597840755735488</v>
      </c>
      <c r="AO71" s="15">
        <v>0.89549281822684501</v>
      </c>
      <c r="AP71" s="15">
        <v>0.91753343239227336</v>
      </c>
      <c r="AQ71" s="15">
        <v>0.90552253590886578</v>
      </c>
      <c r="AR71" s="15">
        <v>0.99932569116655423</v>
      </c>
      <c r="AS71" s="15">
        <v>1.0891436277815238</v>
      </c>
      <c r="AT71" s="15">
        <v>0.98624409979770733</v>
      </c>
      <c r="AU71" s="15">
        <v>4.2669937382996577E-2</v>
      </c>
      <c r="AV71" s="15">
        <v>-6.9255839217816405E-3</v>
      </c>
      <c r="AW71" s="15">
        <v>-6.1911837543338283E-4</v>
      </c>
      <c r="AX71" s="15">
        <v>742.14150943396226</v>
      </c>
      <c r="AY71" s="15">
        <v>663.71676300578031</v>
      </c>
      <c r="AZ71" s="15">
        <v>-6.5865943432777997E-3</v>
      </c>
      <c r="BA71" s="15">
        <v>2.83870305866003E-2</v>
      </c>
      <c r="BB71" s="15">
        <v>2.78686750680208E-2</v>
      </c>
      <c r="BC71" s="15">
        <v>3.33517380058765E-2</v>
      </c>
      <c r="BD71" s="15">
        <v>1.71763468533754E-2</v>
      </c>
      <c r="BE71" s="15">
        <v>1.06683140620589E-2</v>
      </c>
      <c r="BF71" s="15">
        <v>1.0185999340590939</v>
      </c>
      <c r="BG71" s="15">
        <v>0.85114096847362408</v>
      </c>
      <c r="BH71" s="15">
        <v>0.8355988843253207</v>
      </c>
      <c r="BI71" s="15">
        <v>0.31987280723358907</v>
      </c>
      <c r="BJ71" s="15">
        <v>1.6225030447929154</v>
      </c>
      <c r="BK71" s="15">
        <v>1.9417247619986435</v>
      </c>
      <c r="BL71" s="15">
        <v>0.62110495049547876</v>
      </c>
      <c r="BM71" s="15">
        <v>0.32012674134708113</v>
      </c>
      <c r="BN71" s="15">
        <v>-0.23372641567019756</v>
      </c>
      <c r="BO71" s="15">
        <v>0.32059283425533736</v>
      </c>
      <c r="BP71" s="15">
        <v>1.1204616289656098E-2</v>
      </c>
      <c r="BQ71" s="15">
        <v>1.0365686804659092E-2</v>
      </c>
      <c r="BR71" s="15">
        <v>-0.10630494739492941</v>
      </c>
      <c r="BS71" s="15">
        <v>645</v>
      </c>
      <c r="BT71" s="15">
        <v>463</v>
      </c>
      <c r="BU71" s="15">
        <v>481</v>
      </c>
      <c r="BV71" s="15">
        <v>285</v>
      </c>
      <c r="BW71" s="15">
        <v>200</v>
      </c>
      <c r="BX71" s="15">
        <v>1.3930885529157668</v>
      </c>
      <c r="BY71" s="15">
        <v>1.340956340956341</v>
      </c>
      <c r="BZ71" s="15">
        <v>0.96257796257796258</v>
      </c>
      <c r="CA71" s="15">
        <v>0.41580041580041582</v>
      </c>
      <c r="CB71" s="15">
        <v>1.6245614035087719</v>
      </c>
      <c r="CC71" s="15">
        <v>1.687719298245614</v>
      </c>
      <c r="CD71" s="15">
        <v>0.70175438596491224</v>
      </c>
      <c r="CE71" s="15">
        <v>0.25587467362924282</v>
      </c>
      <c r="CF71" s="15">
        <v>-0.17525773195876287</v>
      </c>
      <c r="CG71" s="15">
        <v>0.37006237006237008</v>
      </c>
      <c r="CH71" s="15">
        <v>36.37735849056611</v>
      </c>
      <c r="CI71" s="15">
        <v>99.283236994219664</v>
      </c>
      <c r="CJ71" s="15">
        <v>-9.0042372881355928E-2</v>
      </c>
      <c r="CK71" s="15">
        <v>7.5161452405154696E-3</v>
      </c>
      <c r="CL71" s="15">
        <v>1.14729208871722E-2</v>
      </c>
      <c r="CM71" s="15">
        <v>1.6958111897110901E-2</v>
      </c>
      <c r="CN71" s="15">
        <v>4.8656892031431198E-3</v>
      </c>
      <c r="CO71" s="15">
        <v>3.1066866358742102E-4</v>
      </c>
      <c r="CP71" s="15">
        <v>0.65512046273405622</v>
      </c>
      <c r="CQ71" s="15">
        <v>0.44321828315073042</v>
      </c>
      <c r="CR71" s="15">
        <v>0.67654470950429357</v>
      </c>
      <c r="CS71" s="15">
        <v>1.831976728732098E-2</v>
      </c>
      <c r="CT71" s="15">
        <v>2.3579230830775146</v>
      </c>
      <c r="CU71" s="15">
        <v>3.4852435470305756</v>
      </c>
      <c r="CV71" s="15">
        <v>6.3848850721237277E-2</v>
      </c>
      <c r="CW71" s="15">
        <v>0.55409333316491005</v>
      </c>
      <c r="CX71" s="15">
        <v>-0.87996631160911454</v>
      </c>
      <c r="CY71" s="15">
        <v>0.389620715095926</v>
      </c>
      <c r="CZ71" s="15">
        <v>1.0917220488717776E-2</v>
      </c>
      <c r="DA71" s="15">
        <v>8.5023661720097839E-3</v>
      </c>
      <c r="DB71" s="15">
        <v>-0.16021298185388996</v>
      </c>
      <c r="DC71" s="15">
        <v>368</v>
      </c>
      <c r="DD71" s="15">
        <v>363</v>
      </c>
      <c r="DE71" s="15">
        <v>382</v>
      </c>
      <c r="DF71" s="15">
        <v>314</v>
      </c>
      <c r="DG71" s="15">
        <v>283</v>
      </c>
      <c r="DH71" s="15">
        <v>1.0137741046831956</v>
      </c>
      <c r="DI71" s="15">
        <v>0.96335078534031415</v>
      </c>
      <c r="DJ71" s="15">
        <v>0.95026178010471207</v>
      </c>
      <c r="DK71" s="15">
        <v>0.74083769633507857</v>
      </c>
      <c r="DL71" s="15">
        <v>1.1560509554140128</v>
      </c>
      <c r="DM71" s="15">
        <v>1.2165605095541401</v>
      </c>
      <c r="DN71" s="15">
        <v>0.90127388535031849</v>
      </c>
      <c r="DO71" s="15">
        <v>9.7701149425287362E-2</v>
      </c>
      <c r="DP71" s="15">
        <v>-5.1926298157453935E-2</v>
      </c>
      <c r="DQ71" s="15">
        <v>0.12827225130890052</v>
      </c>
      <c r="DR71" s="15">
        <v>44.056603773584918</v>
      </c>
      <c r="DS71" s="15">
        <v>41.375722543352609</v>
      </c>
      <c r="DT71" s="15">
        <v>-4.1610738255033558E-2</v>
      </c>
      <c r="DU71" s="15">
        <v>601</v>
      </c>
      <c r="DV71" s="15">
        <v>393</v>
      </c>
      <c r="DW71" s="15">
        <v>457</v>
      </c>
      <c r="DX71" s="15">
        <v>234</v>
      </c>
      <c r="DY71" s="15">
        <v>146</v>
      </c>
      <c r="DZ71" s="15">
        <v>1.529262086513995</v>
      </c>
      <c r="EA71" s="15">
        <v>1.3150984682713347</v>
      </c>
      <c r="EB71" s="15">
        <v>0.85995623632385121</v>
      </c>
      <c r="EC71" s="15">
        <v>0.31947483588621445</v>
      </c>
      <c r="ED71" s="15">
        <v>1.6794871794871795</v>
      </c>
      <c r="EE71" s="15">
        <v>1.9529914529914529</v>
      </c>
      <c r="EF71" s="15">
        <v>0.62393162393162394</v>
      </c>
      <c r="EG71" s="15">
        <v>0.3227206946454414</v>
      </c>
      <c r="EH71" s="15">
        <v>-0.23157894736842105</v>
      </c>
      <c r="EI71" s="15">
        <v>0.34792122538293219</v>
      </c>
      <c r="EJ71" s="15">
        <v>60.273584905660442</v>
      </c>
      <c r="EK71" s="15">
        <v>136.60693641618496</v>
      </c>
      <c r="EL71" s="15">
        <v>-0.10352941176470588</v>
      </c>
      <c r="EM71" s="15">
        <v>3.93493436276912E-2</v>
      </c>
      <c r="EN71" s="15">
        <v>3.71821783483028E-2</v>
      </c>
      <c r="EO71" s="15">
        <v>4.2573694139719002E-2</v>
      </c>
      <c r="EP71" s="15">
        <v>2.62123867869377E-2</v>
      </c>
      <c r="EQ71" s="15">
        <v>1.9288744777441E-2</v>
      </c>
      <c r="ER71" s="15">
        <v>1.0582850541753512</v>
      </c>
      <c r="ES71" s="15">
        <v>0.92426425338036022</v>
      </c>
      <c r="ET71" s="15">
        <v>0.87336039541877097</v>
      </c>
      <c r="EU71" s="15">
        <v>0.45306720892340002</v>
      </c>
      <c r="EV71" s="15">
        <v>1.4184964784218592</v>
      </c>
      <c r="EW71" s="15">
        <v>1.6241822801475889</v>
      </c>
      <c r="EX71" s="15">
        <v>0.7358637324493118</v>
      </c>
      <c r="EY71" s="15">
        <v>0.2378578214134133</v>
      </c>
      <c r="EZ71" s="15">
        <v>-0.15216417199868026</v>
      </c>
      <c r="FA71" s="15">
        <v>0.25766595506991408</v>
      </c>
      <c r="FB71" s="15">
        <v>1.0536430263013244E-2</v>
      </c>
      <c r="FC71" s="15">
        <v>1.0400842573773677E-2</v>
      </c>
      <c r="FD71" s="15">
        <v>-8.6810435313544251E-2</v>
      </c>
      <c r="FE71" s="15">
        <v>282</v>
      </c>
      <c r="FF71" s="15">
        <v>278</v>
      </c>
      <c r="FG71" s="15">
        <v>215</v>
      </c>
      <c r="FH71" s="15">
        <v>183</v>
      </c>
      <c r="FI71" s="15">
        <v>198</v>
      </c>
      <c r="FJ71" s="15">
        <v>1.014388489208633</v>
      </c>
      <c r="FK71" s="15">
        <v>1.3116279069767443</v>
      </c>
      <c r="FL71" s="15">
        <v>1.2930232558139534</v>
      </c>
      <c r="FM71" s="15">
        <v>0.92093023255813955</v>
      </c>
      <c r="FN71" s="15">
        <v>1.5191256830601092</v>
      </c>
      <c r="FO71" s="15">
        <v>1.174863387978142</v>
      </c>
      <c r="FP71" s="15">
        <v>1.0819672131147542</v>
      </c>
      <c r="FQ71" s="15">
        <v>8.0402010050251257E-2</v>
      </c>
      <c r="FR71" s="15">
        <v>3.937007874015748E-2</v>
      </c>
      <c r="FS71" s="15">
        <v>0.44186046511627908</v>
      </c>
      <c r="FT71" s="15">
        <v>-11.896226415094318</v>
      </c>
      <c r="FU71" s="15">
        <v>-19.618497109826585</v>
      </c>
      <c r="FV71" s="15">
        <v>3.0425963488843813E-2</v>
      </c>
    </row>
    <row r="72" spans="1:178" x14ac:dyDescent="0.25">
      <c r="A72" s="11" t="s">
        <v>10</v>
      </c>
      <c r="B72" s="12">
        <v>43.278500000000001</v>
      </c>
      <c r="C72" s="12">
        <v>-79.879000000000005</v>
      </c>
      <c r="D72" s="13">
        <v>41584</v>
      </c>
      <c r="E72" s="13" t="str">
        <f t="shared" si="2"/>
        <v>Autumn</v>
      </c>
      <c r="F72" s="11">
        <v>1</v>
      </c>
      <c r="G72" s="11">
        <v>1</v>
      </c>
      <c r="H72" s="14">
        <v>9.1999999999999993</v>
      </c>
      <c r="I72" s="14">
        <v>6.3</v>
      </c>
      <c r="J72" s="11">
        <v>0.1</v>
      </c>
      <c r="K72" s="11" t="s">
        <v>11</v>
      </c>
      <c r="L72" s="11" t="s">
        <v>50</v>
      </c>
      <c r="M72" s="11" t="s">
        <v>22</v>
      </c>
      <c r="N72" s="11" t="s">
        <v>69</v>
      </c>
      <c r="O72" s="13">
        <v>41582</v>
      </c>
      <c r="P72" s="11">
        <v>2</v>
      </c>
      <c r="Q72" s="15">
        <v>8588</v>
      </c>
      <c r="R72" s="15">
        <v>7904</v>
      </c>
      <c r="S72" s="15">
        <v>7072</v>
      </c>
      <c r="T72" s="15">
        <v>6495</v>
      </c>
      <c r="U72" s="15">
        <v>6055</v>
      </c>
      <c r="V72" s="15">
        <v>1.0865384615384615</v>
      </c>
      <c r="W72" s="15">
        <v>1.214366515837104</v>
      </c>
      <c r="X72" s="15">
        <v>1.1176470588235294</v>
      </c>
      <c r="Y72" s="15">
        <v>0.85619343891402711</v>
      </c>
      <c r="Z72" s="15">
        <v>1.21693610469592</v>
      </c>
      <c r="AA72" s="15">
        <v>1.0888375673595072</v>
      </c>
      <c r="AB72" s="15">
        <v>0.93225558121632024</v>
      </c>
      <c r="AC72" s="15">
        <v>4.2529667575735237E-2</v>
      </c>
      <c r="AD72" s="15">
        <v>-3.5059760956175301E-2</v>
      </c>
      <c r="AE72" s="15">
        <v>0.19923642533936653</v>
      </c>
      <c r="AF72" s="15">
        <v>-351.02830188679195</v>
      </c>
      <c r="AG72" s="15">
        <v>-188.58381502890165</v>
      </c>
      <c r="AH72" s="15">
        <v>-2.938034188034188E-2</v>
      </c>
      <c r="AI72" s="15">
        <v>8192</v>
      </c>
      <c r="AJ72" s="15">
        <v>8377</v>
      </c>
      <c r="AK72" s="15">
        <v>8851</v>
      </c>
      <c r="AL72" s="15">
        <v>8503</v>
      </c>
      <c r="AM72" s="15">
        <v>8370</v>
      </c>
      <c r="AN72" s="15">
        <v>0.97791572161871787</v>
      </c>
      <c r="AO72" s="15">
        <v>0.92554513614280876</v>
      </c>
      <c r="AP72" s="15">
        <v>0.9464467291831431</v>
      </c>
      <c r="AQ72" s="15">
        <v>0.94565585809513053</v>
      </c>
      <c r="AR72" s="15">
        <v>0.98518170057626719</v>
      </c>
      <c r="AS72" s="15">
        <v>1.0409267317417381</v>
      </c>
      <c r="AT72" s="15">
        <v>0.98435846171939312</v>
      </c>
      <c r="AU72" s="15">
        <v>2.0053013714417426E-2</v>
      </c>
      <c r="AV72" s="15">
        <v>-7.8824156937118469E-3</v>
      </c>
      <c r="AW72" s="15">
        <v>-1.4235679584227771E-2</v>
      </c>
      <c r="AX72" s="15">
        <v>485.89622641509425</v>
      </c>
      <c r="AY72" s="15">
        <v>416.46242774566474</v>
      </c>
      <c r="AZ72" s="15">
        <v>-7.7199907127931278E-3</v>
      </c>
      <c r="BA72" s="15">
        <v>1.35144786909222E-2</v>
      </c>
      <c r="BB72" s="15">
        <v>1.83523427695035E-2</v>
      </c>
      <c r="BC72" s="15">
        <v>3.0441362410783698E-2</v>
      </c>
      <c r="BD72" s="15">
        <v>2.1604446694254799E-2</v>
      </c>
      <c r="BE72" s="15">
        <v>1.6837939620017998E-2</v>
      </c>
      <c r="BF72" s="15">
        <v>0.73638983647251355</v>
      </c>
      <c r="BG72" s="15">
        <v>0.44395117762977532</v>
      </c>
      <c r="BH72" s="15">
        <v>0.60287521044072179</v>
      </c>
      <c r="BI72" s="15">
        <v>0.55312700505327062</v>
      </c>
      <c r="BJ72" s="15">
        <v>0.84947062191525036</v>
      </c>
      <c r="BK72" s="15">
        <v>1.4090322627368592</v>
      </c>
      <c r="BL72" s="15">
        <v>0.77937379551107211</v>
      </c>
      <c r="BM72" s="15">
        <v>0.16979111034078259</v>
      </c>
      <c r="BN72" s="15">
        <v>-0.12399092593445749</v>
      </c>
      <c r="BO72" s="15">
        <v>-0.1068317469128536</v>
      </c>
      <c r="BP72" s="15">
        <v>1.2423977001025429E-2</v>
      </c>
      <c r="BQ72" s="15">
        <v>1.060395484327238E-2</v>
      </c>
      <c r="BR72" s="15">
        <v>-9.7686926143958505E-2</v>
      </c>
      <c r="BS72" s="15">
        <v>577</v>
      </c>
      <c r="BT72" s="15">
        <v>421</v>
      </c>
      <c r="BU72" s="15">
        <v>515</v>
      </c>
      <c r="BV72" s="15">
        <v>393</v>
      </c>
      <c r="BW72" s="15">
        <v>325</v>
      </c>
      <c r="BX72" s="15">
        <v>1.3705463182897861</v>
      </c>
      <c r="BY72" s="15">
        <v>1.120388349514563</v>
      </c>
      <c r="BZ72" s="15">
        <v>0.81747572815533975</v>
      </c>
      <c r="CA72" s="15">
        <v>0.6310679611650486</v>
      </c>
      <c r="CB72" s="15">
        <v>1.0712468193384224</v>
      </c>
      <c r="CC72" s="15">
        <v>1.3104325699745547</v>
      </c>
      <c r="CD72" s="15">
        <v>0.82697201017811706</v>
      </c>
      <c r="CE72" s="15">
        <v>0.1343612334801762</v>
      </c>
      <c r="CF72" s="15">
        <v>-9.4707520891364902E-2</v>
      </c>
      <c r="CG72" s="15">
        <v>5.4368932038834951E-2</v>
      </c>
      <c r="CH72" s="15">
        <v>40.415094339622684</v>
      </c>
      <c r="CI72" s="15">
        <v>106.78612716763006</v>
      </c>
      <c r="CJ72" s="15">
        <v>-7.2649572649572655E-2</v>
      </c>
      <c r="CK72" s="15">
        <v>3.18526267074048E-3</v>
      </c>
      <c r="CL72" s="15">
        <v>5.5548958480358098E-3</v>
      </c>
      <c r="CM72" s="15">
        <v>1.7555372789502099E-2</v>
      </c>
      <c r="CN72" s="15">
        <v>9.7178202122449805E-3</v>
      </c>
      <c r="CO72" s="15">
        <v>8.7333715055137797E-4</v>
      </c>
      <c r="CP72" s="15">
        <v>0.57341537229123329</v>
      </c>
      <c r="CQ72" s="15">
        <v>0.18144090182153402</v>
      </c>
      <c r="CR72" s="15">
        <v>0.31642141210225799</v>
      </c>
      <c r="CS72" s="15">
        <v>4.9747570787766072E-2</v>
      </c>
      <c r="CT72" s="15">
        <v>0.57161953264337406</v>
      </c>
      <c r="CU72" s="15">
        <v>1.8065134367665474</v>
      </c>
      <c r="CV72" s="15">
        <v>8.9869655074594379E-2</v>
      </c>
      <c r="CW72" s="15">
        <v>0.28737202045814936</v>
      </c>
      <c r="CX72" s="15">
        <v>-0.83508182899459937</v>
      </c>
      <c r="CY72" s="15">
        <v>-0.23713107173084638</v>
      </c>
      <c r="CZ72" s="15">
        <v>1.0734063939999677E-2</v>
      </c>
      <c r="DA72" s="15">
        <v>1.0099488358966147E-2</v>
      </c>
      <c r="DB72" s="15">
        <v>-0.38270792955333921</v>
      </c>
      <c r="DC72" s="15">
        <v>362</v>
      </c>
      <c r="DD72" s="15">
        <v>352</v>
      </c>
      <c r="DE72" s="15">
        <v>427</v>
      </c>
      <c r="DF72" s="15">
        <v>410</v>
      </c>
      <c r="DG72" s="15">
        <v>404</v>
      </c>
      <c r="DH72" s="15">
        <v>1.0284090909090908</v>
      </c>
      <c r="DI72" s="15">
        <v>0.84777517564402816</v>
      </c>
      <c r="DJ72" s="15">
        <v>0.82435597189695553</v>
      </c>
      <c r="DK72" s="15">
        <v>0.94613583138173307</v>
      </c>
      <c r="DL72" s="15">
        <v>0.85853658536585364</v>
      </c>
      <c r="DM72" s="15">
        <v>1.0414634146341464</v>
      </c>
      <c r="DN72" s="15">
        <v>0.98536585365853657</v>
      </c>
      <c r="DO72" s="15">
        <v>2.0310633213859019E-2</v>
      </c>
      <c r="DP72" s="15">
        <v>-7.3710073710073713E-3</v>
      </c>
      <c r="DQ72" s="15">
        <v>-0.13583138173302109</v>
      </c>
      <c r="DR72" s="15">
        <v>38.283018867924518</v>
      </c>
      <c r="DS72" s="15">
        <v>48.51445086705202</v>
      </c>
      <c r="DT72" s="15">
        <v>-7.7021822849807449E-3</v>
      </c>
      <c r="DU72" s="15">
        <v>499</v>
      </c>
      <c r="DV72" s="15">
        <v>380</v>
      </c>
      <c r="DW72" s="15">
        <v>495</v>
      </c>
      <c r="DX72" s="15">
        <v>383</v>
      </c>
      <c r="DY72" s="15">
        <v>305</v>
      </c>
      <c r="DZ72" s="15">
        <v>1.3131578947368421</v>
      </c>
      <c r="EA72" s="15">
        <v>1.0080808080808081</v>
      </c>
      <c r="EB72" s="15">
        <v>0.76767676767676762</v>
      </c>
      <c r="EC72" s="15">
        <v>0.61616161616161613</v>
      </c>
      <c r="ED72" s="15">
        <v>0.9921671018276762</v>
      </c>
      <c r="EE72" s="15">
        <v>1.2924281984334203</v>
      </c>
      <c r="EF72" s="15">
        <v>0.79634464751958223</v>
      </c>
      <c r="EG72" s="15">
        <v>0.12756264236902051</v>
      </c>
      <c r="EH72" s="15">
        <v>-0.11337209302325581</v>
      </c>
      <c r="EI72" s="15">
        <v>-6.0606060606060606E-3</v>
      </c>
      <c r="EJ72" s="15">
        <v>60.566037735849079</v>
      </c>
      <c r="EK72" s="15">
        <v>113.6300578034682</v>
      </c>
      <c r="EL72" s="15">
        <v>-8.9142857142857149E-2</v>
      </c>
      <c r="EM72" s="15">
        <v>2.8048766776919299E-2</v>
      </c>
      <c r="EN72" s="15">
        <v>3.2327909022569601E-2</v>
      </c>
      <c r="EO72" s="15">
        <v>4.3737877160310697E-2</v>
      </c>
      <c r="EP72" s="15">
        <v>3.5271141678094801E-2</v>
      </c>
      <c r="EQ72" s="15">
        <v>3.07917185127735E-2</v>
      </c>
      <c r="ER72" s="15">
        <v>0.86763318831840208</v>
      </c>
      <c r="ES72" s="15">
        <v>0.64129236711953974</v>
      </c>
      <c r="ET72" s="15">
        <v>0.73912844247285725</v>
      </c>
      <c r="EU72" s="15">
        <v>0.7040057842751225</v>
      </c>
      <c r="EV72" s="15">
        <v>0.91655408598942234</v>
      </c>
      <c r="EW72" s="15">
        <v>1.2400471059170215</v>
      </c>
      <c r="EX72" s="15">
        <v>0.87300033533920862</v>
      </c>
      <c r="EY72" s="15">
        <v>0.10716163302233414</v>
      </c>
      <c r="EZ72" s="15">
        <v>-6.7805468191649398E-2</v>
      </c>
      <c r="FA72" s="15">
        <v>-6.7292535591919278E-2</v>
      </c>
      <c r="FB72" s="15">
        <v>1.16691092591522E-2</v>
      </c>
      <c r="FC72" s="15">
        <v>1.0065948601402998E-2</v>
      </c>
      <c r="FD72" s="15">
        <v>-5.8888803890775547E-2</v>
      </c>
      <c r="FE72" s="15">
        <v>218</v>
      </c>
      <c r="FF72" s="15">
        <v>222</v>
      </c>
      <c r="FG72" s="15">
        <v>284</v>
      </c>
      <c r="FH72" s="15">
        <v>296</v>
      </c>
      <c r="FI72" s="15">
        <v>342</v>
      </c>
      <c r="FJ72" s="15">
        <v>0.98198198198198194</v>
      </c>
      <c r="FK72" s="15">
        <v>0.76760563380281688</v>
      </c>
      <c r="FL72" s="15">
        <v>0.78169014084507038</v>
      </c>
      <c r="FM72" s="15">
        <v>1.204225352112676</v>
      </c>
      <c r="FN72" s="15">
        <v>0.75</v>
      </c>
      <c r="FO72" s="15">
        <v>0.95945945945945943</v>
      </c>
      <c r="FP72" s="15">
        <v>1.1554054054054055</v>
      </c>
      <c r="FQ72" s="15">
        <v>-2.0689655172413793E-2</v>
      </c>
      <c r="FR72" s="15">
        <v>7.2100313479623826E-2</v>
      </c>
      <c r="FS72" s="15">
        <v>-0.26056338028169013</v>
      </c>
      <c r="FT72" s="15">
        <v>22.584905660377345</v>
      </c>
      <c r="FU72" s="15">
        <v>28.20809248554913</v>
      </c>
      <c r="FV72" s="15">
        <v>9.0909090909090912E-2</v>
      </c>
    </row>
    <row r="73" spans="1:178" x14ac:dyDescent="0.25">
      <c r="A73" s="11" t="s">
        <v>10</v>
      </c>
      <c r="B73" s="12">
        <v>43.305599999999998</v>
      </c>
      <c r="C73" s="12">
        <v>-79.813500000000005</v>
      </c>
      <c r="D73" s="13">
        <v>41584</v>
      </c>
      <c r="E73" s="13" t="str">
        <f t="shared" si="2"/>
        <v>Autumn</v>
      </c>
      <c r="F73" s="11">
        <v>1</v>
      </c>
      <c r="G73" s="11">
        <v>1</v>
      </c>
      <c r="H73" s="14">
        <v>9.3000000000000007</v>
      </c>
      <c r="I73" s="14">
        <v>7.8</v>
      </c>
      <c r="J73" s="11">
        <v>0.1</v>
      </c>
      <c r="K73" s="11" t="s">
        <v>11</v>
      </c>
      <c r="L73" s="11" t="s">
        <v>50</v>
      </c>
      <c r="M73" s="11" t="s">
        <v>22</v>
      </c>
      <c r="N73" s="11" t="s">
        <v>69</v>
      </c>
      <c r="O73" s="13">
        <v>41582</v>
      </c>
      <c r="P73" s="11">
        <v>2</v>
      </c>
      <c r="Q73" s="15">
        <v>8872</v>
      </c>
      <c r="R73" s="15">
        <v>8177</v>
      </c>
      <c r="S73" s="15">
        <v>7313</v>
      </c>
      <c r="T73" s="15">
        <v>6751</v>
      </c>
      <c r="U73" s="15">
        <v>6410</v>
      </c>
      <c r="V73" s="15">
        <v>1.0849944967592027</v>
      </c>
      <c r="W73" s="15">
        <v>1.2131820046492547</v>
      </c>
      <c r="X73" s="15">
        <v>1.118145767810748</v>
      </c>
      <c r="Y73" s="15">
        <v>0.87652126350335025</v>
      </c>
      <c r="Z73" s="15">
        <v>1.2112279662272256</v>
      </c>
      <c r="AA73" s="15">
        <v>1.083246926381277</v>
      </c>
      <c r="AB73" s="15">
        <v>0.94948896459783738</v>
      </c>
      <c r="AC73" s="15">
        <v>3.9960182025028441E-2</v>
      </c>
      <c r="AD73" s="15">
        <v>-2.5909885267076969E-2</v>
      </c>
      <c r="AE73" s="15">
        <v>0.19499521400246136</v>
      </c>
      <c r="AF73" s="15">
        <v>-378.44339622641473</v>
      </c>
      <c r="AG73" s="15">
        <v>-212.82080924855484</v>
      </c>
      <c r="AH73" s="15">
        <v>-2.2014202711426727E-2</v>
      </c>
      <c r="AI73" s="15">
        <v>8007</v>
      </c>
      <c r="AJ73" s="15">
        <v>8308</v>
      </c>
      <c r="AK73" s="15">
        <v>9001</v>
      </c>
      <c r="AL73" s="15">
        <v>8690</v>
      </c>
      <c r="AM73" s="15">
        <v>8788</v>
      </c>
      <c r="AN73" s="15">
        <v>0.96376986037554169</v>
      </c>
      <c r="AO73" s="15">
        <v>0.88956782579713367</v>
      </c>
      <c r="AP73" s="15">
        <v>0.92300855460504383</v>
      </c>
      <c r="AQ73" s="15">
        <v>0.97633596267081435</v>
      </c>
      <c r="AR73" s="15">
        <v>0.95604142692750282</v>
      </c>
      <c r="AS73" s="15">
        <v>1.0357882623705408</v>
      </c>
      <c r="AT73" s="15">
        <v>1.011277330264672</v>
      </c>
      <c r="AU73" s="15">
        <v>1.7579560228364707E-2</v>
      </c>
      <c r="AV73" s="15">
        <v>5.6070488614257926E-3</v>
      </c>
      <c r="AW73" s="15">
        <v>-4.2439728919008997E-2</v>
      </c>
      <c r="AX73" s="15">
        <v>613.83962264150932</v>
      </c>
      <c r="AY73" s="15">
        <v>518.56069364161851</v>
      </c>
      <c r="AZ73" s="15">
        <v>5.6617944421977007E-3</v>
      </c>
      <c r="BA73" s="15">
        <v>3.0758380889892498E-2</v>
      </c>
      <c r="BB73" s="15">
        <v>3.3770829439163201E-2</v>
      </c>
      <c r="BC73" s="15">
        <v>4.4106788933277102E-2</v>
      </c>
      <c r="BD73" s="15">
        <v>3.5059623420238398E-2</v>
      </c>
      <c r="BE73" s="15">
        <v>3.43847833573818E-2</v>
      </c>
      <c r="BF73" s="15">
        <v>0.91079731829810373</v>
      </c>
      <c r="BG73" s="15">
        <v>0.69736159973972456</v>
      </c>
      <c r="BH73" s="15">
        <v>0.76566057643076879</v>
      </c>
      <c r="BI73" s="15">
        <v>0.7795802911292784</v>
      </c>
      <c r="BJ73" s="15">
        <v>0.96323993656100615</v>
      </c>
      <c r="BK73" s="15">
        <v>1.2580508468272984</v>
      </c>
      <c r="BL73" s="15">
        <v>0.98075164542506066</v>
      </c>
      <c r="BM73" s="15">
        <v>0.11428035253939295</v>
      </c>
      <c r="BN73" s="15">
        <v>-9.71770217603872E-3</v>
      </c>
      <c r="BO73" s="15">
        <v>-2.9219855089084586E-2</v>
      </c>
      <c r="BP73" s="15">
        <v>1.0954320219890188E-2</v>
      </c>
      <c r="BQ73" s="15">
        <v>9.7474350750101982E-3</v>
      </c>
      <c r="BR73" s="15">
        <v>-8.6653916357490122E-3</v>
      </c>
      <c r="BS73" s="15">
        <v>801</v>
      </c>
      <c r="BT73" s="15">
        <v>608</v>
      </c>
      <c r="BU73" s="15">
        <v>674</v>
      </c>
      <c r="BV73" s="15">
        <v>541</v>
      </c>
      <c r="BW73" s="15">
        <v>499</v>
      </c>
      <c r="BX73" s="15">
        <v>1.3174342105263157</v>
      </c>
      <c r="BY73" s="15">
        <v>1.1884272997032641</v>
      </c>
      <c r="BZ73" s="15">
        <v>0.90207715133531152</v>
      </c>
      <c r="CA73" s="15">
        <v>0.74035608308605338</v>
      </c>
      <c r="CB73" s="15">
        <v>1.1238447319778189</v>
      </c>
      <c r="CC73" s="15">
        <v>1.2458410351201479</v>
      </c>
      <c r="CD73" s="15">
        <v>0.922365988909427</v>
      </c>
      <c r="CE73" s="15">
        <v>0.10946502057613169</v>
      </c>
      <c r="CF73" s="15">
        <v>-4.0384615384615387E-2</v>
      </c>
      <c r="CG73" s="15">
        <v>9.9406528189910984E-2</v>
      </c>
      <c r="CH73" s="15">
        <v>17.716981132075517</v>
      </c>
      <c r="CI73" s="15">
        <v>96.595375722543366</v>
      </c>
      <c r="CJ73" s="15">
        <v>-3.2761310452418098E-2</v>
      </c>
      <c r="CK73" s="15">
        <v>1.5342058613896301E-3</v>
      </c>
      <c r="CL73" s="15">
        <v>3.0948119238018898E-3</v>
      </c>
      <c r="CM73" s="15">
        <v>9.9311275407671894E-3</v>
      </c>
      <c r="CN73" s="15">
        <v>8.1725697964429803E-3</v>
      </c>
      <c r="CO73" s="15">
        <v>8.9817657135426998E-4</v>
      </c>
      <c r="CP73" s="15">
        <v>0.49573476487866863</v>
      </c>
      <c r="CQ73" s="15">
        <v>0.15448455929014393</v>
      </c>
      <c r="CR73" s="15">
        <v>0.3116274472458152</v>
      </c>
      <c r="CS73" s="15">
        <v>9.0440543399252823E-2</v>
      </c>
      <c r="CT73" s="15">
        <v>0.37868283794270829</v>
      </c>
      <c r="CU73" s="15">
        <v>1.2151780637088718</v>
      </c>
      <c r="CV73" s="15">
        <v>0.10990136440868224</v>
      </c>
      <c r="CW73" s="15">
        <v>9.7138043769086094E-2</v>
      </c>
      <c r="CX73" s="15">
        <v>-0.80196192574781822</v>
      </c>
      <c r="CY73" s="15">
        <v>-0.51129721693704366</v>
      </c>
      <c r="CZ73" s="15">
        <v>4.7019832626969196E-3</v>
      </c>
      <c r="DA73" s="15">
        <v>4.5175706924644541E-3</v>
      </c>
      <c r="DB73" s="15">
        <v>-0.55845440130251367</v>
      </c>
      <c r="DC73" s="15">
        <v>493</v>
      </c>
      <c r="DD73" s="15">
        <v>474</v>
      </c>
      <c r="DE73" s="15">
        <v>519</v>
      </c>
      <c r="DF73" s="15">
        <v>515</v>
      </c>
      <c r="DG73" s="15">
        <v>562</v>
      </c>
      <c r="DH73" s="15">
        <v>1.0400843881856541</v>
      </c>
      <c r="DI73" s="15">
        <v>0.94990366088631983</v>
      </c>
      <c r="DJ73" s="15">
        <v>0.91329479768786126</v>
      </c>
      <c r="DK73" s="15">
        <v>1.0828516377649327</v>
      </c>
      <c r="DL73" s="15">
        <v>0.92038834951456305</v>
      </c>
      <c r="DM73" s="15">
        <v>1.007766990291262</v>
      </c>
      <c r="DN73" s="15">
        <v>1.09126213592233</v>
      </c>
      <c r="DO73" s="15">
        <v>3.8684719535783366E-3</v>
      </c>
      <c r="DP73" s="15">
        <v>4.36397400185701E-2</v>
      </c>
      <c r="DQ73" s="15">
        <v>-7.8998073217726394E-2</v>
      </c>
      <c r="DR73" s="15">
        <v>13.75471698113207</v>
      </c>
      <c r="DS73" s="15">
        <v>26.277456647398843</v>
      </c>
      <c r="DT73" s="15">
        <v>4.7331319234642497E-2</v>
      </c>
      <c r="DU73" s="15">
        <v>754</v>
      </c>
      <c r="DV73" s="15">
        <v>583</v>
      </c>
      <c r="DW73" s="15">
        <v>640</v>
      </c>
      <c r="DX73" s="15">
        <v>530</v>
      </c>
      <c r="DY73" s="15">
        <v>499</v>
      </c>
      <c r="DZ73" s="15">
        <v>1.2933104631217838</v>
      </c>
      <c r="EA73" s="15">
        <v>1.1781250000000001</v>
      </c>
      <c r="EB73" s="15">
        <v>0.91093749999999996</v>
      </c>
      <c r="EC73" s="15">
        <v>0.77968749999999998</v>
      </c>
      <c r="ED73" s="15">
        <v>1.1000000000000001</v>
      </c>
      <c r="EE73" s="15">
        <v>1.2075471698113207</v>
      </c>
      <c r="EF73" s="15">
        <v>0.94150943396226416</v>
      </c>
      <c r="EG73" s="15">
        <v>9.4017094017094016E-2</v>
      </c>
      <c r="EH73" s="15">
        <v>-3.0126336248785229E-2</v>
      </c>
      <c r="EI73" s="15">
        <v>8.2812499999999997E-2</v>
      </c>
      <c r="EJ73" s="15">
        <v>10.679245283018915</v>
      </c>
      <c r="EK73" s="15">
        <v>81.202312138728331</v>
      </c>
      <c r="EL73" s="15">
        <v>-2.5347506132461162E-2</v>
      </c>
      <c r="EM73" s="15">
        <v>5.1522918045520699E-2</v>
      </c>
      <c r="EN73" s="15">
        <v>5.2174791693687397E-2</v>
      </c>
      <c r="EO73" s="15">
        <v>5.8123640716075897E-2</v>
      </c>
      <c r="EP73" s="15">
        <v>4.9390736967325197E-2</v>
      </c>
      <c r="EQ73" s="15">
        <v>4.8196267336606903E-2</v>
      </c>
      <c r="ER73" s="15">
        <v>0.98750596548628733</v>
      </c>
      <c r="ES73" s="15">
        <v>0.8864365241193578</v>
      </c>
      <c r="ET73" s="15">
        <v>0.89765181690101592</v>
      </c>
      <c r="EU73" s="15">
        <v>0.82920248530262364</v>
      </c>
      <c r="EV73" s="15">
        <v>1.056367952723686</v>
      </c>
      <c r="EW73" s="15">
        <v>1.176812582378109</v>
      </c>
      <c r="EX73" s="15">
        <v>0.97581591804332657</v>
      </c>
      <c r="EY73" s="15">
        <v>8.1225450371545549E-2</v>
      </c>
      <c r="EZ73" s="15">
        <v>-1.2240048142047173E-2</v>
      </c>
      <c r="FA73" s="15">
        <v>4.7898835862017569E-2</v>
      </c>
      <c r="FB73" s="15">
        <v>7.7875027046451478E-3</v>
      </c>
      <c r="FC73" s="15">
        <v>7.2201803714209501E-3</v>
      </c>
      <c r="FD73" s="15">
        <v>-1.0829434332128936E-2</v>
      </c>
      <c r="FE73" s="15">
        <v>313</v>
      </c>
      <c r="FF73" s="15">
        <v>313</v>
      </c>
      <c r="FG73" s="15">
        <v>361</v>
      </c>
      <c r="FH73" s="15">
        <v>393</v>
      </c>
      <c r="FI73" s="15">
        <v>518</v>
      </c>
      <c r="FJ73" s="15" t="s">
        <v>630</v>
      </c>
      <c r="FK73" s="15">
        <v>0.86703601108033246</v>
      </c>
      <c r="FL73" s="15">
        <v>0.86703601108033246</v>
      </c>
      <c r="FM73" s="15">
        <v>1.4349030470914128</v>
      </c>
      <c r="FN73" s="15">
        <v>0.79643765903307884</v>
      </c>
      <c r="FO73" s="15">
        <v>0.9185750636132316</v>
      </c>
      <c r="FP73" s="15">
        <v>1.3180661577608141</v>
      </c>
      <c r="FQ73" s="15">
        <v>-4.2440318302387266E-2</v>
      </c>
      <c r="FR73" s="15">
        <v>0.13721185510428102</v>
      </c>
      <c r="FS73" s="15">
        <v>-0.22160664819944598</v>
      </c>
      <c r="FT73" s="15">
        <v>3.4716981132075304</v>
      </c>
      <c r="FU73" s="15">
        <v>11.468208092485547</v>
      </c>
      <c r="FV73" s="15">
        <v>0.18545994065281898</v>
      </c>
    </row>
    <row r="74" spans="1:178" x14ac:dyDescent="0.25">
      <c r="A74" s="11" t="s">
        <v>12</v>
      </c>
      <c r="B74" s="12">
        <v>43.63158</v>
      </c>
      <c r="C74" s="12">
        <v>-79.36994</v>
      </c>
      <c r="D74" s="13">
        <v>43339.427083333336</v>
      </c>
      <c r="E74" s="13" t="str">
        <f t="shared" si="2"/>
        <v>Summer</v>
      </c>
      <c r="F74" s="16">
        <v>0</v>
      </c>
      <c r="G74" s="16">
        <v>0</v>
      </c>
      <c r="H74" s="18">
        <v>9.59</v>
      </c>
      <c r="I74" s="18">
        <v>6.11</v>
      </c>
      <c r="J74" s="16" t="s">
        <v>630</v>
      </c>
      <c r="K74" s="11" t="s">
        <v>266</v>
      </c>
      <c r="L74" s="11" t="s">
        <v>50</v>
      </c>
      <c r="M74" s="11" t="s">
        <v>22</v>
      </c>
      <c r="N74" s="11" t="s">
        <v>247</v>
      </c>
      <c r="O74" s="13">
        <v>43335</v>
      </c>
      <c r="P74" s="11">
        <v>4</v>
      </c>
      <c r="Q74" s="15">
        <v>6687.6617431640598</v>
      </c>
      <c r="R74" s="15">
        <v>5564.4763946533203</v>
      </c>
      <c r="S74" s="15">
        <v>3607.5023651122997</v>
      </c>
      <c r="T74" s="15">
        <v>1971.8744277954102</v>
      </c>
      <c r="U74" s="15">
        <v>713.36526870727505</v>
      </c>
      <c r="V74" s="15">
        <v>1.2018492431003864</v>
      </c>
      <c r="W74" s="15">
        <v>1.8538204736439241</v>
      </c>
      <c r="X74" s="15">
        <v>1.5424733878116532</v>
      </c>
      <c r="Y74" s="15">
        <v>0.197744920587202</v>
      </c>
      <c r="Z74" s="15">
        <v>2.8219222868438441</v>
      </c>
      <c r="AA74" s="15">
        <v>1.829478750908875</v>
      </c>
      <c r="AB74" s="15">
        <v>0.36177013031444899</v>
      </c>
      <c r="AC74" s="15">
        <v>0.2931560276402263</v>
      </c>
      <c r="AD74" s="15">
        <v>-0.4686766550960963</v>
      </c>
      <c r="AE74" s="15">
        <v>0.99586960818141401</v>
      </c>
      <c r="AF74" s="15">
        <v>-455.33436289373731</v>
      </c>
      <c r="AG74" s="15">
        <v>-316.4216862937667</v>
      </c>
      <c r="AH74" s="15">
        <v>-0.13721239353592823</v>
      </c>
      <c r="AI74" s="15">
        <v>468.24999153613999</v>
      </c>
      <c r="AJ74" s="15">
        <v>1122.7499693632101</v>
      </c>
      <c r="AK74" s="15">
        <v>2657.24994242191</v>
      </c>
      <c r="AL74" s="15">
        <v>776.25000849366097</v>
      </c>
      <c r="AM74" s="15">
        <v>201.49999763816498</v>
      </c>
      <c r="AN74" s="15">
        <v>0.4170563387338298</v>
      </c>
      <c r="AO74" s="15">
        <v>0.17621601342828919</v>
      </c>
      <c r="AP74" s="15">
        <v>0.42252328297724856</v>
      </c>
      <c r="AQ74" s="15">
        <v>7.5830276415214018E-2</v>
      </c>
      <c r="AR74" s="15">
        <v>1.4463767563003882</v>
      </c>
      <c r="AS74" s="15">
        <v>3.4231882941661955</v>
      </c>
      <c r="AT74" s="15">
        <v>0.25958131456794759</v>
      </c>
      <c r="AU74" s="15">
        <v>0.54783747220577794</v>
      </c>
      <c r="AV74" s="15">
        <v>-0.58782920710920938</v>
      </c>
      <c r="AW74" s="15">
        <v>0.1303979559234601</v>
      </c>
      <c r="AX74" s="15">
        <v>2017.5659791829987</v>
      </c>
      <c r="AY74" s="15">
        <v>1692.7282788893033</v>
      </c>
      <c r="AZ74" s="15">
        <v>-0.15205027097052706</v>
      </c>
      <c r="BA74" s="15">
        <v>2.3152738809585498E-2</v>
      </c>
      <c r="BB74" s="15">
        <v>2.7196332812309199E-2</v>
      </c>
      <c r="BC74" s="15">
        <v>3.2120637595653499E-2</v>
      </c>
      <c r="BD74" s="15">
        <v>1.69284809380769E-2</v>
      </c>
      <c r="BE74" s="15">
        <v>8.5100447759032197E-3</v>
      </c>
      <c r="BF74" s="15">
        <v>0.8513184100727893</v>
      </c>
      <c r="BG74" s="15">
        <v>0.72080570445209591</v>
      </c>
      <c r="BH74" s="15">
        <v>0.84669342977143625</v>
      </c>
      <c r="BI74" s="15">
        <v>0.26494009499533666</v>
      </c>
      <c r="BJ74" s="15">
        <v>1.6065430153946667</v>
      </c>
      <c r="BK74" s="15">
        <v>1.8974317727118195</v>
      </c>
      <c r="BL74" s="15">
        <v>0.50270575410943952</v>
      </c>
      <c r="BM74" s="15">
        <v>0.30973353062663428</v>
      </c>
      <c r="BN74" s="15">
        <v>-0.33093254919042747</v>
      </c>
      <c r="BO74" s="15">
        <v>0.31966525706892335</v>
      </c>
      <c r="BP74" s="15">
        <v>1.243234420511524E-2</v>
      </c>
      <c r="BQ74" s="15">
        <v>9.6130926334272587E-3</v>
      </c>
      <c r="BR74" s="15">
        <v>-0.14192289498729341</v>
      </c>
      <c r="BS74" s="15">
        <v>662</v>
      </c>
      <c r="BT74" s="15">
        <v>508</v>
      </c>
      <c r="BU74" s="15">
        <v>487</v>
      </c>
      <c r="BV74" s="15">
        <v>307</v>
      </c>
      <c r="BW74" s="15">
        <v>186</v>
      </c>
      <c r="BX74" s="15">
        <v>1.3031496062992125</v>
      </c>
      <c r="BY74" s="15">
        <v>1.3593429158110883</v>
      </c>
      <c r="BZ74" s="15">
        <v>1.0431211498973305</v>
      </c>
      <c r="CA74" s="15">
        <v>0.38193018480492813</v>
      </c>
      <c r="CB74" s="15">
        <v>1.6547231270358307</v>
      </c>
      <c r="CC74" s="15">
        <v>1.5863192182410424</v>
      </c>
      <c r="CD74" s="15">
        <v>0.60586319218241047</v>
      </c>
      <c r="CE74" s="15">
        <v>0.22670025188916876</v>
      </c>
      <c r="CF74" s="15">
        <v>-0.24543610547667344</v>
      </c>
      <c r="CG74" s="15">
        <v>0.41273100616016428</v>
      </c>
      <c r="CH74" s="15">
        <v>22.59433962264157</v>
      </c>
      <c r="CI74" s="15">
        <v>70.78612716763007</v>
      </c>
      <c r="CJ74" s="15">
        <v>-0.12160804020100502</v>
      </c>
      <c r="CK74" s="15">
        <v>7.0076161064207502E-3</v>
      </c>
      <c r="CL74" s="15">
        <v>1.06387557461857E-2</v>
      </c>
      <c r="CM74" s="15">
        <v>1.6510114073753301E-2</v>
      </c>
      <c r="CN74" s="15">
        <v>5.3759524598717603E-3</v>
      </c>
      <c r="CO74" s="15">
        <v>3.55117721483111E-4</v>
      </c>
      <c r="CP74" s="15">
        <v>0.65868756399762085</v>
      </c>
      <c r="CQ74" s="15">
        <v>0.42444383334461627</v>
      </c>
      <c r="CR74" s="15">
        <v>0.64437808840451904</v>
      </c>
      <c r="CS74" s="15">
        <v>2.150910162684181E-2</v>
      </c>
      <c r="CT74" s="15">
        <v>1.9789527205825552</v>
      </c>
      <c r="CU74" s="15">
        <v>3.0711049245675692</v>
      </c>
      <c r="CV74" s="15">
        <v>6.6056707929218195E-2</v>
      </c>
      <c r="CW74" s="15">
        <v>0.5087328779146022</v>
      </c>
      <c r="CX74" s="15">
        <v>-0.87607280656292408</v>
      </c>
      <c r="CY74" s="15">
        <v>0.31876238182269134</v>
      </c>
      <c r="CZ74" s="15">
        <v>1.0410688110223026E-2</v>
      </c>
      <c r="DA74" s="15">
        <v>8.2746037588901523E-3</v>
      </c>
      <c r="DB74" s="15">
        <v>-0.18493715472093747</v>
      </c>
      <c r="DC74" s="15">
        <v>415</v>
      </c>
      <c r="DD74" s="15">
        <v>425</v>
      </c>
      <c r="DE74" s="15">
        <v>405</v>
      </c>
      <c r="DF74" s="15">
        <v>327</v>
      </c>
      <c r="DG74" s="15">
        <v>227</v>
      </c>
      <c r="DH74" s="15">
        <v>0.97647058823529409</v>
      </c>
      <c r="DI74" s="15">
        <v>1.0246913580246915</v>
      </c>
      <c r="DJ74" s="15">
        <v>1.0493827160493827</v>
      </c>
      <c r="DK74" s="15">
        <v>0.56049382716049378</v>
      </c>
      <c r="DL74" s="15">
        <v>1.2996941896024465</v>
      </c>
      <c r="DM74" s="15">
        <v>1.238532110091743</v>
      </c>
      <c r="DN74" s="15">
        <v>0.6941896024464832</v>
      </c>
      <c r="DO74" s="15">
        <v>0.10655737704918032</v>
      </c>
      <c r="DP74" s="15">
        <v>-0.18050541516245489</v>
      </c>
      <c r="DQ74" s="15">
        <v>0.24197530864197531</v>
      </c>
      <c r="DR74" s="15">
        <v>38.98113207547172</v>
      </c>
      <c r="DS74" s="15">
        <v>24.75144508670521</v>
      </c>
      <c r="DT74" s="15">
        <v>-0.12048192771084337</v>
      </c>
      <c r="DU74" s="15">
        <v>664</v>
      </c>
      <c r="DV74" s="15">
        <v>401</v>
      </c>
      <c r="DW74" s="15">
        <v>405</v>
      </c>
      <c r="DX74" s="15">
        <v>190</v>
      </c>
      <c r="DY74" s="15">
        <v>37</v>
      </c>
      <c r="DZ74" s="15">
        <v>1.6558603491271819</v>
      </c>
      <c r="EA74" s="15">
        <v>1.6395061728395062</v>
      </c>
      <c r="EB74" s="15">
        <v>0.99012345679012348</v>
      </c>
      <c r="EC74" s="15">
        <v>9.1358024691358022E-2</v>
      </c>
      <c r="ED74" s="15">
        <v>2.1105263157894738</v>
      </c>
      <c r="EE74" s="15">
        <v>2.1315789473684212</v>
      </c>
      <c r="EF74" s="15">
        <v>0.19473684210526315</v>
      </c>
      <c r="EG74" s="15">
        <v>0.36134453781512604</v>
      </c>
      <c r="EH74" s="15">
        <v>-0.67400881057268724</v>
      </c>
      <c r="EI74" s="15">
        <v>0.5209876543209877</v>
      </c>
      <c r="EJ74" s="15">
        <v>4.8301886792453956</v>
      </c>
      <c r="EK74" s="15">
        <v>100.35260115606937</v>
      </c>
      <c r="EL74" s="15">
        <v>-0.18982630272952852</v>
      </c>
      <c r="EM74" s="15">
        <v>9.7902091220021196E-3</v>
      </c>
      <c r="EN74" s="15">
        <v>1.35362688452005E-2</v>
      </c>
      <c r="EO74" s="15">
        <v>2.13771667331457E-2</v>
      </c>
      <c r="EP74" s="15">
        <v>1.05824917554855E-2</v>
      </c>
      <c r="EQ74" s="15">
        <v>9.1562075540423393E-3</v>
      </c>
      <c r="ER74" s="15">
        <v>0.72325758552537867</v>
      </c>
      <c r="ES74" s="15">
        <v>0.4579750555447657</v>
      </c>
      <c r="ET74" s="15">
        <v>0.63321154829242454</v>
      </c>
      <c r="EU74" s="15">
        <v>0.42831716982613355</v>
      </c>
      <c r="EV74" s="15">
        <v>1.2791192431767209</v>
      </c>
      <c r="EW74" s="15">
        <v>2.020050402785782</v>
      </c>
      <c r="EX74" s="15">
        <v>0.8652222714273472</v>
      </c>
      <c r="EY74" s="15">
        <v>0.33775939694412316</v>
      </c>
      <c r="EZ74" s="15">
        <v>-7.2258266822814179E-2</v>
      </c>
      <c r="FA74" s="15">
        <v>0.13817439544666663</v>
      </c>
      <c r="FB74" s="15">
        <v>1.1145970107600944E-2</v>
      </c>
      <c r="FC74" s="15">
        <v>9.1897325127283502E-3</v>
      </c>
      <c r="FD74" s="15">
        <v>-4.085201521467461E-2</v>
      </c>
      <c r="FE74" s="15">
        <v>244</v>
      </c>
      <c r="FF74" s="15">
        <v>244</v>
      </c>
      <c r="FG74" s="15">
        <v>238</v>
      </c>
      <c r="FH74" s="15">
        <v>183</v>
      </c>
      <c r="FI74" s="15">
        <v>90</v>
      </c>
      <c r="FJ74" s="15" t="s">
        <v>630</v>
      </c>
      <c r="FK74" s="15">
        <v>1.0252100840336134</v>
      </c>
      <c r="FL74" s="15">
        <v>1.0252100840336134</v>
      </c>
      <c r="FM74" s="15">
        <v>0.37815126050420167</v>
      </c>
      <c r="FN74" s="15">
        <v>1.3333333333333333</v>
      </c>
      <c r="FO74" s="15">
        <v>1.3005464480874316</v>
      </c>
      <c r="FP74" s="15">
        <v>0.49180327868852458</v>
      </c>
      <c r="FQ74" s="15">
        <v>0.13064133016627077</v>
      </c>
      <c r="FR74" s="15">
        <v>-0.34065934065934067</v>
      </c>
      <c r="FS74" s="15">
        <v>0.25630252100840334</v>
      </c>
      <c r="FT74" s="15">
        <v>27.952830188679258</v>
      </c>
      <c r="FU74" s="15">
        <v>21.855491329479769</v>
      </c>
      <c r="FV74" s="15">
        <v>-0.19294605809128632</v>
      </c>
    </row>
    <row r="75" spans="1:178" x14ac:dyDescent="0.25">
      <c r="A75" s="11" t="s">
        <v>10</v>
      </c>
      <c r="B75" s="12">
        <v>43.278500000000001</v>
      </c>
      <c r="C75" s="12">
        <v>-79.879000000000005</v>
      </c>
      <c r="D75" s="13">
        <v>41786</v>
      </c>
      <c r="E75" s="13" t="str">
        <f t="shared" si="2"/>
        <v>Spring</v>
      </c>
      <c r="F75" s="11">
        <v>1</v>
      </c>
      <c r="G75" s="11">
        <v>1</v>
      </c>
      <c r="H75" s="14">
        <v>9.6999999999999993</v>
      </c>
      <c r="I75" s="14">
        <v>8.6</v>
      </c>
      <c r="J75" s="11">
        <v>0.1</v>
      </c>
      <c r="K75" s="11" t="s">
        <v>11</v>
      </c>
      <c r="L75" s="11" t="s">
        <v>50</v>
      </c>
      <c r="M75" s="11" t="s">
        <v>22</v>
      </c>
      <c r="N75" s="11" t="s">
        <v>72</v>
      </c>
      <c r="O75" s="13">
        <v>41790</v>
      </c>
      <c r="P75" s="11">
        <v>4</v>
      </c>
      <c r="Q75" s="15">
        <v>9973</v>
      </c>
      <c r="R75" s="15">
        <v>8896</v>
      </c>
      <c r="S75" s="15">
        <v>7686</v>
      </c>
      <c r="T75" s="15">
        <v>6858</v>
      </c>
      <c r="U75" s="15">
        <v>6046</v>
      </c>
      <c r="V75" s="15">
        <v>1.1210656474820144</v>
      </c>
      <c r="W75" s="15">
        <v>1.2975539942753058</v>
      </c>
      <c r="X75" s="15">
        <v>1.1574290918553214</v>
      </c>
      <c r="Y75" s="15">
        <v>0.78662503252667182</v>
      </c>
      <c r="Z75" s="15">
        <v>1.2971711869349665</v>
      </c>
      <c r="AA75" s="15">
        <v>1.120734908136483</v>
      </c>
      <c r="AB75" s="15">
        <v>0.88159813356663752</v>
      </c>
      <c r="AC75" s="15">
        <v>5.6930693069306933E-2</v>
      </c>
      <c r="AD75" s="15">
        <v>-6.2926224426534408E-2</v>
      </c>
      <c r="AE75" s="15">
        <v>0.2651574290918553</v>
      </c>
      <c r="AF75" s="15">
        <v>-553.17924528301819</v>
      </c>
      <c r="AG75" s="15">
        <v>-279.35260115606934</v>
      </c>
      <c r="AH75" s="15">
        <v>-4.8968761307441808E-2</v>
      </c>
      <c r="AI75" s="15">
        <v>7339</v>
      </c>
      <c r="AJ75" s="15">
        <v>7520</v>
      </c>
      <c r="AK75" s="15">
        <v>7958</v>
      </c>
      <c r="AL75" s="15">
        <v>7743</v>
      </c>
      <c r="AM75" s="15">
        <v>7526</v>
      </c>
      <c r="AN75" s="15">
        <v>0.97593085106382982</v>
      </c>
      <c r="AO75" s="15">
        <v>0.92221663734606685</v>
      </c>
      <c r="AP75" s="15">
        <v>0.94496104548881632</v>
      </c>
      <c r="AQ75" s="15">
        <v>0.94571500376979145</v>
      </c>
      <c r="AR75" s="15">
        <v>0.97119979336174611</v>
      </c>
      <c r="AS75" s="15">
        <v>1.0277670153687202</v>
      </c>
      <c r="AT75" s="15">
        <v>0.97197468681389643</v>
      </c>
      <c r="AU75" s="15">
        <v>1.3693395325138526E-2</v>
      </c>
      <c r="AV75" s="15">
        <v>-1.4211801689698081E-2</v>
      </c>
      <c r="AW75" s="15">
        <v>-2.8022116109575269E-2</v>
      </c>
      <c r="AX75" s="15">
        <v>394.13207547169804</v>
      </c>
      <c r="AY75" s="15">
        <v>336.16763005780348</v>
      </c>
      <c r="AZ75" s="15">
        <v>-1.4019899211784469E-2</v>
      </c>
      <c r="BA75" s="15">
        <v>9.7419517114758492E-3</v>
      </c>
      <c r="BB75" s="15">
        <v>1.2662136927247001E-2</v>
      </c>
      <c r="BC75" s="15">
        <v>1.98520068079233E-2</v>
      </c>
      <c r="BD75" s="15">
        <v>1.5019663609564299E-2</v>
      </c>
      <c r="BE75" s="15">
        <v>8.1412848085165006E-3</v>
      </c>
      <c r="BF75" s="15">
        <v>0.76937658844240142</v>
      </c>
      <c r="BG75" s="15">
        <v>0.49072881173845145</v>
      </c>
      <c r="BH75" s="15">
        <v>0.6378265456867217</v>
      </c>
      <c r="BI75" s="15">
        <v>0.41009883218794607</v>
      </c>
      <c r="BJ75" s="15">
        <v>0.84303731803846393</v>
      </c>
      <c r="BK75" s="15">
        <v>1.3217344491844569</v>
      </c>
      <c r="BL75" s="15">
        <v>0.54204175407312394</v>
      </c>
      <c r="BM75" s="15">
        <v>0.13857504216189356</v>
      </c>
      <c r="BN75" s="15">
        <v>-0.29698174171823338</v>
      </c>
      <c r="BO75" s="15">
        <v>-0.1187550812936638</v>
      </c>
      <c r="BP75" s="15">
        <v>7.1724607380774632E-3</v>
      </c>
      <c r="BQ75" s="15">
        <v>6.1133114534909425E-3</v>
      </c>
      <c r="BR75" s="15">
        <v>-0.21155035965494329</v>
      </c>
      <c r="BS75" s="15">
        <v>386</v>
      </c>
      <c r="BT75" s="15">
        <v>261</v>
      </c>
      <c r="BU75" s="15">
        <v>302</v>
      </c>
      <c r="BV75" s="15">
        <v>236</v>
      </c>
      <c r="BW75" s="15">
        <v>149</v>
      </c>
      <c r="BX75" s="15">
        <v>1.4789272030651341</v>
      </c>
      <c r="BY75" s="15">
        <v>1.2781456953642385</v>
      </c>
      <c r="BZ75" s="15">
        <v>0.86423841059602646</v>
      </c>
      <c r="CA75" s="15">
        <v>0.49337748344370863</v>
      </c>
      <c r="CB75" s="15">
        <v>1.1059322033898304</v>
      </c>
      <c r="CC75" s="15">
        <v>1.2796610169491525</v>
      </c>
      <c r="CD75" s="15">
        <v>0.63135593220338981</v>
      </c>
      <c r="CE75" s="15">
        <v>0.12267657992565056</v>
      </c>
      <c r="CF75" s="15">
        <v>-0.22597402597402597</v>
      </c>
      <c r="CG75" s="15">
        <v>8.2781456953642391E-2</v>
      </c>
      <c r="CH75" s="15">
        <v>-0.50943396226412574</v>
      </c>
      <c r="CI75" s="15">
        <v>52.416184971098268</v>
      </c>
      <c r="CJ75" s="15">
        <v>-0.15452930728241562</v>
      </c>
      <c r="CK75" s="15">
        <v>4.3837260454893104E-3</v>
      </c>
      <c r="CL75" s="15">
        <v>6.3047725707292496E-3</v>
      </c>
      <c r="CM75" s="15">
        <v>1.34351421147584E-2</v>
      </c>
      <c r="CN75" s="15">
        <v>8.3927232772111893E-3</v>
      </c>
      <c r="CO75" s="15">
        <v>7.6732115121558298E-4</v>
      </c>
      <c r="CP75" s="15">
        <v>0.6953028037587502</v>
      </c>
      <c r="CQ75" s="15">
        <v>0.32628802941159968</v>
      </c>
      <c r="CR75" s="15">
        <v>0.46927472124046277</v>
      </c>
      <c r="CS75" s="15">
        <v>5.711299103957275E-2</v>
      </c>
      <c r="CT75" s="15">
        <v>0.75121892650132238</v>
      </c>
      <c r="CU75" s="15">
        <v>1.6008084230822812</v>
      </c>
      <c r="CV75" s="15">
        <v>9.1426957123570921E-2</v>
      </c>
      <c r="CW75" s="15">
        <v>0.23100833485084171</v>
      </c>
      <c r="CX75" s="15">
        <v>-0.83246344333564115</v>
      </c>
      <c r="CY75" s="15">
        <v>-0.15540964797003093</v>
      </c>
      <c r="CZ75" s="15">
        <v>6.8199930818012514E-3</v>
      </c>
      <c r="DA75" s="15">
        <v>6.1769122849998246E-3</v>
      </c>
      <c r="DB75" s="15">
        <v>-0.38629357053916924</v>
      </c>
      <c r="DC75" s="15">
        <v>214</v>
      </c>
      <c r="DD75" s="15">
        <v>203</v>
      </c>
      <c r="DE75" s="15">
        <v>257</v>
      </c>
      <c r="DF75" s="15">
        <v>264</v>
      </c>
      <c r="DG75" s="15">
        <v>220</v>
      </c>
      <c r="DH75" s="15">
        <v>1.0541871921182266</v>
      </c>
      <c r="DI75" s="15">
        <v>0.83268482490272377</v>
      </c>
      <c r="DJ75" s="15">
        <v>0.78988326848249024</v>
      </c>
      <c r="DK75" s="15">
        <v>0.85603112840466922</v>
      </c>
      <c r="DL75" s="15">
        <v>0.76893939393939392</v>
      </c>
      <c r="DM75" s="15">
        <v>0.97348484848484851</v>
      </c>
      <c r="DN75" s="15">
        <v>0.83333333333333337</v>
      </c>
      <c r="DO75" s="15">
        <v>-1.3435700575815739E-2</v>
      </c>
      <c r="DP75" s="15">
        <v>-9.0909090909090912E-2</v>
      </c>
      <c r="DQ75" s="15">
        <v>-0.23735408560311283</v>
      </c>
      <c r="DR75" s="15">
        <v>15.169811320754707</v>
      </c>
      <c r="DS75" s="15">
        <v>26.144508670520231</v>
      </c>
      <c r="DT75" s="15">
        <v>-9.5652173913043481E-2</v>
      </c>
      <c r="DU75" s="15">
        <v>293</v>
      </c>
      <c r="DV75" s="15">
        <v>170</v>
      </c>
      <c r="DW75" s="15">
        <v>225</v>
      </c>
      <c r="DX75" s="15">
        <v>179</v>
      </c>
      <c r="DY75" s="15">
        <v>43</v>
      </c>
      <c r="DZ75" s="15">
        <v>1.723529411764706</v>
      </c>
      <c r="EA75" s="15">
        <v>1.3022222222222222</v>
      </c>
      <c r="EB75" s="15">
        <v>0.75555555555555554</v>
      </c>
      <c r="EC75" s="15">
        <v>0.19111111111111112</v>
      </c>
      <c r="ED75" s="15">
        <v>0.94972067039106145</v>
      </c>
      <c r="EE75" s="15">
        <v>1.2569832402234637</v>
      </c>
      <c r="EF75" s="15">
        <v>0.24022346368715083</v>
      </c>
      <c r="EG75" s="15">
        <v>0.11386138613861387</v>
      </c>
      <c r="EH75" s="15">
        <v>-0.61261261261261257</v>
      </c>
      <c r="EI75" s="15">
        <v>-0.04</v>
      </c>
      <c r="EJ75" s="15">
        <v>-4.5471698113207282</v>
      </c>
      <c r="EK75" s="15">
        <v>50.890173410404621</v>
      </c>
      <c r="EL75" s="15">
        <v>-0.34430379746835443</v>
      </c>
      <c r="EM75" s="15">
        <v>1.87996681779623E-2</v>
      </c>
      <c r="EN75" s="15">
        <v>1.9493103027343701E-2</v>
      </c>
      <c r="EO75" s="15">
        <v>2.5655342265963499E-2</v>
      </c>
      <c r="EP75" s="15">
        <v>2.07507368177175E-2</v>
      </c>
      <c r="EQ75" s="15">
        <v>1.42327463254332E-2</v>
      </c>
      <c r="ER75" s="15">
        <v>0.96442665652519788</v>
      </c>
      <c r="ES75" s="15">
        <v>0.73277791358501954</v>
      </c>
      <c r="ET75" s="15">
        <v>0.75980678118665623</v>
      </c>
      <c r="EU75" s="15">
        <v>0.55476735324305304</v>
      </c>
      <c r="EV75" s="15">
        <v>0.93939329473351518</v>
      </c>
      <c r="EW75" s="15">
        <v>1.2363581347173331</v>
      </c>
      <c r="EX75" s="15">
        <v>0.6858911300576529</v>
      </c>
      <c r="EY75" s="15">
        <v>0.10568885682847391</v>
      </c>
      <c r="EZ75" s="15">
        <v>-0.18631622430542441</v>
      </c>
      <c r="FA75" s="15">
        <v>-4.9020347393387918E-2</v>
      </c>
      <c r="FB75" s="15">
        <v>5.7697019205902849E-3</v>
      </c>
      <c r="FC75" s="15">
        <v>5.5879440395473689E-3</v>
      </c>
      <c r="FD75" s="15">
        <v>-0.14436799428950714</v>
      </c>
      <c r="FE75" s="15">
        <v>93</v>
      </c>
      <c r="FF75" s="15">
        <v>73</v>
      </c>
      <c r="FG75" s="15">
        <v>82</v>
      </c>
      <c r="FH75" s="15">
        <v>114</v>
      </c>
      <c r="FI75" s="15">
        <v>136</v>
      </c>
      <c r="FJ75" s="15">
        <v>1.273972602739726</v>
      </c>
      <c r="FK75" s="15">
        <v>1.1341463414634145</v>
      </c>
      <c r="FL75" s="15">
        <v>0.8902439024390244</v>
      </c>
      <c r="FM75" s="15">
        <v>1.6585365853658536</v>
      </c>
      <c r="FN75" s="15">
        <v>0.64035087719298245</v>
      </c>
      <c r="FO75" s="15">
        <v>0.7192982456140351</v>
      </c>
      <c r="FP75" s="15">
        <v>1.1929824561403508</v>
      </c>
      <c r="FQ75" s="15">
        <v>-0.16326530612244897</v>
      </c>
      <c r="FR75" s="15">
        <v>8.7999999999999995E-2</v>
      </c>
      <c r="FS75" s="15">
        <v>-0.5</v>
      </c>
      <c r="FT75" s="15">
        <v>-22.688679245283023</v>
      </c>
      <c r="FU75" s="15">
        <v>-9.7225433526011571</v>
      </c>
      <c r="FV75" s="15">
        <v>0.14193548387096774</v>
      </c>
    </row>
    <row r="76" spans="1:178" x14ac:dyDescent="0.25">
      <c r="A76" s="11" t="s">
        <v>10</v>
      </c>
      <c r="B76" s="12">
        <v>43.2883</v>
      </c>
      <c r="C76" s="12">
        <v>-79.836299999999994</v>
      </c>
      <c r="D76" s="13">
        <v>42914</v>
      </c>
      <c r="E76" s="13" t="str">
        <f t="shared" si="2"/>
        <v>Summer</v>
      </c>
      <c r="F76" s="11">
        <v>1</v>
      </c>
      <c r="G76" s="11">
        <v>1</v>
      </c>
      <c r="H76" s="14">
        <v>10.199999999999999</v>
      </c>
      <c r="I76" s="14">
        <v>16</v>
      </c>
      <c r="J76" s="11">
        <v>0.1</v>
      </c>
      <c r="K76" s="11" t="s">
        <v>11</v>
      </c>
      <c r="L76" s="11" t="s">
        <v>50</v>
      </c>
      <c r="M76" s="11" t="s">
        <v>22</v>
      </c>
      <c r="N76" s="11" t="s">
        <v>27</v>
      </c>
      <c r="O76" s="13">
        <v>42910</v>
      </c>
      <c r="P76" s="11">
        <v>4</v>
      </c>
      <c r="Q76" s="15">
        <v>10653</v>
      </c>
      <c r="R76" s="15">
        <v>9644</v>
      </c>
      <c r="S76" s="15">
        <v>8391</v>
      </c>
      <c r="T76" s="15">
        <v>7642</v>
      </c>
      <c r="U76" s="15">
        <v>7081</v>
      </c>
      <c r="V76" s="15">
        <v>1.1046246370800499</v>
      </c>
      <c r="W76" s="15">
        <v>1.2695745441544513</v>
      </c>
      <c r="X76" s="15">
        <v>1.1493266595161482</v>
      </c>
      <c r="Y76" s="15">
        <v>0.84388034799189604</v>
      </c>
      <c r="Z76" s="15">
        <v>1.26197330541743</v>
      </c>
      <c r="AA76" s="15">
        <v>1.0980109918869405</v>
      </c>
      <c r="AB76" s="15">
        <v>0.92658989793247837</v>
      </c>
      <c r="AC76" s="15">
        <v>4.6716147944863722E-2</v>
      </c>
      <c r="AD76" s="15">
        <v>-3.8103647354479388E-2</v>
      </c>
      <c r="AE76" s="15">
        <v>0.23858896436658325</v>
      </c>
      <c r="AF76" s="15">
        <v>-586.06603773584834</v>
      </c>
      <c r="AG76" s="15">
        <v>-338.79190751445071</v>
      </c>
      <c r="AH76" s="15">
        <v>-3.1106182423066259E-2</v>
      </c>
      <c r="AI76" s="15">
        <v>7192</v>
      </c>
      <c r="AJ76" s="15">
        <v>7558</v>
      </c>
      <c r="AK76" s="15">
        <v>8236</v>
      </c>
      <c r="AL76" s="15">
        <v>8053</v>
      </c>
      <c r="AM76" s="15">
        <v>8095</v>
      </c>
      <c r="AN76" s="15">
        <v>0.95157449060598043</v>
      </c>
      <c r="AO76" s="15">
        <v>0.87323943661971826</v>
      </c>
      <c r="AP76" s="15">
        <v>0.9176784847013113</v>
      </c>
      <c r="AQ76" s="15">
        <v>0.98288003885381248</v>
      </c>
      <c r="AR76" s="15">
        <v>0.93853222401589464</v>
      </c>
      <c r="AS76" s="15">
        <v>1.0227244505153359</v>
      </c>
      <c r="AT76" s="15">
        <v>1.0052154476592574</v>
      </c>
      <c r="AU76" s="15">
        <v>1.1234575480385537E-2</v>
      </c>
      <c r="AV76" s="15">
        <v>2.6009412930393856E-3</v>
      </c>
      <c r="AW76" s="15">
        <v>-6.010199125789218E-2</v>
      </c>
      <c r="AX76" s="15">
        <v>564.76415094339609</v>
      </c>
      <c r="AY76" s="15">
        <v>451.95953757225431</v>
      </c>
      <c r="AZ76" s="15">
        <v>2.6592376851969101E-3</v>
      </c>
      <c r="BA76" s="15">
        <v>3.2482985407114001E-2</v>
      </c>
      <c r="BB76" s="15">
        <v>3.5949259996414101E-2</v>
      </c>
      <c r="BC76" s="15">
        <v>4.1067950427532099E-2</v>
      </c>
      <c r="BD76" s="15">
        <v>3.6821942776441498E-2</v>
      </c>
      <c r="BE76" s="15">
        <v>3.3892560750245999E-2</v>
      </c>
      <c r="BF76" s="15">
        <v>0.90357869425835591</v>
      </c>
      <c r="BG76" s="15">
        <v>0.79095706186830528</v>
      </c>
      <c r="BH76" s="15">
        <v>0.87536046046051497</v>
      </c>
      <c r="BI76" s="15">
        <v>0.82528006383109653</v>
      </c>
      <c r="BJ76" s="15">
        <v>0.97629992569034851</v>
      </c>
      <c r="BK76" s="15">
        <v>1.1153118855479613</v>
      </c>
      <c r="BL76" s="15">
        <v>0.92044466409660208</v>
      </c>
      <c r="BM76" s="15">
        <v>5.4512947398340873E-2</v>
      </c>
      <c r="BN76" s="15">
        <v>-4.1425476813111699E-2</v>
      </c>
      <c r="BO76" s="15">
        <v>-2.1249728095569798E-2</v>
      </c>
      <c r="BP76" s="15">
        <v>6.1698849752263776E-3</v>
      </c>
      <c r="BQ76" s="15">
        <v>4.7201821096025968E-3</v>
      </c>
      <c r="BR76" s="15">
        <v>-3.8035421045121295E-2</v>
      </c>
      <c r="BS76" s="15">
        <v>624</v>
      </c>
      <c r="BT76" s="15">
        <v>494</v>
      </c>
      <c r="BU76" s="15">
        <v>515</v>
      </c>
      <c r="BV76" s="15">
        <v>454</v>
      </c>
      <c r="BW76" s="15">
        <v>408</v>
      </c>
      <c r="BX76" s="15">
        <v>1.263157894736842</v>
      </c>
      <c r="BY76" s="15">
        <v>1.2116504854368932</v>
      </c>
      <c r="BZ76" s="15">
        <v>0.95922330097087383</v>
      </c>
      <c r="CA76" s="15">
        <v>0.79223300970873789</v>
      </c>
      <c r="CB76" s="15">
        <v>1.0881057268722467</v>
      </c>
      <c r="CC76" s="15">
        <v>1.1343612334801763</v>
      </c>
      <c r="CD76" s="15">
        <v>0.89867841409691629</v>
      </c>
      <c r="CE76" s="15">
        <v>6.2951496388028896E-2</v>
      </c>
      <c r="CF76" s="15">
        <v>-5.336426914153132E-2</v>
      </c>
      <c r="CG76" s="15">
        <v>7.7669902912621352E-2</v>
      </c>
      <c r="CH76" s="15">
        <v>-14.377358490565996</v>
      </c>
      <c r="CI76" s="15">
        <v>39.265895953757223</v>
      </c>
      <c r="CJ76" s="15">
        <v>-4.5589692765113973E-2</v>
      </c>
      <c r="CK76" s="15">
        <v>3.0358573421835899E-3</v>
      </c>
      <c r="CL76" s="15">
        <v>4.3754670768976203E-3</v>
      </c>
      <c r="CM76" s="15">
        <v>8.0827111378312094E-3</v>
      </c>
      <c r="CN76" s="15">
        <v>3.18751600570976E-3</v>
      </c>
      <c r="CO76" s="15">
        <v>2.3565646552015001E-4</v>
      </c>
      <c r="CP76" s="15">
        <v>0.6938361753909329</v>
      </c>
      <c r="CQ76" s="15">
        <v>0.37559889131435487</v>
      </c>
      <c r="CR76" s="15">
        <v>0.54133656421521781</v>
      </c>
      <c r="CS76" s="15">
        <v>2.9155621362881273E-2</v>
      </c>
      <c r="CT76" s="15">
        <v>1.3726886607188473</v>
      </c>
      <c r="CU76" s="15">
        <v>2.5357397808678432</v>
      </c>
      <c r="CV76" s="15">
        <v>7.3931068925778359E-2</v>
      </c>
      <c r="CW76" s="15">
        <v>0.43434751312238751</v>
      </c>
      <c r="CX76" s="15">
        <v>-0.86231691946536293</v>
      </c>
      <c r="CY76" s="15">
        <v>0.14697433211829675</v>
      </c>
      <c r="CZ76" s="15">
        <v>4.9624400112321092E-3</v>
      </c>
      <c r="DA76" s="15">
        <v>4.2497188275453859E-3</v>
      </c>
      <c r="DB76" s="15">
        <v>-0.23694150856661683</v>
      </c>
      <c r="DC76" s="15">
        <v>411</v>
      </c>
      <c r="DD76" s="15">
        <v>427</v>
      </c>
      <c r="DE76" s="15">
        <v>433</v>
      </c>
      <c r="DF76" s="15">
        <v>455</v>
      </c>
      <c r="DG76" s="15">
        <v>458</v>
      </c>
      <c r="DH76" s="15">
        <v>0.9625292740046838</v>
      </c>
      <c r="DI76" s="15">
        <v>0.94919168591224024</v>
      </c>
      <c r="DJ76" s="15">
        <v>0.98614318706697457</v>
      </c>
      <c r="DK76" s="15">
        <v>1.0577367205542725</v>
      </c>
      <c r="DL76" s="15">
        <v>0.93846153846153846</v>
      </c>
      <c r="DM76" s="15">
        <v>0.9516483516483516</v>
      </c>
      <c r="DN76" s="15">
        <v>1.0065934065934066</v>
      </c>
      <c r="DO76" s="15">
        <v>-2.4774774774774775E-2</v>
      </c>
      <c r="DP76" s="15">
        <v>3.2858707557502738E-3</v>
      </c>
      <c r="DQ76" s="15">
        <v>-6.4665127020785224E-2</v>
      </c>
      <c r="DR76" s="15">
        <v>-2.49056603773586</v>
      </c>
      <c r="DS76" s="15">
        <v>-6.7861271676300596</v>
      </c>
      <c r="DT76" s="15">
        <v>3.4883720930232558E-3</v>
      </c>
      <c r="DU76" s="15">
        <v>594</v>
      </c>
      <c r="DV76" s="15">
        <v>448</v>
      </c>
      <c r="DW76" s="15">
        <v>498</v>
      </c>
      <c r="DX76" s="15">
        <v>443</v>
      </c>
      <c r="DY76" s="15">
        <v>404</v>
      </c>
      <c r="DZ76" s="15">
        <v>1.3258928571428572</v>
      </c>
      <c r="EA76" s="15">
        <v>1.1927710843373494</v>
      </c>
      <c r="EB76" s="15">
        <v>0.89959839357429716</v>
      </c>
      <c r="EC76" s="15">
        <v>0.8112449799196787</v>
      </c>
      <c r="ED76" s="15">
        <v>1.0112866817155757</v>
      </c>
      <c r="EE76" s="15">
        <v>1.1241534988713318</v>
      </c>
      <c r="EF76" s="15">
        <v>0.91196388261851014</v>
      </c>
      <c r="EG76" s="15">
        <v>5.8448459086078638E-2</v>
      </c>
      <c r="EH76" s="15">
        <v>-4.6044864226682407E-2</v>
      </c>
      <c r="EI76" s="15">
        <v>1.0040160642570281E-2</v>
      </c>
      <c r="EJ76" s="15">
        <v>-11.952830188679215</v>
      </c>
      <c r="EK76" s="15">
        <v>52.283236994219656</v>
      </c>
      <c r="EL76" s="15">
        <v>-4.1226215644820298E-2</v>
      </c>
      <c r="EM76" s="15">
        <v>3.8086883723735802E-2</v>
      </c>
      <c r="EN76" s="15">
        <v>3.9015907794237102E-2</v>
      </c>
      <c r="EO76" s="15">
        <v>4.4404949992895099E-2</v>
      </c>
      <c r="EP76" s="15">
        <v>4.0853377431630998E-2</v>
      </c>
      <c r="EQ76" s="15">
        <v>3.8781430572271298E-2</v>
      </c>
      <c r="ER76" s="15">
        <v>0.97618858247767026</v>
      </c>
      <c r="ES76" s="15">
        <v>0.85771707275494735</v>
      </c>
      <c r="ET76" s="15">
        <v>0.87863870583076309</v>
      </c>
      <c r="EU76" s="15">
        <v>0.87335827601374227</v>
      </c>
      <c r="EV76" s="15">
        <v>0.95502282178581344</v>
      </c>
      <c r="EW76" s="15">
        <v>1.0869346131102069</v>
      </c>
      <c r="EX76" s="15">
        <v>0.94928333984559421</v>
      </c>
      <c r="EY76" s="15">
        <v>4.1656606088221554E-2</v>
      </c>
      <c r="EZ76" s="15">
        <v>-2.6018105791856361E-2</v>
      </c>
      <c r="FA76" s="15">
        <v>-4.1379838006526198E-2</v>
      </c>
      <c r="FB76" s="15">
        <v>4.7782254317459321E-3</v>
      </c>
      <c r="FC76" s="15">
        <v>4.5499664682873732E-3</v>
      </c>
      <c r="FD76" s="15">
        <v>-2.4837275884248944E-2</v>
      </c>
      <c r="FE76" s="15">
        <v>132</v>
      </c>
      <c r="FF76" s="15">
        <v>136</v>
      </c>
      <c r="FG76" s="15">
        <v>152</v>
      </c>
      <c r="FH76" s="15">
        <v>173</v>
      </c>
      <c r="FI76" s="15">
        <v>200</v>
      </c>
      <c r="FJ76" s="15">
        <v>0.97058823529411764</v>
      </c>
      <c r="FK76" s="15">
        <v>0.86842105263157898</v>
      </c>
      <c r="FL76" s="15">
        <v>0.89473684210526316</v>
      </c>
      <c r="FM76" s="15">
        <v>1.3157894736842106</v>
      </c>
      <c r="FN76" s="15">
        <v>0.78612716763005785</v>
      </c>
      <c r="FO76" s="15">
        <v>0.87861271676300579</v>
      </c>
      <c r="FP76" s="15">
        <v>1.1560693641618498</v>
      </c>
      <c r="FQ76" s="15">
        <v>-6.4615384615384616E-2</v>
      </c>
      <c r="FR76" s="15">
        <v>7.2386058981233251E-2</v>
      </c>
      <c r="FS76" s="15">
        <v>-0.24342105263157895</v>
      </c>
      <c r="FT76" s="15">
        <v>-2.820754716981142</v>
      </c>
      <c r="FU76" s="15">
        <v>-0.8959537572254348</v>
      </c>
      <c r="FV76" s="15">
        <v>9.375E-2</v>
      </c>
    </row>
    <row r="77" spans="1:178" x14ac:dyDescent="0.25">
      <c r="A77" s="11" t="s">
        <v>10</v>
      </c>
      <c r="B77" s="12">
        <v>43.2883</v>
      </c>
      <c r="C77" s="12">
        <v>-79.836299999999994</v>
      </c>
      <c r="D77" s="13">
        <v>41500</v>
      </c>
      <c r="E77" s="13" t="str">
        <f t="shared" si="2"/>
        <v>Summer</v>
      </c>
      <c r="F77" s="11">
        <v>1</v>
      </c>
      <c r="G77" s="11">
        <v>1</v>
      </c>
      <c r="H77" s="14">
        <v>11.4</v>
      </c>
      <c r="I77" s="14">
        <v>10.4</v>
      </c>
      <c r="J77" s="11">
        <v>0.1</v>
      </c>
      <c r="K77" s="11" t="s">
        <v>11</v>
      </c>
      <c r="L77" s="11" t="s">
        <v>50</v>
      </c>
      <c r="M77" s="11" t="s">
        <v>22</v>
      </c>
      <c r="N77" s="11" t="s">
        <v>67</v>
      </c>
      <c r="O77" s="13">
        <v>41502</v>
      </c>
      <c r="P77" s="11">
        <v>2</v>
      </c>
      <c r="Q77" s="15">
        <v>6399.6349334716797</v>
      </c>
      <c r="R77" s="15">
        <v>5144.7345733642496</v>
      </c>
      <c r="S77" s="15">
        <v>3257.75146484375</v>
      </c>
      <c r="T77" s="15">
        <v>1664.5847320556602</v>
      </c>
      <c r="U77" s="15">
        <v>551.639747619628</v>
      </c>
      <c r="V77" s="15">
        <v>1.2439193591452522</v>
      </c>
      <c r="W77" s="15">
        <v>1.964433138173302</v>
      </c>
      <c r="X77" s="15">
        <v>1.5792286885245876</v>
      </c>
      <c r="Y77" s="15">
        <v>0.16933144028103017</v>
      </c>
      <c r="Z77" s="15">
        <v>3.0907015271074951</v>
      </c>
      <c r="AA77" s="15">
        <v>1.9570956059537001</v>
      </c>
      <c r="AB77" s="15">
        <v>0.33139781772381555</v>
      </c>
      <c r="AC77" s="15">
        <v>0.32366069058664232</v>
      </c>
      <c r="AD77" s="15">
        <v>-0.5021806205295124</v>
      </c>
      <c r="AE77" s="15">
        <v>1.0682674473067901</v>
      </c>
      <c r="AF77" s="15">
        <v>-506.33665840580488</v>
      </c>
      <c r="AG77" s="15">
        <v>-297.78173589981407</v>
      </c>
      <c r="AH77" s="15">
        <v>-0.13245424977503326</v>
      </c>
      <c r="AI77" s="15" t="s">
        <v>630</v>
      </c>
      <c r="AJ77" s="15" t="s">
        <v>630</v>
      </c>
      <c r="AK77" s="15" t="s">
        <v>630</v>
      </c>
      <c r="AL77" s="15" t="s">
        <v>630</v>
      </c>
      <c r="AM77" s="15" t="s">
        <v>630</v>
      </c>
      <c r="AN77" s="15" t="s">
        <v>630</v>
      </c>
      <c r="AO77" s="15" t="s">
        <v>630</v>
      </c>
      <c r="AP77" s="15" t="s">
        <v>630</v>
      </c>
      <c r="AQ77" s="15" t="s">
        <v>630</v>
      </c>
      <c r="AR77" s="15" t="s">
        <v>630</v>
      </c>
      <c r="AS77" s="15" t="s">
        <v>630</v>
      </c>
      <c r="AT77" s="15" t="s">
        <v>630</v>
      </c>
      <c r="AU77" s="15" t="s">
        <v>630</v>
      </c>
      <c r="AV77" s="15" t="s">
        <v>630</v>
      </c>
      <c r="AW77" s="15" t="s">
        <v>630</v>
      </c>
      <c r="AX77" s="15" t="s">
        <v>630</v>
      </c>
      <c r="AY77" s="15" t="s">
        <v>630</v>
      </c>
      <c r="AZ77" s="15" t="s">
        <v>630</v>
      </c>
      <c r="BA77" s="15">
        <v>2.5137968361377699E-2</v>
      </c>
      <c r="BB77" s="15">
        <v>2.2990744560956899E-2</v>
      </c>
      <c r="BC77" s="15">
        <v>2.7731716632843E-2</v>
      </c>
      <c r="BD77" s="15">
        <v>1.26157579943537E-2</v>
      </c>
      <c r="BE77" s="15">
        <v>6.7222034558653797E-3</v>
      </c>
      <c r="BF77" s="15">
        <v>1.0933951397149284</v>
      </c>
      <c r="BG77" s="15">
        <v>0.90646997061864198</v>
      </c>
      <c r="BH77" s="15">
        <v>0.8290415218554732</v>
      </c>
      <c r="BI77" s="15">
        <v>0.24240127449968946</v>
      </c>
      <c r="BJ77" s="15">
        <v>1.8223831315761305</v>
      </c>
      <c r="BK77" s="15">
        <v>2.1981807708466339</v>
      </c>
      <c r="BL77" s="15">
        <v>0.5328418204339338</v>
      </c>
      <c r="BM77" s="15">
        <v>0.3746444796894477</v>
      </c>
      <c r="BN77" s="15">
        <v>-0.3047660713183164</v>
      </c>
      <c r="BO77" s="15">
        <v>0.37411988244232885</v>
      </c>
      <c r="BP77" s="15">
        <v>9.5636578153748888E-3</v>
      </c>
      <c r="BQ77" s="15">
        <v>9.4786827005661749E-3</v>
      </c>
      <c r="BR77" s="15">
        <v>-0.11619220360720042</v>
      </c>
      <c r="BS77" s="15">
        <v>569</v>
      </c>
      <c r="BT77" s="15">
        <v>382</v>
      </c>
      <c r="BU77" s="15">
        <v>384</v>
      </c>
      <c r="BV77" s="15">
        <v>216</v>
      </c>
      <c r="BW77" s="15">
        <v>129</v>
      </c>
      <c r="BX77" s="15">
        <v>1.4895287958115184</v>
      </c>
      <c r="BY77" s="15">
        <v>1.4817708333333333</v>
      </c>
      <c r="BZ77" s="15">
        <v>0.99479166666666663</v>
      </c>
      <c r="CA77" s="15">
        <v>0.3359375</v>
      </c>
      <c r="CB77" s="15">
        <v>1.7685185185185186</v>
      </c>
      <c r="CC77" s="15">
        <v>1.7777777777777777</v>
      </c>
      <c r="CD77" s="15">
        <v>0.59722222222222221</v>
      </c>
      <c r="CE77" s="15">
        <v>0.28000000000000003</v>
      </c>
      <c r="CF77" s="15">
        <v>-0.25217391304347825</v>
      </c>
      <c r="CG77" s="15">
        <v>0.43229166666666669</v>
      </c>
      <c r="CH77" s="15">
        <v>11.481132075471777</v>
      </c>
      <c r="CI77" s="15">
        <v>77.803468208092497</v>
      </c>
      <c r="CJ77" s="15">
        <v>-0.11357702349869452</v>
      </c>
      <c r="CK77" s="15">
        <v>7.7880020253360202E-3</v>
      </c>
      <c r="CL77" s="15">
        <v>1.1260244995355599E-2</v>
      </c>
      <c r="CM77" s="15">
        <v>1.4607861638069101E-2</v>
      </c>
      <c r="CN77" s="15">
        <v>4.0630591101944403E-3</v>
      </c>
      <c r="CO77" s="15">
        <v>2.6356804301030901E-4</v>
      </c>
      <c r="CP77" s="15">
        <v>0.69163699622417274</v>
      </c>
      <c r="CQ77" s="15">
        <v>0.5331377184624988</v>
      </c>
      <c r="CR77" s="15">
        <v>0.77083458717945541</v>
      </c>
      <c r="CS77" s="15">
        <v>1.8042890160147217E-2</v>
      </c>
      <c r="CT77" s="15">
        <v>2.7713711983916309</v>
      </c>
      <c r="CU77" s="15">
        <v>3.5952865173477706</v>
      </c>
      <c r="CV77" s="15">
        <v>6.4869359726764053E-2</v>
      </c>
      <c r="CW77" s="15">
        <v>0.5647714255792855</v>
      </c>
      <c r="CX77" s="15">
        <v>-0.87816466098074419</v>
      </c>
      <c r="CY77" s="15">
        <v>0.49269263794262624</v>
      </c>
      <c r="CZ77" s="15">
        <v>8.8931768956892442E-3</v>
      </c>
      <c r="DA77" s="15">
        <v>6.6341928561685966E-3</v>
      </c>
      <c r="DB77" s="15">
        <v>-0.14687936465650459</v>
      </c>
      <c r="DC77" s="15">
        <v>299</v>
      </c>
      <c r="DD77" s="15">
        <v>296</v>
      </c>
      <c r="DE77" s="15">
        <v>296</v>
      </c>
      <c r="DF77" s="15">
        <v>228</v>
      </c>
      <c r="DG77" s="15">
        <v>189</v>
      </c>
      <c r="DH77" s="15">
        <v>1.0101351351351351</v>
      </c>
      <c r="DI77" s="15">
        <v>1.0101351351351351</v>
      </c>
      <c r="DJ77" s="15" t="s">
        <v>630</v>
      </c>
      <c r="DK77" s="15">
        <v>0.63851351351351349</v>
      </c>
      <c r="DL77" s="15">
        <v>1.2982456140350878</v>
      </c>
      <c r="DM77" s="15">
        <v>1.2982456140350878</v>
      </c>
      <c r="DN77" s="15">
        <v>0.82894736842105265</v>
      </c>
      <c r="DO77" s="15">
        <v>0.12977099236641221</v>
      </c>
      <c r="DP77" s="15">
        <v>-9.3525179856115109E-2</v>
      </c>
      <c r="DQ77" s="15">
        <v>0.22972972972972974</v>
      </c>
      <c r="DR77" s="15">
        <v>36.518867924528315</v>
      </c>
      <c r="DS77" s="15">
        <v>31.052023121387286</v>
      </c>
      <c r="DT77" s="15">
        <v>-6.5878378378378372E-2</v>
      </c>
      <c r="DU77" s="15">
        <v>480</v>
      </c>
      <c r="DV77" s="15">
        <v>262</v>
      </c>
      <c r="DW77" s="15">
        <v>300</v>
      </c>
      <c r="DX77" s="15">
        <v>117</v>
      </c>
      <c r="DY77" s="15">
        <v>50</v>
      </c>
      <c r="DZ77" s="15">
        <v>1.83206106870229</v>
      </c>
      <c r="EA77" s="15">
        <v>1.6</v>
      </c>
      <c r="EB77" s="15">
        <v>0.87333333333333329</v>
      </c>
      <c r="EC77" s="15">
        <v>0.16666666666666666</v>
      </c>
      <c r="ED77" s="15">
        <v>2.2393162393162394</v>
      </c>
      <c r="EE77" s="15">
        <v>2.5641025641025643</v>
      </c>
      <c r="EF77" s="15">
        <v>0.42735042735042733</v>
      </c>
      <c r="EG77" s="15">
        <v>0.43884892086330934</v>
      </c>
      <c r="EH77" s="15">
        <v>-0.40119760479041916</v>
      </c>
      <c r="EI77" s="15">
        <v>0.48333333333333334</v>
      </c>
      <c r="EJ77" s="15">
        <v>22.047169811320828</v>
      </c>
      <c r="EK77" s="15">
        <v>104.21387283236994</v>
      </c>
      <c r="EL77" s="15">
        <v>-0.11921708185053381</v>
      </c>
      <c r="EM77" s="15">
        <v>1.3172197155654399E-2</v>
      </c>
      <c r="EN77" s="15">
        <v>1.2835282832384101E-2</v>
      </c>
      <c r="EO77" s="15">
        <v>1.9621796905994401E-2</v>
      </c>
      <c r="EP77" s="15">
        <v>7.8843375667929597E-3</v>
      </c>
      <c r="EQ77" s="15">
        <v>5.8582490310072899E-3</v>
      </c>
      <c r="ER77" s="15">
        <v>1.0262490766794983</v>
      </c>
      <c r="ES77" s="15">
        <v>0.67130432644679605</v>
      </c>
      <c r="ET77" s="15">
        <v>0.65413391514937957</v>
      </c>
      <c r="EU77" s="15">
        <v>0.29855823394123565</v>
      </c>
      <c r="EV77" s="15">
        <v>1.6279468913714956</v>
      </c>
      <c r="EW77" s="15">
        <v>2.4887058347979614</v>
      </c>
      <c r="EX77" s="15">
        <v>0.7430236188365279</v>
      </c>
      <c r="EY77" s="15">
        <v>0.42672151373409667</v>
      </c>
      <c r="EZ77" s="15">
        <v>-0.14743138210313203</v>
      </c>
      <c r="FA77" s="15">
        <v>0.25231864794598102</v>
      </c>
      <c r="FB77" s="15">
        <v>9.3928423516874086E-3</v>
      </c>
      <c r="FC77" s="15">
        <v>9.047350350961169E-3</v>
      </c>
      <c r="FD77" s="15">
        <v>-6.2423623816961711E-2</v>
      </c>
      <c r="FE77" s="15">
        <v>123</v>
      </c>
      <c r="FF77" s="15">
        <v>120</v>
      </c>
      <c r="FG77" s="15">
        <v>126</v>
      </c>
      <c r="FH77" s="15">
        <v>87</v>
      </c>
      <c r="FI77" s="15">
        <v>55</v>
      </c>
      <c r="FJ77" s="15">
        <v>1.0249999999999999</v>
      </c>
      <c r="FK77" s="15">
        <v>0.97619047619047616</v>
      </c>
      <c r="FL77" s="15">
        <v>0.95238095238095233</v>
      </c>
      <c r="FM77" s="15">
        <v>0.43650793650793651</v>
      </c>
      <c r="FN77" s="15">
        <v>1.3793103448275863</v>
      </c>
      <c r="FO77" s="15">
        <v>1.4482758620689655</v>
      </c>
      <c r="FP77" s="15">
        <v>0.63218390804597702</v>
      </c>
      <c r="FQ77" s="15">
        <v>0.18309859154929578</v>
      </c>
      <c r="FR77" s="15">
        <v>-0.22535211267605634</v>
      </c>
      <c r="FS77" s="15">
        <v>0.26190476190476192</v>
      </c>
      <c r="FT77" s="15">
        <v>23.03773584905661</v>
      </c>
      <c r="FU77" s="15">
        <v>21.069364161849713</v>
      </c>
      <c r="FV77" s="15">
        <v>-0.13008130081300814</v>
      </c>
    </row>
    <row r="78" spans="1:178" x14ac:dyDescent="0.25">
      <c r="A78" s="11" t="s">
        <v>10</v>
      </c>
      <c r="B78" s="12">
        <v>43.305599999999998</v>
      </c>
      <c r="C78" s="12">
        <v>-79.813500000000005</v>
      </c>
      <c r="D78" s="13">
        <v>41471</v>
      </c>
      <c r="E78" s="13" t="str">
        <f t="shared" si="2"/>
        <v>Summer</v>
      </c>
      <c r="F78" s="11">
        <v>1</v>
      </c>
      <c r="G78" s="11">
        <v>1</v>
      </c>
      <c r="H78" s="14">
        <v>11.4</v>
      </c>
      <c r="I78" s="14">
        <v>10.4</v>
      </c>
      <c r="J78" s="11">
        <v>0.1</v>
      </c>
      <c r="K78" s="11" t="s">
        <v>11</v>
      </c>
      <c r="L78" s="11" t="s">
        <v>50</v>
      </c>
      <c r="M78" s="11" t="s">
        <v>22</v>
      </c>
      <c r="N78" s="11" t="s">
        <v>66</v>
      </c>
      <c r="O78" s="13">
        <v>41470</v>
      </c>
      <c r="P78" s="11">
        <v>1</v>
      </c>
      <c r="Q78" s="15">
        <v>10635</v>
      </c>
      <c r="R78" s="15">
        <v>9477</v>
      </c>
      <c r="S78" s="15">
        <v>8294</v>
      </c>
      <c r="T78" s="15">
        <v>6978</v>
      </c>
      <c r="U78" s="15">
        <v>6192</v>
      </c>
      <c r="V78" s="15">
        <v>1.1221905666350112</v>
      </c>
      <c r="W78" s="15">
        <v>1.2822522305280926</v>
      </c>
      <c r="X78" s="15">
        <v>1.1426332288401253</v>
      </c>
      <c r="Y78" s="15">
        <v>0.74656378104653964</v>
      </c>
      <c r="Z78" s="15">
        <v>1.3581255374032675</v>
      </c>
      <c r="AA78" s="15">
        <v>1.1885927199770707</v>
      </c>
      <c r="AB78" s="15">
        <v>0.88736027515047289</v>
      </c>
      <c r="AC78" s="15">
        <v>8.6170770036668412E-2</v>
      </c>
      <c r="AD78" s="15">
        <v>-5.9681093394077449E-2</v>
      </c>
      <c r="AE78" s="15">
        <v>0.30130214612973233</v>
      </c>
      <c r="AF78" s="15">
        <v>-305.49999999999932</v>
      </c>
      <c r="AG78" s="15">
        <v>-41.838150289017221</v>
      </c>
      <c r="AH78" s="15">
        <v>-4.4229362444431937E-2</v>
      </c>
      <c r="AI78" s="15">
        <v>7230</v>
      </c>
      <c r="AJ78" s="15">
        <v>7397</v>
      </c>
      <c r="AK78" s="15">
        <v>8142</v>
      </c>
      <c r="AL78" s="15">
        <v>7377</v>
      </c>
      <c r="AM78" s="15">
        <v>7274</v>
      </c>
      <c r="AN78" s="15">
        <v>0.9774232797079897</v>
      </c>
      <c r="AO78" s="15">
        <v>0.88798820928518796</v>
      </c>
      <c r="AP78" s="15">
        <v>0.90849914026037826</v>
      </c>
      <c r="AQ78" s="15">
        <v>0.89339228690739381</v>
      </c>
      <c r="AR78" s="15">
        <v>1.0027111291853057</v>
      </c>
      <c r="AS78" s="15">
        <v>1.1037006913379424</v>
      </c>
      <c r="AT78" s="15">
        <v>0.98603768469567576</v>
      </c>
      <c r="AU78" s="15">
        <v>4.929441329982602E-2</v>
      </c>
      <c r="AV78" s="15">
        <v>-7.0302368439014405E-3</v>
      </c>
      <c r="AW78" s="15">
        <v>2.4563989191844758E-3</v>
      </c>
      <c r="AX78" s="15">
        <v>830.17924528301887</v>
      </c>
      <c r="AY78" s="15">
        <v>754.13294797687865</v>
      </c>
      <c r="AZ78" s="15">
        <v>-6.6284831713752492E-3</v>
      </c>
      <c r="BA78" s="15">
        <v>3.11209354549646E-2</v>
      </c>
      <c r="BB78" s="15">
        <v>3.0119791626930199E-2</v>
      </c>
      <c r="BC78" s="15">
        <v>3.7281762808561297E-2</v>
      </c>
      <c r="BD78" s="15">
        <v>1.8341613933443999E-2</v>
      </c>
      <c r="BE78" s="15">
        <v>1.15498080849647E-2</v>
      </c>
      <c r="BF78" s="15">
        <v>1.0332387368556453</v>
      </c>
      <c r="BG78" s="15">
        <v>0.83474956950850132</v>
      </c>
      <c r="BH78" s="15">
        <v>0.80789612287360935</v>
      </c>
      <c r="BI78" s="15">
        <v>0.30979779964461412</v>
      </c>
      <c r="BJ78" s="15">
        <v>1.6421560139814051</v>
      </c>
      <c r="BK78" s="15">
        <v>2.0326326213083101</v>
      </c>
      <c r="BL78" s="15">
        <v>0.62970511356717873</v>
      </c>
      <c r="BM78" s="15">
        <v>0.34050699516079902</v>
      </c>
      <c r="BN78" s="15">
        <v>-0.22721588301475085</v>
      </c>
      <c r="BO78" s="15">
        <v>0.31592330421622355</v>
      </c>
      <c r="BP78" s="15">
        <v>1.3273845936329864E-2</v>
      </c>
      <c r="BQ78" s="15">
        <v>1.2540445388483179E-2</v>
      </c>
      <c r="BR78" s="15">
        <v>-0.10076630880938485</v>
      </c>
      <c r="BS78" s="15">
        <v>645</v>
      </c>
      <c r="BT78" s="15">
        <v>459</v>
      </c>
      <c r="BU78" s="15">
        <v>500</v>
      </c>
      <c r="BV78" s="15">
        <v>275</v>
      </c>
      <c r="BW78" s="15">
        <v>189</v>
      </c>
      <c r="BX78" s="15">
        <v>1.4052287581699345</v>
      </c>
      <c r="BY78" s="15">
        <v>1.29</v>
      </c>
      <c r="BZ78" s="15">
        <v>0.91800000000000004</v>
      </c>
      <c r="CA78" s="15">
        <v>0.378</v>
      </c>
      <c r="CB78" s="15">
        <v>1.6690909090909092</v>
      </c>
      <c r="CC78" s="15">
        <v>1.8181818181818181</v>
      </c>
      <c r="CD78" s="15">
        <v>0.68727272727272726</v>
      </c>
      <c r="CE78" s="15">
        <v>0.29032258064516131</v>
      </c>
      <c r="CF78" s="15">
        <v>-0.18534482758620691</v>
      </c>
      <c r="CG78" s="15">
        <v>0.36799999999999999</v>
      </c>
      <c r="CH78" s="15">
        <v>60.94339622641516</v>
      </c>
      <c r="CI78" s="15">
        <v>125.02312138728324</v>
      </c>
      <c r="CJ78" s="15">
        <v>-8.9676746611053182E-2</v>
      </c>
      <c r="CK78" s="15">
        <v>8.6873872205614992E-3</v>
      </c>
      <c r="CL78" s="15">
        <v>1.3430733233690199E-2</v>
      </c>
      <c r="CM78" s="15">
        <v>1.8622813746333101E-2</v>
      </c>
      <c r="CN78" s="15">
        <v>4.6928469091653798E-3</v>
      </c>
      <c r="CO78" s="15">
        <v>2.8718792600557203E-4</v>
      </c>
      <c r="CP78" s="15">
        <v>0.64682896081724728</v>
      </c>
      <c r="CQ78" s="15">
        <v>0.46649165582038199</v>
      </c>
      <c r="CR78" s="15">
        <v>0.72119784994009073</v>
      </c>
      <c r="CS78" s="15">
        <v>1.5421296154138918E-2</v>
      </c>
      <c r="CT78" s="15">
        <v>2.8619585282995836</v>
      </c>
      <c r="CU78" s="15">
        <v>3.9683403500680483</v>
      </c>
      <c r="CV78" s="15">
        <v>6.1196951778818676E-2</v>
      </c>
      <c r="CW78" s="15">
        <v>0.59745108847613326</v>
      </c>
      <c r="CX78" s="15">
        <v>-0.88466429030683125</v>
      </c>
      <c r="CY78" s="15">
        <v>0.46920333541140319</v>
      </c>
      <c r="CZ78" s="15">
        <v>1.2158802736831707E-2</v>
      </c>
      <c r="DA78" s="15">
        <v>9.1822135741311157E-3</v>
      </c>
      <c r="DB78" s="15">
        <v>-0.13744684748634969</v>
      </c>
      <c r="DC78" s="15">
        <v>380</v>
      </c>
      <c r="DD78" s="15">
        <v>368</v>
      </c>
      <c r="DE78" s="15">
        <v>398</v>
      </c>
      <c r="DF78" s="15">
        <v>314</v>
      </c>
      <c r="DG78" s="15">
        <v>291</v>
      </c>
      <c r="DH78" s="15">
        <v>1.0326086956521738</v>
      </c>
      <c r="DI78" s="15">
        <v>0.95477386934673369</v>
      </c>
      <c r="DJ78" s="15">
        <v>0.92462311557788945</v>
      </c>
      <c r="DK78" s="15">
        <v>0.73115577889447236</v>
      </c>
      <c r="DL78" s="15">
        <v>1.1719745222929936</v>
      </c>
      <c r="DM78" s="15">
        <v>1.2675159235668789</v>
      </c>
      <c r="DN78" s="15">
        <v>0.92675159235668791</v>
      </c>
      <c r="DO78" s="15">
        <v>0.11797752808988764</v>
      </c>
      <c r="DP78" s="15">
        <v>-3.8016528925619832E-2</v>
      </c>
      <c r="DQ78" s="15">
        <v>0.135678391959799</v>
      </c>
      <c r="DR78" s="15">
        <v>54.73584905660379</v>
      </c>
      <c r="DS78" s="15">
        <v>54.658959537572258</v>
      </c>
      <c r="DT78" s="15">
        <v>-3.0026109660574413E-2</v>
      </c>
      <c r="DU78" s="15">
        <v>618</v>
      </c>
      <c r="DV78" s="15">
        <v>389</v>
      </c>
      <c r="DW78" s="15">
        <v>469</v>
      </c>
      <c r="DX78" s="15">
        <v>223</v>
      </c>
      <c r="DY78" s="15">
        <v>109</v>
      </c>
      <c r="DZ78" s="15">
        <v>1.5886889460154241</v>
      </c>
      <c r="EA78" s="15">
        <v>1.3176972281449892</v>
      </c>
      <c r="EB78" s="15">
        <v>0.82942430703624737</v>
      </c>
      <c r="EC78" s="15">
        <v>0.23240938166311301</v>
      </c>
      <c r="ED78" s="15">
        <v>1.7443946188340806</v>
      </c>
      <c r="EE78" s="15">
        <v>2.1031390134529149</v>
      </c>
      <c r="EF78" s="15">
        <v>0.48878923766816146</v>
      </c>
      <c r="EG78" s="15">
        <v>0.3554913294797688</v>
      </c>
      <c r="EH78" s="15">
        <v>-0.34337349397590361</v>
      </c>
      <c r="EI78" s="15">
        <v>0.35394456289978676</v>
      </c>
      <c r="EJ78" s="15">
        <v>70.85849056603783</v>
      </c>
      <c r="EK78" s="15">
        <v>155.80346820809251</v>
      </c>
      <c r="EL78" s="15">
        <v>-0.13286713286713286</v>
      </c>
      <c r="EM78" s="15">
        <v>4.0885150432586601E-2</v>
      </c>
      <c r="EN78" s="15">
        <v>3.7827115505933699E-2</v>
      </c>
      <c r="EO78" s="15">
        <v>4.45395782589912E-2</v>
      </c>
      <c r="EP78" s="15">
        <v>2.62123867869377E-2</v>
      </c>
      <c r="EQ78" s="15">
        <v>2.0064176991581899E-2</v>
      </c>
      <c r="ER78" s="15">
        <v>1.0808424032800812</v>
      </c>
      <c r="ES78" s="15">
        <v>0.91795100067731605</v>
      </c>
      <c r="ET78" s="15">
        <v>0.84929217977715232</v>
      </c>
      <c r="EU78" s="15">
        <v>0.45047972558050764</v>
      </c>
      <c r="EV78" s="15">
        <v>1.4431007680988408</v>
      </c>
      <c r="EW78" s="15">
        <v>1.6991805676080747</v>
      </c>
      <c r="EX78" s="15">
        <v>0.7654463958078167</v>
      </c>
      <c r="EY78" s="15">
        <v>0.25903438102611476</v>
      </c>
      <c r="EZ78" s="15">
        <v>-0.13285795861553668</v>
      </c>
      <c r="FA78" s="15">
        <v>0.26077320830157019</v>
      </c>
      <c r="FB78" s="15">
        <v>1.1821343440492198E-2</v>
      </c>
      <c r="FC78" s="15">
        <v>1.2016298410864924E-2</v>
      </c>
      <c r="FD78" s="15">
        <v>-7.4644367939580444E-2</v>
      </c>
      <c r="FE78" s="15">
        <v>290</v>
      </c>
      <c r="FF78" s="15">
        <v>282</v>
      </c>
      <c r="FG78" s="15">
        <v>227</v>
      </c>
      <c r="FH78" s="15">
        <v>183</v>
      </c>
      <c r="FI78" s="15">
        <v>206</v>
      </c>
      <c r="FJ78" s="15">
        <v>1.0283687943262412</v>
      </c>
      <c r="FK78" s="15">
        <v>1.277533039647577</v>
      </c>
      <c r="FL78" s="15">
        <v>1.2422907488986785</v>
      </c>
      <c r="FM78" s="15">
        <v>0.90748898678414092</v>
      </c>
      <c r="FN78" s="15">
        <v>1.540983606557377</v>
      </c>
      <c r="FO78" s="15">
        <v>1.2404371584699454</v>
      </c>
      <c r="FP78" s="15">
        <v>1.1256830601092895</v>
      </c>
      <c r="FQ78" s="15">
        <v>0.10731707317073171</v>
      </c>
      <c r="FR78" s="15">
        <v>5.9125964010282778E-2</v>
      </c>
      <c r="FS78" s="15">
        <v>0.43612334801762115</v>
      </c>
      <c r="FT78" s="15">
        <v>-3.443396226415075</v>
      </c>
      <c r="FU78" s="15">
        <v>-9.7919075144508625</v>
      </c>
      <c r="FV78" s="15">
        <v>4.5186640471512773E-2</v>
      </c>
    </row>
    <row r="79" spans="1:178" x14ac:dyDescent="0.25">
      <c r="A79" s="11" t="s">
        <v>10</v>
      </c>
      <c r="B79" s="12">
        <v>43.305599999999998</v>
      </c>
      <c r="C79" s="12">
        <v>-79.813500000000005</v>
      </c>
      <c r="D79" s="13">
        <v>41786</v>
      </c>
      <c r="E79" s="13" t="str">
        <f t="shared" si="2"/>
        <v>Spring</v>
      </c>
      <c r="F79" s="11">
        <v>1</v>
      </c>
      <c r="G79" s="11">
        <v>1</v>
      </c>
      <c r="H79" s="14">
        <v>11.5</v>
      </c>
      <c r="I79" s="14">
        <v>10</v>
      </c>
      <c r="J79" s="11">
        <v>0.1</v>
      </c>
      <c r="K79" s="11" t="s">
        <v>11</v>
      </c>
      <c r="L79" s="11" t="s">
        <v>50</v>
      </c>
      <c r="M79" s="11" t="s">
        <v>22</v>
      </c>
      <c r="N79" s="11" t="s">
        <v>72</v>
      </c>
      <c r="O79" s="13">
        <v>41790</v>
      </c>
      <c r="P79" s="11">
        <v>4</v>
      </c>
      <c r="Q79" s="15">
        <v>9872</v>
      </c>
      <c r="R79" s="15">
        <v>8759</v>
      </c>
      <c r="S79" s="15">
        <v>7461</v>
      </c>
      <c r="T79" s="15">
        <v>6556</v>
      </c>
      <c r="U79" s="15">
        <v>5784</v>
      </c>
      <c r="V79" s="15">
        <v>1.1270693001484187</v>
      </c>
      <c r="W79" s="15">
        <v>1.3231470312290579</v>
      </c>
      <c r="X79" s="15">
        <v>1.1739713175177591</v>
      </c>
      <c r="Y79" s="15">
        <v>0.77523120225170894</v>
      </c>
      <c r="Z79" s="15">
        <v>1.3360280658938377</v>
      </c>
      <c r="AA79" s="15">
        <v>1.1380414887126296</v>
      </c>
      <c r="AB79" s="15">
        <v>0.88224527150701648</v>
      </c>
      <c r="AC79" s="15">
        <v>6.4564457444531639E-2</v>
      </c>
      <c r="AD79" s="15">
        <v>-6.2560777957860622E-2</v>
      </c>
      <c r="AE79" s="15">
        <v>0.29526873073314569</v>
      </c>
      <c r="AF79" s="15">
        <v>-565.30188679245202</v>
      </c>
      <c r="AG79" s="15">
        <v>-292.00578034682076</v>
      </c>
      <c r="AH79" s="15">
        <v>-4.7595561035758321E-2</v>
      </c>
      <c r="AI79" s="15">
        <v>7284</v>
      </c>
      <c r="AJ79" s="15">
        <v>7424</v>
      </c>
      <c r="AK79" s="15">
        <v>7760</v>
      </c>
      <c r="AL79" s="15">
        <v>7485</v>
      </c>
      <c r="AM79" s="15">
        <v>7322</v>
      </c>
      <c r="AN79" s="15">
        <v>0.98114224137931039</v>
      </c>
      <c r="AO79" s="15">
        <v>0.93865979381443299</v>
      </c>
      <c r="AP79" s="15">
        <v>0.95670103092783509</v>
      </c>
      <c r="AQ79" s="15">
        <v>0.94355670103092781</v>
      </c>
      <c r="AR79" s="15">
        <v>0.99185036740146959</v>
      </c>
      <c r="AS79" s="15">
        <v>1.0367401469605879</v>
      </c>
      <c r="AT79" s="15">
        <v>0.97822311289245156</v>
      </c>
      <c r="AU79" s="15">
        <v>1.8038701213512628E-2</v>
      </c>
      <c r="AV79" s="15">
        <v>-1.1008306881880191E-2</v>
      </c>
      <c r="AW79" s="15">
        <v>-7.8608247422680411E-3</v>
      </c>
      <c r="AX79" s="15">
        <v>364.12264150943395</v>
      </c>
      <c r="AY79" s="15">
        <v>308.14450867052022</v>
      </c>
      <c r="AZ79" s="15">
        <v>-1.0734984193888304E-2</v>
      </c>
      <c r="BA79" s="15">
        <v>1.1900576762854999E-2</v>
      </c>
      <c r="BB79" s="15">
        <v>1.35668450966477E-2</v>
      </c>
      <c r="BC79" s="15">
        <v>1.78498979657888E-2</v>
      </c>
      <c r="BD79" s="15">
        <v>1.11307092010974E-2</v>
      </c>
      <c r="BE79" s="15">
        <v>5.3151994943618696E-3</v>
      </c>
      <c r="BF79" s="15">
        <v>0.87718085362348341</v>
      </c>
      <c r="BG79" s="15">
        <v>0.66670278931922755</v>
      </c>
      <c r="BH79" s="15">
        <v>0.76005168895922992</v>
      </c>
      <c r="BI79" s="15">
        <v>0.29777198192107351</v>
      </c>
      <c r="BJ79" s="15">
        <v>1.2188661882667922</v>
      </c>
      <c r="BK79" s="15">
        <v>1.6036622324145293</v>
      </c>
      <c r="BL79" s="15">
        <v>0.47752568127804768</v>
      </c>
      <c r="BM79" s="15">
        <v>0.23185120746430996</v>
      </c>
      <c r="BN79" s="15">
        <v>-0.35361437391058836</v>
      </c>
      <c r="BO79" s="15">
        <v>0.13647898157285882</v>
      </c>
      <c r="BP79" s="15">
        <v>6.3778323929686905E-3</v>
      </c>
      <c r="BQ79" s="15">
        <v>5.3955079890744741E-3</v>
      </c>
      <c r="BR79" s="15">
        <v>-0.18510861215556293</v>
      </c>
      <c r="BS79" s="15">
        <v>350</v>
      </c>
      <c r="BT79" s="15">
        <v>218</v>
      </c>
      <c r="BU79" s="15">
        <v>233</v>
      </c>
      <c r="BV79" s="15">
        <v>150</v>
      </c>
      <c r="BW79" s="15">
        <v>83</v>
      </c>
      <c r="BX79" s="15">
        <v>1.6055045871559632</v>
      </c>
      <c r="BY79" s="15">
        <v>1.502145922746781</v>
      </c>
      <c r="BZ79" s="15">
        <v>0.93562231759656656</v>
      </c>
      <c r="CA79" s="15">
        <v>0.35622317596566522</v>
      </c>
      <c r="CB79" s="15">
        <v>1.4533333333333334</v>
      </c>
      <c r="CC79" s="15">
        <v>1.5533333333333332</v>
      </c>
      <c r="CD79" s="15">
        <v>0.55333333333333334</v>
      </c>
      <c r="CE79" s="15">
        <v>0.21671018276762402</v>
      </c>
      <c r="CF79" s="15">
        <v>-0.28755364806866951</v>
      </c>
      <c r="CG79" s="15">
        <v>0.29184549356223177</v>
      </c>
      <c r="CH79" s="15">
        <v>-5.6792452830188296</v>
      </c>
      <c r="CI79" s="15">
        <v>46.052023121387286</v>
      </c>
      <c r="CJ79" s="15">
        <v>-0.14855875831485588</v>
      </c>
      <c r="CK79" s="15">
        <v>3.5327833611518101E-3</v>
      </c>
      <c r="CL79" s="15">
        <v>4.9288859590887997E-3</v>
      </c>
      <c r="CM79" s="15">
        <v>8.0031519755721092E-3</v>
      </c>
      <c r="CN79" s="15">
        <v>3.2028269488364402E-3</v>
      </c>
      <c r="CO79" s="15">
        <v>2.2805035405326599E-4</v>
      </c>
      <c r="CP79" s="15">
        <v>0.71675088254728325</v>
      </c>
      <c r="CQ79" s="15">
        <v>0.44142400043568675</v>
      </c>
      <c r="CR79" s="15">
        <v>0.61586809473731829</v>
      </c>
      <c r="CS79" s="15">
        <v>2.8495067287156409E-2</v>
      </c>
      <c r="CT79" s="15">
        <v>1.5389173495244326</v>
      </c>
      <c r="CU79" s="15">
        <v>2.4987775185542218</v>
      </c>
      <c r="CV79" s="15">
        <v>7.1202833526836262E-2</v>
      </c>
      <c r="CW79" s="15">
        <v>0.42837177002713567</v>
      </c>
      <c r="CX79" s="15">
        <v>-0.86706003513376173</v>
      </c>
      <c r="CY79" s="15">
        <v>0.21567240201370427</v>
      </c>
      <c r="CZ79" s="15">
        <v>4.6540235986335709E-3</v>
      </c>
      <c r="DA79" s="15">
        <v>3.8624663737661788E-3</v>
      </c>
      <c r="DB79" s="15">
        <v>-0.2300315394845906</v>
      </c>
      <c r="DC79" s="15">
        <v>183</v>
      </c>
      <c r="DD79" s="15">
        <v>163</v>
      </c>
      <c r="DE79" s="15">
        <v>191</v>
      </c>
      <c r="DF79" s="15">
        <v>185</v>
      </c>
      <c r="DG79" s="15">
        <v>154</v>
      </c>
      <c r="DH79" s="15">
        <v>1.1226993865030674</v>
      </c>
      <c r="DI79" s="15">
        <v>0.95811518324607325</v>
      </c>
      <c r="DJ79" s="15">
        <v>0.8534031413612565</v>
      </c>
      <c r="DK79" s="15">
        <v>0.80628272251308897</v>
      </c>
      <c r="DL79" s="15">
        <v>0.88108108108108107</v>
      </c>
      <c r="DM79" s="15">
        <v>1.0324324324324323</v>
      </c>
      <c r="DN79" s="15">
        <v>0.83243243243243248</v>
      </c>
      <c r="DO79" s="15">
        <v>1.5957446808510637E-2</v>
      </c>
      <c r="DP79" s="15">
        <v>-9.1445427728613568E-2</v>
      </c>
      <c r="DQ79" s="15">
        <v>-0.11518324607329843</v>
      </c>
      <c r="DR79" s="15">
        <v>6.8867924528301883</v>
      </c>
      <c r="DS79" s="15">
        <v>17.953757225433527</v>
      </c>
      <c r="DT79" s="15">
        <v>-8.7570621468926552E-2</v>
      </c>
      <c r="DU79" s="15">
        <v>235</v>
      </c>
      <c r="DV79" s="15">
        <v>109</v>
      </c>
      <c r="DW79" s="15">
        <v>136</v>
      </c>
      <c r="DX79" s="15">
        <v>78</v>
      </c>
      <c r="DY79" s="15">
        <v>4</v>
      </c>
      <c r="DZ79" s="15">
        <v>2.1559633027522938</v>
      </c>
      <c r="EA79" s="15">
        <v>1.7279411764705883</v>
      </c>
      <c r="EB79" s="15">
        <v>0.80147058823529416</v>
      </c>
      <c r="EC79" s="15">
        <v>2.9411764705882353E-2</v>
      </c>
      <c r="ED79" s="15">
        <v>1.3974358974358974</v>
      </c>
      <c r="EE79" s="15">
        <v>1.7435897435897436</v>
      </c>
      <c r="EF79" s="15">
        <v>5.128205128205128E-2</v>
      </c>
      <c r="EG79" s="15">
        <v>0.27102803738317754</v>
      </c>
      <c r="EH79" s="15">
        <v>-0.90243902439024393</v>
      </c>
      <c r="EI79" s="15">
        <v>0.22794117647058823</v>
      </c>
      <c r="EJ79" s="15">
        <v>-11.613207547169779</v>
      </c>
      <c r="EK79" s="15">
        <v>41.156069364161851</v>
      </c>
      <c r="EL79" s="15">
        <v>-0.30204081632653063</v>
      </c>
      <c r="EM79" s="15">
        <v>1.46154025569558E-2</v>
      </c>
      <c r="EN79" s="15">
        <v>1.4554025605320899E-2</v>
      </c>
      <c r="EO79" s="15">
        <v>1.7514228820800701E-2</v>
      </c>
      <c r="EP79" s="15">
        <v>1.1664619669318199E-2</v>
      </c>
      <c r="EQ79" s="15">
        <v>7.2973184287547996E-3</v>
      </c>
      <c r="ER79" s="15">
        <v>1.0042171804076299</v>
      </c>
      <c r="ES79" s="15">
        <v>0.83448735919208028</v>
      </c>
      <c r="ET79" s="15">
        <v>0.8309829541587278</v>
      </c>
      <c r="EU79" s="15">
        <v>0.41665085590797862</v>
      </c>
      <c r="EV79" s="15">
        <v>1.2477068278190666</v>
      </c>
      <c r="EW79" s="15">
        <v>1.5014830587977854</v>
      </c>
      <c r="EX79" s="15">
        <v>0.62559420157942713</v>
      </c>
      <c r="EY79" s="15">
        <v>0.20047429745088841</v>
      </c>
      <c r="EZ79" s="15">
        <v>-0.23031934910742194</v>
      </c>
      <c r="FA79" s="15">
        <v>0.16497477368635891</v>
      </c>
      <c r="FB79" s="15">
        <v>4.5412431541337547E-3</v>
      </c>
      <c r="FC79" s="15">
        <v>4.279642920359648E-3</v>
      </c>
      <c r="FD79" s="15">
        <v>-0.13618768213981611</v>
      </c>
      <c r="FE79" s="15">
        <v>69</v>
      </c>
      <c r="FF79" s="15">
        <v>47</v>
      </c>
      <c r="FG79" s="15">
        <v>48</v>
      </c>
      <c r="FH79" s="15">
        <v>59</v>
      </c>
      <c r="FI79" s="15">
        <v>61</v>
      </c>
      <c r="FJ79" s="15">
        <v>1.4680851063829787</v>
      </c>
      <c r="FK79" s="15">
        <v>1.4375</v>
      </c>
      <c r="FL79" s="15">
        <v>0.97916666666666663</v>
      </c>
      <c r="FM79" s="15">
        <v>1.2708333333333333</v>
      </c>
      <c r="FN79" s="15">
        <v>0.79661016949152541</v>
      </c>
      <c r="FO79" s="15">
        <v>0.81355932203389836</v>
      </c>
      <c r="FP79" s="15">
        <v>1.0338983050847457</v>
      </c>
      <c r="FQ79" s="15">
        <v>-0.10280373831775701</v>
      </c>
      <c r="FR79" s="15">
        <v>1.6666666666666666E-2</v>
      </c>
      <c r="FS79" s="15">
        <v>-0.25</v>
      </c>
      <c r="FT79" s="15">
        <v>-15.433962264150942</v>
      </c>
      <c r="FU79" s="15">
        <v>-4.4797687861271687</v>
      </c>
      <c r="FV79" s="15">
        <v>2.1052631578947368E-2</v>
      </c>
    </row>
    <row r="80" spans="1:178" x14ac:dyDescent="0.25">
      <c r="A80" s="11" t="s">
        <v>10</v>
      </c>
      <c r="B80" s="12">
        <v>43.278500000000001</v>
      </c>
      <c r="C80" s="12">
        <v>-79.879000000000005</v>
      </c>
      <c r="D80" s="13">
        <v>41500</v>
      </c>
      <c r="E80" s="13" t="str">
        <f t="shared" si="2"/>
        <v>Summer</v>
      </c>
      <c r="F80" s="11">
        <v>1</v>
      </c>
      <c r="G80" s="11">
        <v>1</v>
      </c>
      <c r="H80" s="14">
        <v>11.7</v>
      </c>
      <c r="I80" s="14">
        <v>10.4</v>
      </c>
      <c r="J80" s="11">
        <v>0.1</v>
      </c>
      <c r="K80" s="11" t="s">
        <v>11</v>
      </c>
      <c r="L80" s="11" t="s">
        <v>50</v>
      </c>
      <c r="M80" s="11" t="s">
        <v>22</v>
      </c>
      <c r="N80" s="11" t="s">
        <v>67</v>
      </c>
      <c r="O80" s="13">
        <v>41502</v>
      </c>
      <c r="P80" s="11">
        <v>2</v>
      </c>
      <c r="Q80" s="15">
        <v>6479.2472839355396</v>
      </c>
      <c r="R80" s="15">
        <v>5191.1399841308503</v>
      </c>
      <c r="S80" s="15">
        <v>3306.2908172607399</v>
      </c>
      <c r="T80" s="15">
        <v>1679.2034149169901</v>
      </c>
      <c r="U80" s="15">
        <v>634.53798294067303</v>
      </c>
      <c r="V80" s="15">
        <v>1.2481357281333951</v>
      </c>
      <c r="W80" s="15">
        <v>1.9596725279307379</v>
      </c>
      <c r="X80" s="15">
        <v>1.5700796666252446</v>
      </c>
      <c r="Y80" s="15">
        <v>0.19191838165838884</v>
      </c>
      <c r="Z80" s="15">
        <v>3.0914301019257215</v>
      </c>
      <c r="AA80" s="15">
        <v>1.9689638479112928</v>
      </c>
      <c r="AB80" s="15">
        <v>0.37788035523500935</v>
      </c>
      <c r="AC80" s="15">
        <v>0.32636431346005518</v>
      </c>
      <c r="AD80" s="15">
        <v>-0.45150483668727731</v>
      </c>
      <c r="AE80" s="15">
        <v>1.0621983253498244</v>
      </c>
      <c r="AF80" s="15">
        <v>-501.23393580598349</v>
      </c>
      <c r="AG80" s="15">
        <v>-281.13246763372308</v>
      </c>
      <c r="AH80" s="15">
        <v>-0.12293897489641649</v>
      </c>
      <c r="AI80" s="15" t="s">
        <v>630</v>
      </c>
      <c r="AJ80" s="15" t="s">
        <v>630</v>
      </c>
      <c r="AK80" s="15" t="s">
        <v>630</v>
      </c>
      <c r="AL80" s="15" t="s">
        <v>630</v>
      </c>
      <c r="AM80" s="15" t="s">
        <v>630</v>
      </c>
      <c r="AN80" s="15" t="s">
        <v>630</v>
      </c>
      <c r="AO80" s="15" t="s">
        <v>630</v>
      </c>
      <c r="AP80" s="15" t="s">
        <v>630</v>
      </c>
      <c r="AQ80" s="15" t="s">
        <v>630</v>
      </c>
      <c r="AR80" s="15" t="s">
        <v>630</v>
      </c>
      <c r="AS80" s="15" t="s">
        <v>630</v>
      </c>
      <c r="AT80" s="15" t="s">
        <v>630</v>
      </c>
      <c r="AU80" s="15" t="s">
        <v>630</v>
      </c>
      <c r="AV80" s="15" t="s">
        <v>630</v>
      </c>
      <c r="AW80" s="15" t="s">
        <v>630</v>
      </c>
      <c r="AX80" s="15" t="s">
        <v>630</v>
      </c>
      <c r="AY80" s="15" t="s">
        <v>630</v>
      </c>
      <c r="AZ80" s="15" t="s">
        <v>630</v>
      </c>
      <c r="BA80" s="15">
        <v>2.3030346259474699E-2</v>
      </c>
      <c r="BB80" s="15">
        <v>2.1387588232755599E-2</v>
      </c>
      <c r="BC80" s="15">
        <v>2.6883825659751798E-2</v>
      </c>
      <c r="BD80" s="15">
        <v>1.1713644489645901E-2</v>
      </c>
      <c r="BE80" s="15">
        <v>1.00190779194235E-2</v>
      </c>
      <c r="BF80" s="15">
        <v>1.0768089421229448</v>
      </c>
      <c r="BG80" s="15">
        <v>0.85666179177592994</v>
      </c>
      <c r="BH80" s="15">
        <v>0.79555597865579442</v>
      </c>
      <c r="BI80" s="15">
        <v>0.37268051229863541</v>
      </c>
      <c r="BJ80" s="15">
        <v>1.8258696728982029</v>
      </c>
      <c r="BK80" s="15">
        <v>2.2950863570697702</v>
      </c>
      <c r="BL80" s="15">
        <v>0.85533395932237088</v>
      </c>
      <c r="BM80" s="15">
        <v>0.3930356344959211</v>
      </c>
      <c r="BN80" s="15">
        <v>-7.7973046281363798E-2</v>
      </c>
      <c r="BO80" s="15">
        <v>0.3598425263407623</v>
      </c>
      <c r="BP80" s="15">
        <v>1.0152398309898791E-2</v>
      </c>
      <c r="BQ80" s="15">
        <v>9.913818673849762E-3</v>
      </c>
      <c r="BR80" s="15">
        <v>-3.5104970697479983E-2</v>
      </c>
      <c r="BS80" s="15">
        <v>586</v>
      </c>
      <c r="BT80" s="15">
        <v>398</v>
      </c>
      <c r="BU80" s="15">
        <v>398</v>
      </c>
      <c r="BV80" s="15">
        <v>226</v>
      </c>
      <c r="BW80" s="15">
        <v>173</v>
      </c>
      <c r="BX80" s="15">
        <v>1.4723618090452262</v>
      </c>
      <c r="BY80" s="15">
        <v>1.4723618090452262</v>
      </c>
      <c r="BZ80" s="15" t="s">
        <v>630</v>
      </c>
      <c r="CA80" s="15">
        <v>0.43467336683417085</v>
      </c>
      <c r="CB80" s="15">
        <v>1.7610619469026549</v>
      </c>
      <c r="CC80" s="15">
        <v>1.7610619469026549</v>
      </c>
      <c r="CD80" s="15">
        <v>0.76548672566371678</v>
      </c>
      <c r="CE80" s="15">
        <v>0.27564102564102566</v>
      </c>
      <c r="CF80" s="15">
        <v>-0.13283208020050125</v>
      </c>
      <c r="CG80" s="15">
        <v>0.43216080402010049</v>
      </c>
      <c r="CH80" s="15">
        <v>12.37735849056611</v>
      </c>
      <c r="CI80" s="15">
        <v>78.543352601156073</v>
      </c>
      <c r="CJ80" s="15">
        <v>-6.6582914572864318E-2</v>
      </c>
      <c r="CK80" s="15">
        <v>9.8645146936178207E-3</v>
      </c>
      <c r="CL80" s="15">
        <v>1.4609865844249699E-2</v>
      </c>
      <c r="CM80" s="15">
        <v>1.6134493052959401E-2</v>
      </c>
      <c r="CN80" s="15">
        <v>3.3258409239351702E-3</v>
      </c>
      <c r="CO80" s="15">
        <v>1.9662898557726199E-4</v>
      </c>
      <c r="CP80" s="15">
        <v>0.67519543292044648</v>
      </c>
      <c r="CQ80" s="15">
        <v>0.61139291214411373</v>
      </c>
      <c r="CR80" s="15">
        <v>0.90550510612850943</v>
      </c>
      <c r="CS80" s="15">
        <v>1.2186871005605978E-2</v>
      </c>
      <c r="CT80" s="15">
        <v>4.3928336256573424</v>
      </c>
      <c r="CU80" s="15">
        <v>4.8512521861294848</v>
      </c>
      <c r="CV80" s="15">
        <v>5.9121584608024032E-2</v>
      </c>
      <c r="CW80" s="15">
        <v>0.65819282157398007</v>
      </c>
      <c r="CX80" s="15">
        <v>-0.88835732277157831</v>
      </c>
      <c r="CY80" s="15">
        <v>0.69937275892562401</v>
      </c>
      <c r="CZ80" s="15">
        <v>9.9094288537875854E-3</v>
      </c>
      <c r="DA80" s="15">
        <v>6.6774478370614232E-3</v>
      </c>
      <c r="DB80" s="15">
        <v>-0.10178166176176048</v>
      </c>
      <c r="DC80" s="15">
        <v>315</v>
      </c>
      <c r="DD80" s="15">
        <v>305</v>
      </c>
      <c r="DE80" s="15">
        <v>306</v>
      </c>
      <c r="DF80" s="15">
        <v>231</v>
      </c>
      <c r="DG80" s="15">
        <v>223</v>
      </c>
      <c r="DH80" s="15">
        <v>1.0327868852459017</v>
      </c>
      <c r="DI80" s="15">
        <v>1.0294117647058822</v>
      </c>
      <c r="DJ80" s="15">
        <v>0.99673202614379086</v>
      </c>
      <c r="DK80" s="15">
        <v>0.72875816993464049</v>
      </c>
      <c r="DL80" s="15">
        <v>1.3203463203463204</v>
      </c>
      <c r="DM80" s="15">
        <v>1.3246753246753247</v>
      </c>
      <c r="DN80" s="15">
        <v>0.96536796536796532</v>
      </c>
      <c r="DO80" s="15">
        <v>0.13966480446927373</v>
      </c>
      <c r="DP80" s="15">
        <v>-1.7621145374449341E-2</v>
      </c>
      <c r="DQ80" s="15">
        <v>0.24183006535947713</v>
      </c>
      <c r="DR80" s="15">
        <v>37.754716981132091</v>
      </c>
      <c r="DS80" s="15">
        <v>34.79190751445087</v>
      </c>
      <c r="DT80" s="15">
        <v>-1.3093289689034371E-2</v>
      </c>
      <c r="DU80" s="15">
        <v>252</v>
      </c>
      <c r="DV80" s="15">
        <v>66</v>
      </c>
      <c r="DW80" s="15">
        <v>155</v>
      </c>
      <c r="DX80" s="15">
        <v>2</v>
      </c>
      <c r="DY80" s="15" t="s">
        <v>630</v>
      </c>
      <c r="DZ80" s="15">
        <v>3.8181818181818183</v>
      </c>
      <c r="EA80" s="15">
        <v>1.6258064516129032</v>
      </c>
      <c r="EB80" s="15">
        <v>0.4258064516129032</v>
      </c>
      <c r="EC80" s="15" t="s">
        <v>630</v>
      </c>
      <c r="ED80" s="15">
        <v>33</v>
      </c>
      <c r="EE80" s="15">
        <v>77.5</v>
      </c>
      <c r="EF80" s="15" t="s">
        <v>630</v>
      </c>
      <c r="EG80" s="15">
        <v>0.97452229299363058</v>
      </c>
      <c r="EH80" s="15" t="s">
        <v>630</v>
      </c>
      <c r="EI80" s="15">
        <v>0.41290322580645161</v>
      </c>
      <c r="EJ80" s="15">
        <v>42.150943396226467</v>
      </c>
      <c r="EK80" s="15">
        <v>118.22543352601156</v>
      </c>
      <c r="EL80" s="15" t="s">
        <v>630</v>
      </c>
      <c r="EM80" s="15">
        <v>1.55547624453902E-2</v>
      </c>
      <c r="EN80" s="15">
        <v>1.4155116863548801E-2</v>
      </c>
      <c r="EO80" s="15">
        <v>2.10454408079386E-2</v>
      </c>
      <c r="EP80" s="15">
        <v>8.3915814757347107E-3</v>
      </c>
      <c r="EQ80" s="15">
        <v>9.5187555998563801E-3</v>
      </c>
      <c r="ER80" s="15">
        <v>1.0988791258548816</v>
      </c>
      <c r="ES80" s="15">
        <v>0.73910366560356155</v>
      </c>
      <c r="ET80" s="15">
        <v>0.6725977846094493</v>
      </c>
      <c r="EU80" s="15">
        <v>0.45229537773643536</v>
      </c>
      <c r="EV80" s="15">
        <v>1.6868235033503591</v>
      </c>
      <c r="EW80" s="15">
        <v>2.5079230737131111</v>
      </c>
      <c r="EX80" s="15">
        <v>1.1343220139589936</v>
      </c>
      <c r="EY80" s="15">
        <v>0.42986206995610809</v>
      </c>
      <c r="EZ80" s="15">
        <v>6.2934277527240207E-2</v>
      </c>
      <c r="FA80" s="15">
        <v>0.27386147148982565</v>
      </c>
      <c r="FB80" s="15">
        <v>9.4777319211302308E-3</v>
      </c>
      <c r="FC80" s="15">
        <v>9.5222273873800493E-3</v>
      </c>
      <c r="FD80" s="15">
        <v>3.2021484848084814E-2</v>
      </c>
      <c r="FE80" s="15">
        <v>132</v>
      </c>
      <c r="FF80" s="15">
        <v>125</v>
      </c>
      <c r="FG80" s="15">
        <v>131</v>
      </c>
      <c r="FH80" s="15">
        <v>89</v>
      </c>
      <c r="FI80" s="15">
        <v>74</v>
      </c>
      <c r="FJ80" s="15">
        <v>1.056</v>
      </c>
      <c r="FK80" s="15">
        <v>1.0076335877862594</v>
      </c>
      <c r="FL80" s="15">
        <v>0.95419847328244278</v>
      </c>
      <c r="FM80" s="15">
        <v>0.56488549618320616</v>
      </c>
      <c r="FN80" s="15">
        <v>1.404494382022472</v>
      </c>
      <c r="FO80" s="15">
        <v>1.4719101123595506</v>
      </c>
      <c r="FP80" s="15">
        <v>0.8314606741573034</v>
      </c>
      <c r="FQ80" s="15">
        <v>0.19090909090909092</v>
      </c>
      <c r="FR80" s="15">
        <v>-9.202453987730061E-2</v>
      </c>
      <c r="FS80" s="15">
        <v>0.27480916030534353</v>
      </c>
      <c r="FT80" s="15">
        <v>22.933962264150953</v>
      </c>
      <c r="FU80" s="15">
        <v>22.439306358381504</v>
      </c>
      <c r="FV80" s="15">
        <v>-5.859375E-2</v>
      </c>
    </row>
    <row r="81" spans="1:178" x14ac:dyDescent="0.25">
      <c r="A81" s="11" t="s">
        <v>10</v>
      </c>
      <c r="B81" s="12">
        <v>43.288809999999998</v>
      </c>
      <c r="C81" s="12">
        <v>-79.836250000000007</v>
      </c>
      <c r="D81" s="13">
        <v>43228.732638888891</v>
      </c>
      <c r="E81" s="13" t="str">
        <f t="shared" si="2"/>
        <v>Spring</v>
      </c>
      <c r="F81" s="11">
        <v>0</v>
      </c>
      <c r="G81" s="11">
        <v>0</v>
      </c>
      <c r="H81" s="14">
        <v>11.8</v>
      </c>
      <c r="I81" s="14">
        <v>9.5</v>
      </c>
      <c r="J81" s="11">
        <v>0.1</v>
      </c>
      <c r="K81" s="11" t="s">
        <v>11</v>
      </c>
      <c r="L81" s="11" t="s">
        <v>50</v>
      </c>
      <c r="M81" s="11" t="s">
        <v>22</v>
      </c>
      <c r="N81" s="11" t="s">
        <v>29</v>
      </c>
      <c r="O81" s="13">
        <v>43230</v>
      </c>
      <c r="P81" s="11">
        <v>2</v>
      </c>
      <c r="Q81" s="15">
        <v>10934</v>
      </c>
      <c r="R81" s="15">
        <v>9778</v>
      </c>
      <c r="S81" s="15">
        <v>8389</v>
      </c>
      <c r="T81" s="15">
        <v>7431</v>
      </c>
      <c r="U81" s="15">
        <v>6674</v>
      </c>
      <c r="V81" s="15">
        <v>1.1182245858048681</v>
      </c>
      <c r="W81" s="15">
        <v>1.3033734652521158</v>
      </c>
      <c r="X81" s="15">
        <v>1.1655739659077364</v>
      </c>
      <c r="Y81" s="15">
        <v>0.79556562164739542</v>
      </c>
      <c r="Z81" s="15">
        <v>1.3158390526174135</v>
      </c>
      <c r="AA81" s="15">
        <v>1.1289193917373166</v>
      </c>
      <c r="AB81" s="15">
        <v>0.89812945767729779</v>
      </c>
      <c r="AC81" s="15">
        <v>6.0556257901390645E-2</v>
      </c>
      <c r="AD81" s="15">
        <v>-5.366891173342786E-2</v>
      </c>
      <c r="AE81" s="15">
        <v>0.2797711288592204</v>
      </c>
      <c r="AF81" s="15">
        <v>-595.21698113207481</v>
      </c>
      <c r="AG81" s="15">
        <v>-317.24855491329458</v>
      </c>
      <c r="AH81" s="15">
        <v>-4.1668960202565088E-2</v>
      </c>
      <c r="AI81" s="15" t="s">
        <v>630</v>
      </c>
      <c r="AJ81" s="15">
        <v>627</v>
      </c>
      <c r="AK81" s="15">
        <v>5615</v>
      </c>
      <c r="AL81" s="15">
        <v>5099</v>
      </c>
      <c r="AM81" s="15">
        <v>6405</v>
      </c>
      <c r="AN81" s="15" t="s">
        <v>630</v>
      </c>
      <c r="AO81" s="15" t="s">
        <v>630</v>
      </c>
      <c r="AP81" s="15">
        <v>0.11166518254674977</v>
      </c>
      <c r="AQ81" s="15">
        <v>1.1406945681211043</v>
      </c>
      <c r="AR81" s="15">
        <v>0.1229652873112375</v>
      </c>
      <c r="AS81" s="15">
        <v>1.1011963130025495</v>
      </c>
      <c r="AT81" s="15">
        <v>1.2561286526769955</v>
      </c>
      <c r="AU81" s="15">
        <v>4.8161284300914688E-2</v>
      </c>
      <c r="AV81" s="15">
        <v>0.11352573018080668</v>
      </c>
      <c r="AW81" s="15">
        <v>-0.7964381121994657</v>
      </c>
      <c r="AX81" s="15" t="s">
        <v>630</v>
      </c>
      <c r="AY81" s="15">
        <v>2945.872832369942</v>
      </c>
      <c r="AZ81" s="15">
        <v>0.20922781159884651</v>
      </c>
      <c r="BA81" s="15">
        <v>2.7784146368503501E-2</v>
      </c>
      <c r="BB81" s="15">
        <v>2.75069437921047E-2</v>
      </c>
      <c r="BC81" s="15">
        <v>3.2275933772325502E-2</v>
      </c>
      <c r="BD81" s="15">
        <v>2.3719599470496101E-2</v>
      </c>
      <c r="BE81" s="15">
        <v>2.0003503188490802E-2</v>
      </c>
      <c r="BF81" s="15">
        <v>1.0100775490906542</v>
      </c>
      <c r="BG81" s="15">
        <v>0.86083168234551855</v>
      </c>
      <c r="BH81" s="15">
        <v>0.85224316006281131</v>
      </c>
      <c r="BI81" s="15">
        <v>0.61976528176056966</v>
      </c>
      <c r="BJ81" s="15">
        <v>1.159671512426655</v>
      </c>
      <c r="BK81" s="15">
        <v>1.360728447901167</v>
      </c>
      <c r="BL81" s="15">
        <v>0.84333224991308942</v>
      </c>
      <c r="BM81" s="15">
        <v>0.15280387213610985</v>
      </c>
      <c r="BN81" s="15">
        <v>-8.4991596113124609E-2</v>
      </c>
      <c r="BO81" s="15">
        <v>0.11734267235533859</v>
      </c>
      <c r="BP81" s="15">
        <v>6.7541295451657435E-3</v>
      </c>
      <c r="BQ81" s="15">
        <v>6.4984709132096998E-3</v>
      </c>
      <c r="BR81" s="15">
        <v>-6.215987642950653E-2</v>
      </c>
      <c r="BS81" s="15">
        <v>796</v>
      </c>
      <c r="BT81" s="15">
        <v>586</v>
      </c>
      <c r="BU81" s="15">
        <v>551</v>
      </c>
      <c r="BV81" s="15">
        <v>419</v>
      </c>
      <c r="BW81" s="15">
        <v>321</v>
      </c>
      <c r="BX81" s="15">
        <v>1.3583617747440273</v>
      </c>
      <c r="BY81" s="15">
        <v>1.4446460980036298</v>
      </c>
      <c r="BZ81" s="15">
        <v>1.0635208711433757</v>
      </c>
      <c r="CA81" s="15">
        <v>0.58257713248638843</v>
      </c>
      <c r="CB81" s="15">
        <v>1.3985680190930787</v>
      </c>
      <c r="CC81" s="15">
        <v>1.3150357995226731</v>
      </c>
      <c r="CD81" s="15">
        <v>0.76610978520286399</v>
      </c>
      <c r="CE81" s="15">
        <v>0.13608247422680411</v>
      </c>
      <c r="CF81" s="15">
        <v>-0.13243243243243244</v>
      </c>
      <c r="CG81" s="15">
        <v>0.30308529945553542</v>
      </c>
      <c r="CH81" s="15">
        <v>-35.160377358490479</v>
      </c>
      <c r="CI81" s="15">
        <v>41.260115606936424</v>
      </c>
      <c r="CJ81" s="15">
        <v>-8.6191732629727347E-2</v>
      </c>
      <c r="CK81" s="15">
        <v>3.36847477592527E-3</v>
      </c>
      <c r="CL81" s="15">
        <v>4.8316628672182499E-3</v>
      </c>
      <c r="CM81" s="15">
        <v>7.9873371869325603E-3</v>
      </c>
      <c r="CN81" s="15">
        <v>3.0210001859813898E-3</v>
      </c>
      <c r="CO81" s="15">
        <v>2.1555963030550599E-4</v>
      </c>
      <c r="CP81" s="15">
        <v>0.69716676607956585</v>
      </c>
      <c r="CQ81" s="15">
        <v>0.42172687806847076</v>
      </c>
      <c r="CR81" s="15">
        <v>0.60491534965156413</v>
      </c>
      <c r="CS81" s="15">
        <v>2.6987671267736858E-2</v>
      </c>
      <c r="CT81" s="15">
        <v>1.5993586791682555</v>
      </c>
      <c r="CU81" s="15">
        <v>2.6439379990762317</v>
      </c>
      <c r="CV81" s="15">
        <v>7.1353729571347307E-2</v>
      </c>
      <c r="CW81" s="15">
        <v>0.4511432410466325</v>
      </c>
      <c r="CX81" s="15">
        <v>-0.86679706692224578</v>
      </c>
      <c r="CY81" s="15">
        <v>0.22669165441007544</v>
      </c>
      <c r="CZ81" s="15">
        <v>4.8122680789949215E-3</v>
      </c>
      <c r="DA81" s="15">
        <v>3.9825087232848999E-3</v>
      </c>
      <c r="DB81" s="15">
        <v>-0.21885018674038295</v>
      </c>
      <c r="DC81" s="15">
        <v>294</v>
      </c>
      <c r="DD81" s="15">
        <v>304</v>
      </c>
      <c r="DE81" s="15">
        <v>363</v>
      </c>
      <c r="DF81" s="15">
        <v>349</v>
      </c>
      <c r="DG81" s="15">
        <v>320</v>
      </c>
      <c r="DH81" s="15">
        <v>0.96710526315789469</v>
      </c>
      <c r="DI81" s="15">
        <v>0.80991735537190079</v>
      </c>
      <c r="DJ81" s="15">
        <v>0.83746556473829203</v>
      </c>
      <c r="DK81" s="15">
        <v>0.88154269972451793</v>
      </c>
      <c r="DL81" s="15">
        <v>0.87106017191977081</v>
      </c>
      <c r="DM81" s="15">
        <v>1.0401146131805157</v>
      </c>
      <c r="DN81" s="15">
        <v>0.91690544412607455</v>
      </c>
      <c r="DO81" s="15">
        <v>1.9662921348314606E-2</v>
      </c>
      <c r="DP81" s="15">
        <v>-4.3348281016442454E-2</v>
      </c>
      <c r="DQ81" s="15">
        <v>-0.12396694214876033</v>
      </c>
      <c r="DR81" s="15">
        <v>38.386792452830178</v>
      </c>
      <c r="DS81" s="15">
        <v>38.450867052023121</v>
      </c>
      <c r="DT81" s="15">
        <v>-4.3478260869565216E-2</v>
      </c>
      <c r="DU81" s="15">
        <v>347</v>
      </c>
      <c r="DV81" s="15">
        <v>186</v>
      </c>
      <c r="DW81" s="15">
        <v>263</v>
      </c>
      <c r="DX81" s="15">
        <v>193</v>
      </c>
      <c r="DY81" s="15">
        <v>171</v>
      </c>
      <c r="DZ81" s="15">
        <v>1.8655913978494623</v>
      </c>
      <c r="EA81" s="15">
        <v>1.3193916349809887</v>
      </c>
      <c r="EB81" s="15">
        <v>0.70722433460076051</v>
      </c>
      <c r="EC81" s="15">
        <v>0.65019011406844107</v>
      </c>
      <c r="ED81" s="15">
        <v>0.96373056994818651</v>
      </c>
      <c r="EE81" s="15">
        <v>1.3626943005181347</v>
      </c>
      <c r="EF81" s="15">
        <v>0.88601036269430056</v>
      </c>
      <c r="EG81" s="15">
        <v>0.15350877192982457</v>
      </c>
      <c r="EH81" s="15">
        <v>-6.043956043956044E-2</v>
      </c>
      <c r="EI81" s="15">
        <v>-2.6615969581749048E-2</v>
      </c>
      <c r="EJ81" s="15">
        <v>1.7169811320755031</v>
      </c>
      <c r="EK81" s="15">
        <v>73.803468208092482</v>
      </c>
      <c r="EL81" s="15">
        <v>-4.8997772828507792E-2</v>
      </c>
      <c r="EM81" s="15">
        <v>5.1959980279207202E-2</v>
      </c>
      <c r="EN81" s="15">
        <v>4.74551506340503E-2</v>
      </c>
      <c r="EO81" s="15">
        <v>4.7064632177352898E-2</v>
      </c>
      <c r="EP81" s="15">
        <v>3.7514559924602502E-2</v>
      </c>
      <c r="EQ81" s="15">
        <v>3.00030224025249E-2</v>
      </c>
      <c r="ER81" s="15">
        <v>1.0949281497364918</v>
      </c>
      <c r="ES81" s="15">
        <v>1.1040133084097468</v>
      </c>
      <c r="ET81" s="15">
        <v>1.0082974930139859</v>
      </c>
      <c r="EU81" s="15">
        <v>0.63748553881107561</v>
      </c>
      <c r="EV81" s="15">
        <v>1.2649795367299148</v>
      </c>
      <c r="EW81" s="15">
        <v>1.2545697529690958</v>
      </c>
      <c r="EX81" s="15">
        <v>0.79977007494758201</v>
      </c>
      <c r="EY81" s="15">
        <v>0.11291278641250591</v>
      </c>
      <c r="EZ81" s="15">
        <v>-0.11125305828759802</v>
      </c>
      <c r="FA81" s="15">
        <v>0.21121148194654596</v>
      </c>
      <c r="FB81" s="15">
        <v>3.1450273785388824E-3</v>
      </c>
      <c r="FC81" s="15">
        <v>4.1488264337440793E-3</v>
      </c>
      <c r="FD81" s="15">
        <v>-7.9470533031857374E-2</v>
      </c>
      <c r="FE81" s="15">
        <v>77</v>
      </c>
      <c r="FF81" s="15">
        <v>79</v>
      </c>
      <c r="FG81" s="15">
        <v>108</v>
      </c>
      <c r="FH81" s="15">
        <v>109</v>
      </c>
      <c r="FI81" s="15">
        <v>114</v>
      </c>
      <c r="FJ81" s="15">
        <v>0.97468354430379744</v>
      </c>
      <c r="FK81" s="15">
        <v>0.71296296296296291</v>
      </c>
      <c r="FL81" s="15">
        <v>0.73148148148148151</v>
      </c>
      <c r="FM81" s="15">
        <v>1.0555555555555556</v>
      </c>
      <c r="FN81" s="15">
        <v>0.72477064220183485</v>
      </c>
      <c r="FO81" s="15">
        <v>0.99082568807339455</v>
      </c>
      <c r="FP81" s="15">
        <v>1.0458715596330275</v>
      </c>
      <c r="FQ81" s="15">
        <v>-4.608294930875576E-3</v>
      </c>
      <c r="FR81" s="15">
        <v>2.2421524663677129E-2</v>
      </c>
      <c r="FS81" s="15">
        <v>-0.27777777777777779</v>
      </c>
      <c r="FT81" s="15">
        <v>13.188679245283012</v>
      </c>
      <c r="FU81" s="15">
        <v>15.300578034682079</v>
      </c>
      <c r="FV81" s="15">
        <v>2.6737967914438502E-2</v>
      </c>
    </row>
    <row r="82" spans="1:178" x14ac:dyDescent="0.25">
      <c r="A82" s="11" t="s">
        <v>10</v>
      </c>
      <c r="B82" s="12">
        <v>43.2883</v>
      </c>
      <c r="C82" s="12">
        <v>-79.836299999999994</v>
      </c>
      <c r="D82" s="13">
        <v>43312</v>
      </c>
      <c r="E82" s="13" t="str">
        <f t="shared" si="2"/>
        <v>Summer</v>
      </c>
      <c r="F82" s="11">
        <v>1</v>
      </c>
      <c r="G82" s="11">
        <v>1</v>
      </c>
      <c r="H82" s="14">
        <v>13.8</v>
      </c>
      <c r="I82" s="14">
        <v>10.199999999999999</v>
      </c>
      <c r="J82" s="11">
        <v>0.1</v>
      </c>
      <c r="K82" s="11" t="s">
        <v>11</v>
      </c>
      <c r="L82" s="11" t="s">
        <v>50</v>
      </c>
      <c r="M82" s="11" t="s">
        <v>22</v>
      </c>
      <c r="N82" s="11" t="s">
        <v>103</v>
      </c>
      <c r="O82" s="13">
        <v>43310</v>
      </c>
      <c r="P82" s="11">
        <v>2</v>
      </c>
      <c r="Q82" s="15">
        <v>10562</v>
      </c>
      <c r="R82" s="15">
        <v>9447</v>
      </c>
      <c r="S82" s="15">
        <v>8126</v>
      </c>
      <c r="T82" s="15">
        <v>6967</v>
      </c>
      <c r="U82" s="15">
        <v>6197</v>
      </c>
      <c r="V82" s="15">
        <v>1.1180268868423837</v>
      </c>
      <c r="W82" s="15">
        <v>1.2997784888013784</v>
      </c>
      <c r="X82" s="15">
        <v>1.1625646074329314</v>
      </c>
      <c r="Y82" s="15">
        <v>0.76261383214373613</v>
      </c>
      <c r="Z82" s="15">
        <v>1.355963829481843</v>
      </c>
      <c r="AA82" s="15">
        <v>1.1663556767618775</v>
      </c>
      <c r="AB82" s="15">
        <v>0.88947897229797612</v>
      </c>
      <c r="AC82" s="15">
        <v>7.6790565162658184E-2</v>
      </c>
      <c r="AD82" s="15">
        <v>-5.849285931327864E-2</v>
      </c>
      <c r="AE82" s="15">
        <v>0.30519320698990893</v>
      </c>
      <c r="AF82" s="15">
        <v>-435.0094339622633</v>
      </c>
      <c r="AG82" s="15">
        <v>-188.51445086705189</v>
      </c>
      <c r="AH82" s="15">
        <v>-4.381721959824731E-2</v>
      </c>
      <c r="AI82" s="15">
        <v>7235</v>
      </c>
      <c r="AJ82" s="15">
        <v>7436</v>
      </c>
      <c r="AK82" s="15">
        <v>8039</v>
      </c>
      <c r="AL82" s="15">
        <v>7391</v>
      </c>
      <c r="AM82" s="15">
        <v>7289</v>
      </c>
      <c r="AN82" s="15">
        <v>0.97296933835395372</v>
      </c>
      <c r="AO82" s="15">
        <v>0.89998756064187091</v>
      </c>
      <c r="AP82" s="15">
        <v>0.92499067048140315</v>
      </c>
      <c r="AQ82" s="15">
        <v>0.90670481403159597</v>
      </c>
      <c r="AR82" s="15">
        <v>1.0060884859964823</v>
      </c>
      <c r="AS82" s="15">
        <v>1.0876741983493439</v>
      </c>
      <c r="AT82" s="15">
        <v>0.98619943174130698</v>
      </c>
      <c r="AU82" s="15">
        <v>4.1996111471160079E-2</v>
      </c>
      <c r="AV82" s="15">
        <v>-6.9482288828337877E-3</v>
      </c>
      <c r="AW82" s="15">
        <v>5.5977111581042415E-3</v>
      </c>
      <c r="AX82" s="15">
        <v>717.16981132075466</v>
      </c>
      <c r="AY82" s="15">
        <v>623.54913294797689</v>
      </c>
      <c r="AZ82" s="15">
        <v>-6.5912762520193863E-3</v>
      </c>
      <c r="BA82" s="15">
        <v>1.8893331289291299E-2</v>
      </c>
      <c r="BB82" s="15">
        <v>2.0048262551426801E-2</v>
      </c>
      <c r="BC82" s="15">
        <v>2.59361546486616E-2</v>
      </c>
      <c r="BD82" s="15">
        <v>1.14712947979569E-2</v>
      </c>
      <c r="BE82" s="15">
        <v>7.4881464242935103E-3</v>
      </c>
      <c r="BF82" s="15">
        <v>0.94239245125741289</v>
      </c>
      <c r="BG82" s="15">
        <v>0.72845537610434719</v>
      </c>
      <c r="BH82" s="15">
        <v>0.77298515616544428</v>
      </c>
      <c r="BI82" s="15">
        <v>0.28871459650553577</v>
      </c>
      <c r="BJ82" s="15">
        <v>1.7476895942903938</v>
      </c>
      <c r="BK82" s="15">
        <v>2.2609613914970583</v>
      </c>
      <c r="BL82" s="15">
        <v>0.65277255586066796</v>
      </c>
      <c r="BM82" s="15">
        <v>0.38668393768322717</v>
      </c>
      <c r="BN82" s="15">
        <v>-0.21008785686093159</v>
      </c>
      <c r="BO82" s="15">
        <v>0.33069542766288618</v>
      </c>
      <c r="BP82" s="15">
        <v>1.1173956878131903E-2</v>
      </c>
      <c r="BQ82" s="15">
        <v>9.8045421118251007E-3</v>
      </c>
      <c r="BR82" s="15">
        <v>-8.6619524964986011E-2</v>
      </c>
      <c r="BS82" s="15">
        <v>662</v>
      </c>
      <c r="BT82" s="15">
        <v>480</v>
      </c>
      <c r="BU82" s="15">
        <v>470</v>
      </c>
      <c r="BV82" s="15">
        <v>284</v>
      </c>
      <c r="BW82" s="15">
        <v>197</v>
      </c>
      <c r="BX82" s="15">
        <v>1.3791666666666667</v>
      </c>
      <c r="BY82" s="15">
        <v>1.4085106382978723</v>
      </c>
      <c r="BZ82" s="15">
        <v>1.0212765957446808</v>
      </c>
      <c r="CA82" s="15">
        <v>0.41914893617021276</v>
      </c>
      <c r="CB82" s="15">
        <v>1.6901408450704225</v>
      </c>
      <c r="CC82" s="15">
        <v>1.6549295774647887</v>
      </c>
      <c r="CD82" s="15">
        <v>0.69366197183098588</v>
      </c>
      <c r="CE82" s="15">
        <v>0.24668435013262599</v>
      </c>
      <c r="CF82" s="15">
        <v>-0.18087318087318088</v>
      </c>
      <c r="CG82" s="15">
        <v>0.41702127659574467</v>
      </c>
      <c r="CH82" s="15">
        <v>18.396226415094418</v>
      </c>
      <c r="CI82" s="15">
        <v>79.502890173410421</v>
      </c>
      <c r="CJ82" s="15">
        <v>-9.1578947368421051E-2</v>
      </c>
      <c r="CK82" s="15">
        <v>7.7002858743071504E-3</v>
      </c>
      <c r="CL82" s="15">
        <v>1.1723518371582E-2</v>
      </c>
      <c r="CM82" s="15">
        <v>1.6483779996633498E-2</v>
      </c>
      <c r="CN82" s="15">
        <v>4.4166138395666998E-3</v>
      </c>
      <c r="CO82" s="15">
        <v>2.7617046725936201E-4</v>
      </c>
      <c r="CP82" s="15">
        <v>0.65682379898621301</v>
      </c>
      <c r="CQ82" s="15">
        <v>0.46714320840728213</v>
      </c>
      <c r="CR82" s="15">
        <v>0.71121541139085254</v>
      </c>
      <c r="CS82" s="15">
        <v>1.6754073842029232E-2</v>
      </c>
      <c r="CT82" s="15">
        <v>2.6544132671404568</v>
      </c>
      <c r="CU82" s="15">
        <v>3.7322212435603541</v>
      </c>
      <c r="CV82" s="15">
        <v>6.2529910309400347E-2</v>
      </c>
      <c r="CW82" s="15">
        <v>0.57736549137012205</v>
      </c>
      <c r="CX82" s="15">
        <v>-0.88229995277743811</v>
      </c>
      <c r="CY82" s="15">
        <v>0.44327845515455788</v>
      </c>
      <c r="CZ82" s="15">
        <v>1.0611198368078108E-2</v>
      </c>
      <c r="DA82" s="15">
        <v>8.0969405731972123E-3</v>
      </c>
      <c r="DB82" s="15">
        <v>-0.14678624369687474</v>
      </c>
      <c r="DC82" s="15">
        <v>359</v>
      </c>
      <c r="DD82" s="15">
        <v>319</v>
      </c>
      <c r="DE82" s="15">
        <v>350</v>
      </c>
      <c r="DF82" s="15">
        <v>253</v>
      </c>
      <c r="DG82" s="15">
        <v>235</v>
      </c>
      <c r="DH82" s="15">
        <v>1.1253918495297806</v>
      </c>
      <c r="DI82" s="15">
        <v>1.0257142857142858</v>
      </c>
      <c r="DJ82" s="15">
        <v>0.91142857142857148</v>
      </c>
      <c r="DK82" s="15">
        <v>0.67142857142857137</v>
      </c>
      <c r="DL82" s="15">
        <v>1.2608695652173914</v>
      </c>
      <c r="DM82" s="15">
        <v>1.383399209486166</v>
      </c>
      <c r="DN82" s="15">
        <v>0.92885375494071143</v>
      </c>
      <c r="DO82" s="15">
        <v>0.16086235489220563</v>
      </c>
      <c r="DP82" s="15">
        <v>-3.6885245901639344E-2</v>
      </c>
      <c r="DQ82" s="15">
        <v>0.18857142857142858</v>
      </c>
      <c r="DR82" s="15">
        <v>50.000000000000021</v>
      </c>
      <c r="DS82" s="15">
        <v>61.138728323699425</v>
      </c>
      <c r="DT82" s="15">
        <v>-2.6905829596412557E-2</v>
      </c>
      <c r="DU82" s="15">
        <v>620</v>
      </c>
      <c r="DV82" s="15">
        <v>304</v>
      </c>
      <c r="DW82" s="15">
        <v>444</v>
      </c>
      <c r="DX82" s="15">
        <v>141</v>
      </c>
      <c r="DY82" s="15">
        <v>69</v>
      </c>
      <c r="DZ82" s="15">
        <v>2.0394736842105261</v>
      </c>
      <c r="EA82" s="15">
        <v>1.3963963963963963</v>
      </c>
      <c r="EB82" s="15">
        <v>0.68468468468468469</v>
      </c>
      <c r="EC82" s="15">
        <v>0.1554054054054054</v>
      </c>
      <c r="ED82" s="15">
        <v>2.1560283687943262</v>
      </c>
      <c r="EE82" s="15">
        <v>3.1489361702127661</v>
      </c>
      <c r="EF82" s="15">
        <v>0.48936170212765956</v>
      </c>
      <c r="EG82" s="15">
        <v>0.517948717948718</v>
      </c>
      <c r="EH82" s="15">
        <v>-0.34285714285714286</v>
      </c>
      <c r="EI82" s="15">
        <v>0.36711711711711714</v>
      </c>
      <c r="EJ82" s="15">
        <v>90.613207547169907</v>
      </c>
      <c r="EK82" s="15">
        <v>214.4335260115607</v>
      </c>
      <c r="EL82" s="15">
        <v>-9.6256684491978606E-2</v>
      </c>
      <c r="EM82" s="15">
        <v>4.1547339409589698E-2</v>
      </c>
      <c r="EN82" s="15">
        <v>3.8689039647579103E-2</v>
      </c>
      <c r="EO82" s="15">
        <v>4.3223384767770698E-2</v>
      </c>
      <c r="EP82" s="15">
        <v>2.6442544534802399E-2</v>
      </c>
      <c r="EQ82" s="15">
        <v>1.96666903793811E-2</v>
      </c>
      <c r="ER82" s="15">
        <v>1.0738787984412905</v>
      </c>
      <c r="ES82" s="15">
        <v>0.96122364393288484</v>
      </c>
      <c r="ET82" s="15">
        <v>0.89509509390452446</v>
      </c>
      <c r="EU82" s="15">
        <v>0.45500116395432016</v>
      </c>
      <c r="EV82" s="15">
        <v>1.4631360305230254</v>
      </c>
      <c r="EW82" s="15">
        <v>1.6346151827741906</v>
      </c>
      <c r="EX82" s="15">
        <v>0.74375181077966057</v>
      </c>
      <c r="EY82" s="15">
        <v>0.24087585425130478</v>
      </c>
      <c r="EZ82" s="15">
        <v>-0.14695221397692293</v>
      </c>
      <c r="FA82" s="15">
        <v>0.28333031248187307</v>
      </c>
      <c r="FB82" s="15">
        <v>1.0083431184713556E-2</v>
      </c>
      <c r="FC82" s="15">
        <v>1.0126675258395987E-2</v>
      </c>
      <c r="FD82" s="15">
        <v>-8.2720713051578937E-2</v>
      </c>
      <c r="FE82" s="15">
        <v>78</v>
      </c>
      <c r="FF82" s="15">
        <v>71</v>
      </c>
      <c r="FG82" s="15">
        <v>86</v>
      </c>
      <c r="FH82" s="15">
        <v>57</v>
      </c>
      <c r="FI82" s="15">
        <v>51</v>
      </c>
      <c r="FJ82" s="15">
        <v>1.0985915492957747</v>
      </c>
      <c r="FK82" s="15">
        <v>0.90697674418604646</v>
      </c>
      <c r="FL82" s="15">
        <v>0.82558139534883723</v>
      </c>
      <c r="FM82" s="15">
        <v>0.59302325581395354</v>
      </c>
      <c r="FN82" s="15">
        <v>1.2456140350877194</v>
      </c>
      <c r="FO82" s="15">
        <v>1.5087719298245614</v>
      </c>
      <c r="FP82" s="15">
        <v>0.89473684210526316</v>
      </c>
      <c r="FQ82" s="15">
        <v>0.20279720279720279</v>
      </c>
      <c r="FR82" s="15">
        <v>-5.5555555555555552E-2</v>
      </c>
      <c r="FS82" s="15">
        <v>0.16279069767441862</v>
      </c>
      <c r="FT82" s="15">
        <v>19.688679245283023</v>
      </c>
      <c r="FU82" s="15">
        <v>21.393063583815028</v>
      </c>
      <c r="FV82" s="15">
        <v>-3.8216560509554139E-2</v>
      </c>
    </row>
    <row r="83" spans="1:178" x14ac:dyDescent="0.25">
      <c r="A83" s="11" t="s">
        <v>10</v>
      </c>
      <c r="B83" s="12">
        <v>43.28528</v>
      </c>
      <c r="C83" s="12">
        <v>-79.793890000000005</v>
      </c>
      <c r="D83" s="13">
        <v>41500</v>
      </c>
      <c r="E83" s="13" t="str">
        <f t="shared" si="2"/>
        <v>Summer</v>
      </c>
      <c r="F83" s="11">
        <v>1</v>
      </c>
      <c r="G83" s="11">
        <v>1</v>
      </c>
      <c r="H83" s="14">
        <v>13.9</v>
      </c>
      <c r="I83" s="14">
        <v>12.4</v>
      </c>
      <c r="J83" s="11">
        <v>0.1</v>
      </c>
      <c r="K83" s="11" t="s">
        <v>11</v>
      </c>
      <c r="L83" s="11" t="s">
        <v>50</v>
      </c>
      <c r="M83" s="11" t="s">
        <v>22</v>
      </c>
      <c r="N83" s="11" t="s">
        <v>67</v>
      </c>
      <c r="O83" s="13">
        <v>41502</v>
      </c>
      <c r="P83" s="11">
        <v>2</v>
      </c>
      <c r="Q83" s="15">
        <v>6443.7278747558594</v>
      </c>
      <c r="R83" s="15">
        <v>5181.1061859130805</v>
      </c>
      <c r="S83" s="15">
        <v>3317.8478240966797</v>
      </c>
      <c r="T83" s="15">
        <v>1784.4579696655198</v>
      </c>
      <c r="U83" s="15">
        <v>584.44118499755803</v>
      </c>
      <c r="V83" s="15">
        <v>1.243697319363136</v>
      </c>
      <c r="W83" s="15">
        <v>1.9421408745623332</v>
      </c>
      <c r="X83" s="15">
        <v>1.561586444165411</v>
      </c>
      <c r="Y83" s="15">
        <v>0.17615069044243417</v>
      </c>
      <c r="Z83" s="15">
        <v>2.9034621571301176</v>
      </c>
      <c r="AA83" s="15">
        <v>1.8593028698336782</v>
      </c>
      <c r="AB83" s="15">
        <v>0.32751748426280175</v>
      </c>
      <c r="AC83" s="15">
        <v>0.3005288033315836</v>
      </c>
      <c r="AD83" s="15">
        <v>-0.50657149431869219</v>
      </c>
      <c r="AE83" s="15">
        <v>1.0237504540077378</v>
      </c>
      <c r="AF83" s="15">
        <v>-532.51283933531067</v>
      </c>
      <c r="AG83" s="15">
        <v>-312.18778907907517</v>
      </c>
      <c r="AH83" s="15">
        <v>-0.14119582048033508</v>
      </c>
      <c r="AI83" s="15" t="s">
        <v>630</v>
      </c>
      <c r="AJ83" s="15" t="s">
        <v>630</v>
      </c>
      <c r="AK83" s="15" t="s">
        <v>630</v>
      </c>
      <c r="AL83" s="15" t="s">
        <v>630</v>
      </c>
      <c r="AM83" s="15" t="s">
        <v>630</v>
      </c>
      <c r="AN83" s="15" t="s">
        <v>630</v>
      </c>
      <c r="AO83" s="15" t="s">
        <v>630</v>
      </c>
      <c r="AP83" s="15" t="s">
        <v>630</v>
      </c>
      <c r="AQ83" s="15" t="s">
        <v>630</v>
      </c>
      <c r="AR83" s="15" t="s">
        <v>630</v>
      </c>
      <c r="AS83" s="15" t="s">
        <v>630</v>
      </c>
      <c r="AT83" s="15" t="s">
        <v>630</v>
      </c>
      <c r="AU83" s="15" t="s">
        <v>630</v>
      </c>
      <c r="AV83" s="15" t="s">
        <v>630</v>
      </c>
      <c r="AW83" s="15" t="s">
        <v>630</v>
      </c>
      <c r="AX83" s="15" t="s">
        <v>630</v>
      </c>
      <c r="AY83" s="15" t="s">
        <v>630</v>
      </c>
      <c r="AZ83" s="15" t="s">
        <v>630</v>
      </c>
      <c r="BA83" s="15">
        <v>2.8739720582962001E-2</v>
      </c>
      <c r="BB83" s="15">
        <v>2.6771329343318901E-2</v>
      </c>
      <c r="BC83" s="15">
        <v>3.0824305489659299E-2</v>
      </c>
      <c r="BD83" s="15">
        <v>1.8212394788861198E-2</v>
      </c>
      <c r="BE83" s="15">
        <v>9.9263619631528802E-3</v>
      </c>
      <c r="BF83" s="15">
        <v>1.0735260925746422</v>
      </c>
      <c r="BG83" s="15">
        <v>0.93237203973998317</v>
      </c>
      <c r="BH83" s="15">
        <v>0.86851362644001628</v>
      </c>
      <c r="BI83" s="15">
        <v>0.32203035252433831</v>
      </c>
      <c r="BJ83" s="15">
        <v>1.4699510774767739</v>
      </c>
      <c r="BK83" s="15">
        <v>1.6924905179692027</v>
      </c>
      <c r="BL83" s="15">
        <v>0.54503331814572231</v>
      </c>
      <c r="BM83" s="15">
        <v>0.2571932986755735</v>
      </c>
      <c r="BN83" s="15">
        <v>-0.29447046643648289</v>
      </c>
      <c r="BO83" s="15">
        <v>0.27766836652099064</v>
      </c>
      <c r="BP83" s="15">
        <v>7.9441341694515208E-3</v>
      </c>
      <c r="BQ83" s="15">
        <v>7.9613913475089435E-3</v>
      </c>
      <c r="BR83" s="15">
        <v>-0.14386563929257862</v>
      </c>
      <c r="BS83" s="15">
        <v>580</v>
      </c>
      <c r="BT83" s="15">
        <v>398</v>
      </c>
      <c r="BU83" s="15">
        <v>399</v>
      </c>
      <c r="BV83" s="15">
        <v>259</v>
      </c>
      <c r="BW83" s="15">
        <v>153</v>
      </c>
      <c r="BX83" s="15">
        <v>1.4572864321608041</v>
      </c>
      <c r="BY83" s="15">
        <v>1.4536340852130325</v>
      </c>
      <c r="BZ83" s="15">
        <v>0.99749373433583954</v>
      </c>
      <c r="CA83" s="15">
        <v>0.38345864661654133</v>
      </c>
      <c r="CB83" s="15">
        <v>1.5366795366795367</v>
      </c>
      <c r="CC83" s="15">
        <v>1.5405405405405406</v>
      </c>
      <c r="CD83" s="15">
        <v>0.59073359073359077</v>
      </c>
      <c r="CE83" s="15">
        <v>0.21276595744680851</v>
      </c>
      <c r="CF83" s="15">
        <v>-0.25728155339805825</v>
      </c>
      <c r="CG83" s="15">
        <v>0.34837092731829572</v>
      </c>
      <c r="CH83" s="15">
        <v>-2.3301886792452251</v>
      </c>
      <c r="CI83" s="15">
        <v>64.473988439306368</v>
      </c>
      <c r="CJ83" s="15">
        <v>-0.1329987452948557</v>
      </c>
      <c r="CK83" s="15">
        <v>6.4231297001242603E-3</v>
      </c>
      <c r="CL83" s="15">
        <v>9.3053570017218503E-3</v>
      </c>
      <c r="CM83" s="15">
        <v>1.45701328292489E-2</v>
      </c>
      <c r="CN83" s="15">
        <v>5.73979038745164E-3</v>
      </c>
      <c r="CO83" s="15">
        <v>4.1194332879967901E-4</v>
      </c>
      <c r="CP83" s="15">
        <v>0.69026150194299185</v>
      </c>
      <c r="CQ83" s="15">
        <v>0.44084221986158634</v>
      </c>
      <c r="CR83" s="15">
        <v>0.63865972333771426</v>
      </c>
      <c r="CS83" s="15">
        <v>2.8273134749514494E-2</v>
      </c>
      <c r="CT83" s="15">
        <v>1.6212015376145565</v>
      </c>
      <c r="CU83" s="15">
        <v>2.5384433656501115</v>
      </c>
      <c r="CV83" s="15">
        <v>7.1769751331036705E-2</v>
      </c>
      <c r="CW83" s="15">
        <v>0.43477970584035514</v>
      </c>
      <c r="CX83" s="15">
        <v>-0.86607244467964228</v>
      </c>
      <c r="CY83" s="15">
        <v>0.24471750917139837</v>
      </c>
      <c r="CZ83" s="15">
        <v>8.5273523691971366E-3</v>
      </c>
      <c r="DA83" s="15">
        <v>6.892982547338302E-3</v>
      </c>
      <c r="DB83" s="15">
        <v>-0.22315131946490149</v>
      </c>
      <c r="DC83" s="15">
        <v>308</v>
      </c>
      <c r="DD83" s="15">
        <v>303</v>
      </c>
      <c r="DE83" s="15">
        <v>308</v>
      </c>
      <c r="DF83" s="15">
        <v>258</v>
      </c>
      <c r="DG83" s="15">
        <v>203</v>
      </c>
      <c r="DH83" s="15">
        <v>1.0165016501650166</v>
      </c>
      <c r="DI83" s="15" t="s">
        <v>630</v>
      </c>
      <c r="DJ83" s="15">
        <v>0.98376623376623373</v>
      </c>
      <c r="DK83" s="15">
        <v>0.65909090909090906</v>
      </c>
      <c r="DL83" s="15">
        <v>1.1744186046511629</v>
      </c>
      <c r="DM83" s="15">
        <v>1.193798449612403</v>
      </c>
      <c r="DN83" s="15">
        <v>0.78682170542635654</v>
      </c>
      <c r="DO83" s="15">
        <v>8.8339222614840993E-2</v>
      </c>
      <c r="DP83" s="15">
        <v>-0.1193058568329718</v>
      </c>
      <c r="DQ83" s="15">
        <v>0.1461038961038961</v>
      </c>
      <c r="DR83" s="15">
        <v>27.830188679245293</v>
      </c>
      <c r="DS83" s="15">
        <v>25.549132947976879</v>
      </c>
      <c r="DT83" s="15">
        <v>-9.0016366612111293E-2</v>
      </c>
      <c r="DU83" s="15">
        <v>454</v>
      </c>
      <c r="DV83" s="15">
        <v>228</v>
      </c>
      <c r="DW83" s="15">
        <v>281</v>
      </c>
      <c r="DX83" s="15">
        <v>122</v>
      </c>
      <c r="DY83" s="15" t="s">
        <v>630</v>
      </c>
      <c r="DZ83" s="15">
        <v>1.9912280701754386</v>
      </c>
      <c r="EA83" s="15">
        <v>1.6156583629893237</v>
      </c>
      <c r="EB83" s="15">
        <v>0.81138790035587194</v>
      </c>
      <c r="EC83" s="15" t="s">
        <v>630</v>
      </c>
      <c r="ED83" s="15">
        <v>1.8688524590163935</v>
      </c>
      <c r="EE83" s="15">
        <v>2.3032786885245899</v>
      </c>
      <c r="EF83" s="15" t="s">
        <v>630</v>
      </c>
      <c r="EG83" s="15">
        <v>0.39454094292803971</v>
      </c>
      <c r="EH83" s="15" t="s">
        <v>630</v>
      </c>
      <c r="EI83" s="15">
        <v>0.37722419928825623</v>
      </c>
      <c r="EJ83" s="15">
        <v>11.792452830188751</v>
      </c>
      <c r="EK83" s="15">
        <v>101.40462427745666</v>
      </c>
      <c r="EL83" s="15" t="s">
        <v>630</v>
      </c>
      <c r="EM83" s="15">
        <v>1.38930846005678E-2</v>
      </c>
      <c r="EN83" s="15">
        <v>1.33223915472627E-2</v>
      </c>
      <c r="EO83" s="15">
        <v>2.0926270633935901E-2</v>
      </c>
      <c r="EP83" s="15">
        <v>1.12087242305279E-2</v>
      </c>
      <c r="EQ83" s="15">
        <v>7.13425688445568E-3</v>
      </c>
      <c r="ER83" s="15">
        <v>1.0428371326034445</v>
      </c>
      <c r="ES83" s="15">
        <v>0.66390638081672992</v>
      </c>
      <c r="ET83" s="15">
        <v>0.63663477264113777</v>
      </c>
      <c r="EU83" s="15">
        <v>0.3409234740989221</v>
      </c>
      <c r="EV83" s="15">
        <v>1.1885734070411018</v>
      </c>
      <c r="EW83" s="15">
        <v>1.8669627518305292</v>
      </c>
      <c r="EX83" s="15">
        <v>0.63649142736734776</v>
      </c>
      <c r="EY83" s="15">
        <v>0.30239763362010252</v>
      </c>
      <c r="EZ83" s="15">
        <v>-0.22212678083956408</v>
      </c>
      <c r="FA83" s="15">
        <v>0.10100544687150746</v>
      </c>
      <c r="FB83" s="15">
        <v>8.5273111449940819E-3</v>
      </c>
      <c r="FC83" s="15">
        <v>8.5690797688815767E-3</v>
      </c>
      <c r="FD83" s="15">
        <v>-0.11896719715694386</v>
      </c>
      <c r="FE83" s="15">
        <v>128</v>
      </c>
      <c r="FF83" s="15">
        <v>124</v>
      </c>
      <c r="FG83" s="15">
        <v>133</v>
      </c>
      <c r="FH83" s="15">
        <v>104</v>
      </c>
      <c r="FI83" s="15">
        <v>62</v>
      </c>
      <c r="FJ83" s="15">
        <v>1.032258064516129</v>
      </c>
      <c r="FK83" s="15">
        <v>0.96240601503759393</v>
      </c>
      <c r="FL83" s="15">
        <v>0.93233082706766912</v>
      </c>
      <c r="FM83" s="15">
        <v>0.46616541353383456</v>
      </c>
      <c r="FN83" s="15">
        <v>1.1923076923076923</v>
      </c>
      <c r="FO83" s="15">
        <v>1.2788461538461537</v>
      </c>
      <c r="FP83" s="15">
        <v>0.59615384615384615</v>
      </c>
      <c r="FQ83" s="15">
        <v>0.12236286919831224</v>
      </c>
      <c r="FR83" s="15">
        <v>-0.25301204819277107</v>
      </c>
      <c r="FS83" s="15">
        <v>0.15037593984962405</v>
      </c>
      <c r="FT83" s="15">
        <v>18.358490566037741</v>
      </c>
      <c r="FU83" s="15">
        <v>18.132947976878611</v>
      </c>
      <c r="FV83" s="15">
        <v>-0.16342412451361868</v>
      </c>
    </row>
    <row r="84" spans="1:178" x14ac:dyDescent="0.25">
      <c r="A84" s="11" t="s">
        <v>10</v>
      </c>
      <c r="B84" s="12">
        <v>43.2883</v>
      </c>
      <c r="C84" s="12">
        <v>-79.836299999999994</v>
      </c>
      <c r="D84" s="13">
        <v>42480</v>
      </c>
      <c r="E84" s="13" t="str">
        <f t="shared" si="2"/>
        <v>Spring</v>
      </c>
      <c r="F84" s="11">
        <v>1</v>
      </c>
      <c r="G84" s="11">
        <v>1</v>
      </c>
      <c r="H84" s="14">
        <v>13.9</v>
      </c>
      <c r="I84" s="14">
        <v>13.9</v>
      </c>
      <c r="J84" s="11">
        <v>0.1</v>
      </c>
      <c r="K84" s="11" t="s">
        <v>11</v>
      </c>
      <c r="L84" s="11" t="s">
        <v>50</v>
      </c>
      <c r="M84" s="11" t="s">
        <v>22</v>
      </c>
      <c r="N84" s="11" t="s">
        <v>84</v>
      </c>
      <c r="O84" s="13">
        <v>42478</v>
      </c>
      <c r="P84" s="11">
        <v>2</v>
      </c>
      <c r="Q84" s="15">
        <v>5943.3586120605396</v>
      </c>
      <c r="R84" s="15">
        <v>4811.3422393798801</v>
      </c>
      <c r="S84" s="15">
        <v>3111.9213104248001</v>
      </c>
      <c r="T84" s="15">
        <v>1724.5506286621001</v>
      </c>
      <c r="U84" s="15">
        <v>449.18794631957996</v>
      </c>
      <c r="V84" s="15">
        <v>1.2352807836897011</v>
      </c>
      <c r="W84" s="15">
        <v>1.9098678980572383</v>
      </c>
      <c r="X84" s="15">
        <v>1.5461002253694829</v>
      </c>
      <c r="Y84" s="15">
        <v>0.14434424958459585</v>
      </c>
      <c r="Z84" s="15">
        <v>2.7899106929162767</v>
      </c>
      <c r="AA84" s="15">
        <v>1.8044824307877914</v>
      </c>
      <c r="AB84" s="15">
        <v>0.26046666236065119</v>
      </c>
      <c r="AC84" s="15">
        <v>0.28685593532558118</v>
      </c>
      <c r="AD84" s="15">
        <v>-0.58671392090158259</v>
      </c>
      <c r="AE84" s="15">
        <v>0.99192469950225381</v>
      </c>
      <c r="AF84" s="15">
        <v>-483.2328580460412</v>
      </c>
      <c r="AG84" s="15">
        <v>-289.84556914753853</v>
      </c>
      <c r="AH84" s="15">
        <v>-0.16096431405136835</v>
      </c>
      <c r="AI84" s="15">
        <v>102.50000050291399</v>
      </c>
      <c r="AJ84" s="15">
        <v>839.50003609061207</v>
      </c>
      <c r="AK84" s="15">
        <v>2547.24994301795</v>
      </c>
      <c r="AL84" s="15">
        <v>913.75000774860291</v>
      </c>
      <c r="AM84" s="15">
        <v>374.75000135600504</v>
      </c>
      <c r="AN84" s="15">
        <v>0.12209648135363579</v>
      </c>
      <c r="AO84" s="15">
        <v>4.0239475040079208E-2</v>
      </c>
      <c r="AP84" s="15">
        <v>0.32957112763578389</v>
      </c>
      <c r="AQ84" s="15">
        <v>0.14711944635947499</v>
      </c>
      <c r="AR84" s="15">
        <v>0.91874148177471859</v>
      </c>
      <c r="AS84" s="15">
        <v>2.7876880124949523</v>
      </c>
      <c r="AT84" s="15">
        <v>0.41012311702120258</v>
      </c>
      <c r="AU84" s="15">
        <v>0.47197340609830246</v>
      </c>
      <c r="AV84" s="15">
        <v>-0.41831587317345437</v>
      </c>
      <c r="AW84" s="15">
        <v>-2.9149071869256929E-2</v>
      </c>
      <c r="AX84" s="15">
        <v>1993.2051271613032</v>
      </c>
      <c r="AY84" s="15">
        <v>1673.843850505481</v>
      </c>
      <c r="AZ84" s="15">
        <v>-0.15914963009299846</v>
      </c>
      <c r="BA84" s="15">
        <v>8.6357705295085907E-3</v>
      </c>
      <c r="BB84" s="15">
        <v>1.1354243382811499E-2</v>
      </c>
      <c r="BC84" s="15">
        <v>2.1095482632517801E-2</v>
      </c>
      <c r="BD84" s="15">
        <v>1.16952639073133E-2</v>
      </c>
      <c r="BE84" s="15" t="s">
        <v>630</v>
      </c>
      <c r="BF84" s="15">
        <v>0.76057648566717884</v>
      </c>
      <c r="BG84" s="15">
        <v>0.40936586661434865</v>
      </c>
      <c r="BH84" s="15">
        <v>0.53823103176171994</v>
      </c>
      <c r="BI84" s="15" t="s">
        <v>630</v>
      </c>
      <c r="BJ84" s="15">
        <v>0.97084114328633897</v>
      </c>
      <c r="BK84" s="15">
        <v>1.8037628564607544</v>
      </c>
      <c r="BL84" s="15" t="s">
        <v>630</v>
      </c>
      <c r="BM84" s="15">
        <v>0.28667290980356314</v>
      </c>
      <c r="BN84" s="15" t="s">
        <v>630</v>
      </c>
      <c r="BO84" s="15">
        <v>-1.6165571105547106E-2</v>
      </c>
      <c r="BP84" s="15">
        <v>1.0756786543665079E-2</v>
      </c>
      <c r="BQ84" s="15">
        <v>9.5855131142401611E-3</v>
      </c>
      <c r="BR84" s="15" t="s">
        <v>630</v>
      </c>
      <c r="BS84" s="15">
        <v>426</v>
      </c>
      <c r="BT84" s="15">
        <v>297</v>
      </c>
      <c r="BU84" s="15">
        <v>352</v>
      </c>
      <c r="BV84" s="15">
        <v>244</v>
      </c>
      <c r="BW84" s="15">
        <v>87</v>
      </c>
      <c r="BX84" s="15">
        <v>1.4343434343434343</v>
      </c>
      <c r="BY84" s="15">
        <v>1.2102272727272727</v>
      </c>
      <c r="BZ84" s="15">
        <v>0.84375</v>
      </c>
      <c r="CA84" s="15">
        <v>0.24715909090909091</v>
      </c>
      <c r="CB84" s="15">
        <v>1.2172131147540983</v>
      </c>
      <c r="CC84" s="15">
        <v>1.4426229508196722</v>
      </c>
      <c r="CD84" s="15">
        <v>0.35655737704918034</v>
      </c>
      <c r="CE84" s="15">
        <v>0.18120805369127516</v>
      </c>
      <c r="CF84" s="15">
        <v>-0.47432024169184289</v>
      </c>
      <c r="CG84" s="15">
        <v>0.15056818181818182</v>
      </c>
      <c r="CH84" s="15">
        <v>27.301886792452862</v>
      </c>
      <c r="CI84" s="15">
        <v>79.202312138728331</v>
      </c>
      <c r="CJ84" s="15">
        <v>-0.24191063174114022</v>
      </c>
      <c r="CK84" s="15">
        <v>9.1952346265315992E-3</v>
      </c>
      <c r="CL84" s="15">
        <v>1.24223623424768E-2</v>
      </c>
      <c r="CM84" s="15">
        <v>2.2504705935716601E-2</v>
      </c>
      <c r="CN84" s="15">
        <v>1.42545374110341E-2</v>
      </c>
      <c r="CO84" s="15">
        <v>1.0810896055772901E-3</v>
      </c>
      <c r="CP84" s="15">
        <v>0.74021626265799556</v>
      </c>
      <c r="CQ84" s="15">
        <v>0.40859163646915708</v>
      </c>
      <c r="CR84" s="15">
        <v>0.55198954289651969</v>
      </c>
      <c r="CS84" s="15">
        <v>4.8038379557829386E-2</v>
      </c>
      <c r="CT84" s="15">
        <v>0.87146723771344148</v>
      </c>
      <c r="CU84" s="15">
        <v>1.5787749042137447</v>
      </c>
      <c r="CV84" s="15">
        <v>7.5841788084995601E-2</v>
      </c>
      <c r="CW84" s="15">
        <v>0.22443793107650478</v>
      </c>
      <c r="CX84" s="15">
        <v>-0.85900940282307792</v>
      </c>
      <c r="CY84" s="15">
        <v>-8.1412975303512228E-2</v>
      </c>
      <c r="CZ84" s="15">
        <v>1.0493444287622288E-2</v>
      </c>
      <c r="DA84" s="15">
        <v>9.24568561395641E-3</v>
      </c>
      <c r="DB84" s="15">
        <v>-0.37717015641079749</v>
      </c>
      <c r="DC84" s="15">
        <v>214</v>
      </c>
      <c r="DD84" s="15">
        <v>204</v>
      </c>
      <c r="DE84" s="15">
        <v>288</v>
      </c>
      <c r="DF84" s="15">
        <v>261</v>
      </c>
      <c r="DG84" s="15">
        <v>165</v>
      </c>
      <c r="DH84" s="15">
        <v>1.0490196078431373</v>
      </c>
      <c r="DI84" s="15">
        <v>0.74305555555555558</v>
      </c>
      <c r="DJ84" s="15">
        <v>0.70833333333333337</v>
      </c>
      <c r="DK84" s="15">
        <v>0.57291666666666663</v>
      </c>
      <c r="DL84" s="15">
        <v>0.7816091954022989</v>
      </c>
      <c r="DM84" s="15">
        <v>1.103448275862069</v>
      </c>
      <c r="DN84" s="15">
        <v>0.63218390804597702</v>
      </c>
      <c r="DO84" s="15">
        <v>4.9180327868852458E-2</v>
      </c>
      <c r="DP84" s="15">
        <v>-0.22535211267605634</v>
      </c>
      <c r="DQ84" s="15">
        <v>-0.19791666666666666</v>
      </c>
      <c r="DR84" s="15">
        <v>47.839622641509422</v>
      </c>
      <c r="DS84" s="15">
        <v>57.971098265895947</v>
      </c>
      <c r="DT84" s="15">
        <v>-0.1951219512195122</v>
      </c>
      <c r="DU84" s="15">
        <v>378</v>
      </c>
      <c r="DV84" s="15">
        <v>247</v>
      </c>
      <c r="DW84" s="15">
        <v>318</v>
      </c>
      <c r="DX84" s="15">
        <v>210</v>
      </c>
      <c r="DY84" s="15">
        <v>64</v>
      </c>
      <c r="DZ84" s="15">
        <v>1.5303643724696356</v>
      </c>
      <c r="EA84" s="15">
        <v>1.1886792452830188</v>
      </c>
      <c r="EB84" s="15">
        <v>0.77672955974842772</v>
      </c>
      <c r="EC84" s="15">
        <v>0.20125786163522014</v>
      </c>
      <c r="ED84" s="15">
        <v>1.1761904761904762</v>
      </c>
      <c r="EE84" s="15">
        <v>1.5142857142857142</v>
      </c>
      <c r="EF84" s="15">
        <v>0.30476190476190479</v>
      </c>
      <c r="EG84" s="15">
        <v>0.20454545454545456</v>
      </c>
      <c r="EH84" s="15">
        <v>-0.53284671532846717</v>
      </c>
      <c r="EI84" s="15">
        <v>0.11635220125786164</v>
      </c>
      <c r="EJ84" s="15">
        <v>33.509433962264183</v>
      </c>
      <c r="EK84" s="15">
        <v>87.895953757225442</v>
      </c>
      <c r="EL84" s="15">
        <v>-0.25840707964601772</v>
      </c>
      <c r="EM84" s="15">
        <v>3.58096975833178E-3</v>
      </c>
      <c r="EN84" s="15">
        <v>7.09531269967556E-3</v>
      </c>
      <c r="EO84" s="15">
        <v>1.80165879428387E-2</v>
      </c>
      <c r="EP84" s="15">
        <v>1.1506369337439501E-2</v>
      </c>
      <c r="EQ84" s="15">
        <v>2.4027426261454799E-3</v>
      </c>
      <c r="ER84" s="15">
        <v>0.50469512901038505</v>
      </c>
      <c r="ES84" s="15">
        <v>0.1987595969721424</v>
      </c>
      <c r="ET84" s="15">
        <v>0.39382111208775417</v>
      </c>
      <c r="EU84" s="15">
        <v>0.13336280064619732</v>
      </c>
      <c r="EV84" s="15">
        <v>0.61664218239447477</v>
      </c>
      <c r="EW84" s="15">
        <v>1.5657925983842886</v>
      </c>
      <c r="EX84" s="15">
        <v>0.20881848615161519</v>
      </c>
      <c r="EY84" s="15">
        <v>0.22051376979595902</v>
      </c>
      <c r="EZ84" s="15">
        <v>-0.65450811921910945</v>
      </c>
      <c r="FA84" s="15">
        <v>-0.24483307559449755</v>
      </c>
      <c r="FB84" s="15">
        <v>1.002431087160734E-2</v>
      </c>
      <c r="FC84" s="15">
        <v>8.9069777033749815E-3</v>
      </c>
      <c r="FD84" s="15">
        <v>-0.36252240883279252</v>
      </c>
      <c r="FE84" s="15">
        <v>207</v>
      </c>
      <c r="FF84" s="15">
        <v>182</v>
      </c>
      <c r="FG84" s="15">
        <v>235</v>
      </c>
      <c r="FH84" s="15">
        <v>203</v>
      </c>
      <c r="FI84" s="15">
        <v>71</v>
      </c>
      <c r="FJ84" s="15">
        <v>1.1373626373626373</v>
      </c>
      <c r="FK84" s="15">
        <v>0.88085106382978728</v>
      </c>
      <c r="FL84" s="15">
        <v>0.77446808510638299</v>
      </c>
      <c r="FM84" s="15">
        <v>0.30212765957446808</v>
      </c>
      <c r="FN84" s="15">
        <v>0.89655172413793105</v>
      </c>
      <c r="FO84" s="15">
        <v>1.1576354679802956</v>
      </c>
      <c r="FP84" s="15">
        <v>0.34975369458128081</v>
      </c>
      <c r="FQ84" s="15">
        <v>7.3059360730593603E-2</v>
      </c>
      <c r="FR84" s="15">
        <v>-0.48175182481751827</v>
      </c>
      <c r="FS84" s="15">
        <v>-8.9361702127659579E-2</v>
      </c>
      <c r="FT84" s="15">
        <v>30.226415094339622</v>
      </c>
      <c r="FU84" s="15">
        <v>43.410404624277454</v>
      </c>
      <c r="FV84" s="15">
        <v>-0.31654676258992803</v>
      </c>
    </row>
    <row r="85" spans="1:178" x14ac:dyDescent="0.25">
      <c r="A85" s="11" t="s">
        <v>10</v>
      </c>
      <c r="B85" s="12">
        <v>43.278500000000001</v>
      </c>
      <c r="C85" s="12">
        <v>-79.879000000000005</v>
      </c>
      <c r="D85" s="13">
        <v>41825</v>
      </c>
      <c r="E85" s="13" t="str">
        <f t="shared" si="2"/>
        <v>Summer</v>
      </c>
      <c r="F85" s="11">
        <v>1</v>
      </c>
      <c r="G85" s="11">
        <v>1</v>
      </c>
      <c r="H85" s="14">
        <v>14.2</v>
      </c>
      <c r="I85" s="14">
        <v>11.5</v>
      </c>
      <c r="J85" s="11">
        <v>0.1</v>
      </c>
      <c r="K85" s="11" t="s">
        <v>11</v>
      </c>
      <c r="L85" s="11" t="s">
        <v>50</v>
      </c>
      <c r="M85" s="11" t="s">
        <v>22</v>
      </c>
      <c r="N85" s="11" t="s">
        <v>74</v>
      </c>
      <c r="O85" s="13">
        <v>41822</v>
      </c>
      <c r="P85" s="11">
        <v>3</v>
      </c>
      <c r="Q85" s="15">
        <v>12159</v>
      </c>
      <c r="R85" s="15">
        <v>11001</v>
      </c>
      <c r="S85" s="15">
        <v>9837</v>
      </c>
      <c r="T85" s="15">
        <v>8678</v>
      </c>
      <c r="U85" s="15">
        <v>8257</v>
      </c>
      <c r="V85" s="15">
        <v>1.1052631578947369</v>
      </c>
      <c r="W85" s="15">
        <v>1.2360475754803293</v>
      </c>
      <c r="X85" s="15">
        <v>1.1183287587679172</v>
      </c>
      <c r="Y85" s="15">
        <v>0.83938192538375522</v>
      </c>
      <c r="Z85" s="15">
        <v>1.2676884074671584</v>
      </c>
      <c r="AA85" s="15">
        <v>1.1335561189214105</v>
      </c>
      <c r="AB85" s="15">
        <v>0.95148651763079051</v>
      </c>
      <c r="AC85" s="15">
        <v>6.259789359978396E-2</v>
      </c>
      <c r="AD85" s="15">
        <v>-2.4859757897844701E-2</v>
      </c>
      <c r="AE85" s="15">
        <v>0.23614923248958017</v>
      </c>
      <c r="AF85" s="15">
        <v>-384.4622641509427</v>
      </c>
      <c r="AG85" s="15">
        <v>-103.20809248554906</v>
      </c>
      <c r="AH85" s="15">
        <v>-2.0203474421729532E-2</v>
      </c>
      <c r="AI85" s="15">
        <v>7274</v>
      </c>
      <c r="AJ85" s="15">
        <v>7733</v>
      </c>
      <c r="AK85" s="15">
        <v>9238</v>
      </c>
      <c r="AL85" s="15">
        <v>8569</v>
      </c>
      <c r="AM85" s="15">
        <v>8931</v>
      </c>
      <c r="AN85" s="15">
        <v>0.94064399327557224</v>
      </c>
      <c r="AO85" s="15">
        <v>0.78739987010175361</v>
      </c>
      <c r="AP85" s="15">
        <v>0.83708594933968394</v>
      </c>
      <c r="AQ85" s="15">
        <v>0.96676769863606837</v>
      </c>
      <c r="AR85" s="15">
        <v>0.90243902439024393</v>
      </c>
      <c r="AS85" s="15">
        <v>1.078072120434123</v>
      </c>
      <c r="AT85" s="15">
        <v>1.0422453028358034</v>
      </c>
      <c r="AU85" s="15">
        <v>3.7569495142359743E-2</v>
      </c>
      <c r="AV85" s="15">
        <v>2.0685714285714286E-2</v>
      </c>
      <c r="AW85" s="15">
        <v>-9.0495778306992861E-2</v>
      </c>
      <c r="AX85" s="15">
        <v>1243.1981132075471</v>
      </c>
      <c r="AY85" s="15">
        <v>1123.2427745664741</v>
      </c>
      <c r="AZ85" s="15">
        <v>2.1330504979081965E-2</v>
      </c>
      <c r="BA85" s="15">
        <v>5.1357839256524998E-2</v>
      </c>
      <c r="BB85" s="15">
        <v>5.0851516425609498E-2</v>
      </c>
      <c r="BC85" s="15">
        <v>6.5191194415092399E-2</v>
      </c>
      <c r="BD85" s="15">
        <v>4.9093797802925103E-2</v>
      </c>
      <c r="BE85" s="15">
        <v>5.3470522165298399E-2</v>
      </c>
      <c r="BF85" s="15">
        <v>1.0099568875523348</v>
      </c>
      <c r="BG85" s="15">
        <v>0.78780331787624303</v>
      </c>
      <c r="BH85" s="15">
        <v>0.78003658134904297</v>
      </c>
      <c r="BI85" s="15">
        <v>0.82021080676686375</v>
      </c>
      <c r="BJ85" s="15">
        <v>1.0358032725384236</v>
      </c>
      <c r="BK85" s="15">
        <v>1.3278906365481504</v>
      </c>
      <c r="BL85" s="15">
        <v>1.0891502503013226</v>
      </c>
      <c r="BM85" s="15">
        <v>0.14085311027942193</v>
      </c>
      <c r="BN85" s="15">
        <v>4.267297207965981E-2</v>
      </c>
      <c r="BO85" s="15">
        <v>2.6962516003196078E-2</v>
      </c>
      <c r="BP85" s="15">
        <v>1.5093529175193758E-2</v>
      </c>
      <c r="BQ85" s="15">
        <v>1.5142335626431266E-2</v>
      </c>
      <c r="BR85" s="15">
        <v>3.7716495337492273E-2</v>
      </c>
      <c r="BS85" s="15">
        <v>1177</v>
      </c>
      <c r="BT85" s="15">
        <v>933</v>
      </c>
      <c r="BU85" s="15">
        <v>966</v>
      </c>
      <c r="BV85" s="15">
        <v>750</v>
      </c>
      <c r="BW85" s="15">
        <v>708</v>
      </c>
      <c r="BX85" s="15">
        <v>1.2615219721329045</v>
      </c>
      <c r="BY85" s="15">
        <v>1.2184265010351967</v>
      </c>
      <c r="BZ85" s="15">
        <v>0.96583850931677018</v>
      </c>
      <c r="CA85" s="15">
        <v>0.73291925465838514</v>
      </c>
      <c r="CB85" s="15">
        <v>1.244</v>
      </c>
      <c r="CC85" s="15">
        <v>1.288</v>
      </c>
      <c r="CD85" s="15">
        <v>0.94399999999999995</v>
      </c>
      <c r="CE85" s="15">
        <v>0.12587412587412589</v>
      </c>
      <c r="CF85" s="15">
        <v>-2.8806584362139918E-2</v>
      </c>
      <c r="CG85" s="15">
        <v>0.18944099378881987</v>
      </c>
      <c r="CH85" s="15">
        <v>26.669811320754803</v>
      </c>
      <c r="CI85" s="15">
        <v>116.56647398843931</v>
      </c>
      <c r="CJ85" s="15">
        <v>-2.2116903633491312E-2</v>
      </c>
      <c r="CK85" s="15">
        <v>6.1655291356146301E-3</v>
      </c>
      <c r="CL85" s="15">
        <v>1.0770357213914301E-2</v>
      </c>
      <c r="CM85" s="15">
        <v>1.9476406276225999E-2</v>
      </c>
      <c r="CN85" s="15">
        <v>4.8908847384154797E-3</v>
      </c>
      <c r="CO85" s="15">
        <v>2.8779241256415801E-4</v>
      </c>
      <c r="CP85" s="15">
        <v>0.57245354199109932</v>
      </c>
      <c r="CQ85" s="15">
        <v>0.3165640030389294</v>
      </c>
      <c r="CR85" s="15">
        <v>0.55299509884742992</v>
      </c>
      <c r="CS85" s="15">
        <v>1.4776463813832724E-2</v>
      </c>
      <c r="CT85" s="15">
        <v>2.2021286106618856</v>
      </c>
      <c r="CU85" s="15">
        <v>3.9821846798491212</v>
      </c>
      <c r="CV85" s="15">
        <v>5.8842607821789586E-2</v>
      </c>
      <c r="CW85" s="15">
        <v>0.59856967805927108</v>
      </c>
      <c r="CX85" s="15">
        <v>-0.88885485456079549</v>
      </c>
      <c r="CY85" s="15">
        <v>0.30187666000147251</v>
      </c>
      <c r="CZ85" s="15">
        <v>1.4020349022071273E-2</v>
      </c>
      <c r="DA85" s="15">
        <v>1.139089487482272E-2</v>
      </c>
      <c r="DB85" s="15">
        <v>-0.15218462389709286</v>
      </c>
      <c r="DC85" s="15">
        <v>670</v>
      </c>
      <c r="DD85" s="15">
        <v>642</v>
      </c>
      <c r="DE85" s="15">
        <v>675</v>
      </c>
      <c r="DF85" s="15">
        <v>622</v>
      </c>
      <c r="DG85" s="15">
        <v>611</v>
      </c>
      <c r="DH85" s="15">
        <v>1.043613707165109</v>
      </c>
      <c r="DI85" s="15">
        <v>0.99259259259259258</v>
      </c>
      <c r="DJ85" s="15">
        <v>0.95111111111111113</v>
      </c>
      <c r="DK85" s="15">
        <v>0.9051851851851852</v>
      </c>
      <c r="DL85" s="15">
        <v>1.0321543408360128</v>
      </c>
      <c r="DM85" s="15">
        <v>1.085209003215434</v>
      </c>
      <c r="DN85" s="15">
        <v>0.98231511254019288</v>
      </c>
      <c r="DO85" s="15">
        <v>4.0863531225905934E-2</v>
      </c>
      <c r="DP85" s="15">
        <v>-8.9213300892133016E-3</v>
      </c>
      <c r="DQ85" s="15">
        <v>2.9629629629629631E-2</v>
      </c>
      <c r="DR85" s="15">
        <v>31.716981132075482</v>
      </c>
      <c r="DS85" s="15">
        <v>42.132947976878611</v>
      </c>
      <c r="DT85" s="15">
        <v>-8.3523158694001516E-3</v>
      </c>
      <c r="DU85" s="15">
        <v>791</v>
      </c>
      <c r="DV85" s="15">
        <v>543</v>
      </c>
      <c r="DW85" s="15">
        <v>782</v>
      </c>
      <c r="DX85" s="15">
        <v>544</v>
      </c>
      <c r="DY85" s="15">
        <v>426</v>
      </c>
      <c r="DZ85" s="15">
        <v>1.4567219152854511</v>
      </c>
      <c r="EA85" s="15">
        <v>1.0115089514066495</v>
      </c>
      <c r="EB85" s="15">
        <v>0.69437340153452687</v>
      </c>
      <c r="EC85" s="15">
        <v>0.54475703324808189</v>
      </c>
      <c r="ED85" s="15">
        <v>0.99816176470588236</v>
      </c>
      <c r="EE85" s="15">
        <v>1.4375</v>
      </c>
      <c r="EF85" s="15">
        <v>0.78308823529411764</v>
      </c>
      <c r="EG85" s="15">
        <v>0.17948717948717949</v>
      </c>
      <c r="EH85" s="15">
        <v>-0.12164948453608247</v>
      </c>
      <c r="EI85" s="15">
        <v>-1.2787723785166241E-3</v>
      </c>
      <c r="EJ85" s="15">
        <v>128.48113207547175</v>
      </c>
      <c r="EK85" s="15">
        <v>238.54335260115607</v>
      </c>
      <c r="EL85" s="15">
        <v>-8.9056603773584903E-2</v>
      </c>
      <c r="EM85" s="15">
        <v>8.6894087493419606E-2</v>
      </c>
      <c r="EN85" s="15">
        <v>8.1469126045703805E-2</v>
      </c>
      <c r="EO85" s="15">
        <v>8.7261863052845001E-2</v>
      </c>
      <c r="EP85" s="15">
        <v>6.9285683333873693E-2</v>
      </c>
      <c r="EQ85" s="15">
        <v>6.6778860986232702E-2</v>
      </c>
      <c r="ER85" s="15">
        <v>1.0665891695545184</v>
      </c>
      <c r="ES85" s="15">
        <v>0.9957853803877339</v>
      </c>
      <c r="ET85" s="15">
        <v>0.9336166246687494</v>
      </c>
      <c r="EU85" s="15">
        <v>0.76526971405357258</v>
      </c>
      <c r="EV85" s="15">
        <v>1.1758435816115222</v>
      </c>
      <c r="EW85" s="15">
        <v>1.2594501324660066</v>
      </c>
      <c r="EX85" s="15">
        <v>0.96381904273699481</v>
      </c>
      <c r="EY85" s="15">
        <v>0.11482888192041563</v>
      </c>
      <c r="EZ85" s="15">
        <v>-1.8423773512542867E-2</v>
      </c>
      <c r="FA85" s="15">
        <v>0.13961932837088212</v>
      </c>
      <c r="FB85" s="15">
        <v>1.0168679761436804E-2</v>
      </c>
      <c r="FC85" s="15">
        <v>1.1356274430462462E-2</v>
      </c>
      <c r="FD85" s="15">
        <v>-1.4856917280185324E-2</v>
      </c>
      <c r="FE85" s="15">
        <v>153</v>
      </c>
      <c r="FF85" s="15">
        <v>153</v>
      </c>
      <c r="FG85" s="15">
        <v>186</v>
      </c>
      <c r="FH85" s="15">
        <v>186</v>
      </c>
      <c r="FI85" s="15">
        <v>218</v>
      </c>
      <c r="FJ85" s="15" t="s">
        <v>630</v>
      </c>
      <c r="FK85" s="15">
        <v>0.82258064516129037</v>
      </c>
      <c r="FL85" s="15">
        <v>0.82258064516129037</v>
      </c>
      <c r="FM85" s="15">
        <v>1.1720430107526882</v>
      </c>
      <c r="FN85" s="15">
        <v>0.82258064516129037</v>
      </c>
      <c r="FO85" s="15" t="s">
        <v>630</v>
      </c>
      <c r="FP85" s="15">
        <v>1.1720430107526882</v>
      </c>
      <c r="FQ85" s="15" t="s">
        <v>630</v>
      </c>
      <c r="FR85" s="15">
        <v>7.9207920792079209E-2</v>
      </c>
      <c r="FS85" s="15">
        <v>-0.17741935483870969</v>
      </c>
      <c r="FT85" s="15">
        <v>14.632075471698105</v>
      </c>
      <c r="FU85" s="15">
        <v>17.930635838150287</v>
      </c>
      <c r="FV85" s="15">
        <v>9.4395280235988199E-2</v>
      </c>
    </row>
    <row r="86" spans="1:178" x14ac:dyDescent="0.25">
      <c r="A86" s="11" t="s">
        <v>10</v>
      </c>
      <c r="B86" s="12">
        <v>43.28528</v>
      </c>
      <c r="C86" s="12">
        <v>-79.793890000000005</v>
      </c>
      <c r="D86" s="13">
        <v>41807</v>
      </c>
      <c r="E86" s="13" t="str">
        <f t="shared" si="2"/>
        <v>Summer</v>
      </c>
      <c r="F86" s="11">
        <v>1</v>
      </c>
      <c r="G86" s="11">
        <v>1</v>
      </c>
      <c r="H86" s="14">
        <v>14.3</v>
      </c>
      <c r="I86" s="14">
        <v>13</v>
      </c>
      <c r="J86" s="11">
        <v>0.1</v>
      </c>
      <c r="K86" s="11" t="s">
        <v>11</v>
      </c>
      <c r="L86" s="11" t="s">
        <v>50</v>
      </c>
      <c r="M86" s="11" t="s">
        <v>22</v>
      </c>
      <c r="N86" s="11" t="s">
        <v>73</v>
      </c>
      <c r="O86" s="13">
        <v>41806</v>
      </c>
      <c r="P86" s="11">
        <v>1</v>
      </c>
      <c r="Q86" s="15">
        <v>11896</v>
      </c>
      <c r="R86" s="15">
        <v>10697</v>
      </c>
      <c r="S86" s="15">
        <v>9183</v>
      </c>
      <c r="T86" s="15">
        <v>8166</v>
      </c>
      <c r="U86" s="15">
        <v>7631</v>
      </c>
      <c r="V86" s="15">
        <v>1.112087501168552</v>
      </c>
      <c r="W86" s="15">
        <v>1.2954372209517586</v>
      </c>
      <c r="X86" s="15">
        <v>1.1648698682347816</v>
      </c>
      <c r="Y86" s="15">
        <v>0.83099205052814984</v>
      </c>
      <c r="Z86" s="15">
        <v>1.3099436688709283</v>
      </c>
      <c r="AA86" s="15">
        <v>1.1245407788390889</v>
      </c>
      <c r="AB86" s="15">
        <v>0.93448444771001715</v>
      </c>
      <c r="AC86" s="15">
        <v>5.8620093377139894E-2</v>
      </c>
      <c r="AD86" s="15">
        <v>-3.386718997277964E-2</v>
      </c>
      <c r="AE86" s="15">
        <v>0.27561798976369378</v>
      </c>
      <c r="AF86" s="15">
        <v>-636.86792452830105</v>
      </c>
      <c r="AG86" s="15">
        <v>-358.22543352601133</v>
      </c>
      <c r="AH86" s="15">
        <v>-2.6911468812877263E-2</v>
      </c>
      <c r="AI86" s="15">
        <v>8232</v>
      </c>
      <c r="AJ86" s="15">
        <v>8436</v>
      </c>
      <c r="AK86" s="15">
        <v>9004</v>
      </c>
      <c r="AL86" s="15">
        <v>8578</v>
      </c>
      <c r="AM86" s="15">
        <v>8696</v>
      </c>
      <c r="AN86" s="15">
        <v>0.97581792318634419</v>
      </c>
      <c r="AO86" s="15">
        <v>0.91426032874278096</v>
      </c>
      <c r="AP86" s="15">
        <v>0.93691692581075081</v>
      </c>
      <c r="AQ86" s="15">
        <v>0.96579298089737897</v>
      </c>
      <c r="AR86" s="15">
        <v>0.98344602471438569</v>
      </c>
      <c r="AS86" s="15">
        <v>1.0496619258568431</v>
      </c>
      <c r="AT86" s="15">
        <v>1.0137561203077641</v>
      </c>
      <c r="AU86" s="15">
        <v>2.4229325446479353E-2</v>
      </c>
      <c r="AV86" s="15">
        <v>6.8310756049554241E-3</v>
      </c>
      <c r="AW86" s="15">
        <v>-1.5770768547312304E-2</v>
      </c>
      <c r="AX86" s="15">
        <v>579.41509433962256</v>
      </c>
      <c r="AY86" s="15">
        <v>503.15606936416185</v>
      </c>
      <c r="AZ86" s="15">
        <v>6.76605504587156E-3</v>
      </c>
      <c r="BA86" s="15">
        <v>1.8056895583867999E-2</v>
      </c>
      <c r="BB86" s="15">
        <v>1.82310380041599E-2</v>
      </c>
      <c r="BC86" s="15">
        <v>2.38563958555459E-2</v>
      </c>
      <c r="BD86" s="15">
        <v>1.5089885331690299E-2</v>
      </c>
      <c r="BE86" s="15">
        <v>2.04400792717933E-2</v>
      </c>
      <c r="BF86" s="15">
        <v>0.9904480249422899</v>
      </c>
      <c r="BG86" s="15">
        <v>0.75689956241526357</v>
      </c>
      <c r="BH86" s="15">
        <v>0.76419917386312686</v>
      </c>
      <c r="BI86" s="15">
        <v>0.85679661737510915</v>
      </c>
      <c r="BJ86" s="15">
        <v>1.2081627927200254</v>
      </c>
      <c r="BK86" s="15">
        <v>1.5809527594914876</v>
      </c>
      <c r="BL86" s="15">
        <v>1.354554976562151</v>
      </c>
      <c r="BM86" s="15">
        <v>0.2250923645754562</v>
      </c>
      <c r="BN86" s="15">
        <v>0.15058258570790781</v>
      </c>
      <c r="BO86" s="15">
        <v>0.13166920483252192</v>
      </c>
      <c r="BP86" s="15">
        <v>7.4509493743051122E-3</v>
      </c>
      <c r="BQ86" s="15">
        <v>7.0597570486409054E-3</v>
      </c>
      <c r="BR86" s="15">
        <v>0.12712093490749116</v>
      </c>
      <c r="BS86" s="15">
        <v>1068</v>
      </c>
      <c r="BT86" s="15">
        <v>825</v>
      </c>
      <c r="BU86" s="15">
        <v>756</v>
      </c>
      <c r="BV86" s="15">
        <v>600</v>
      </c>
      <c r="BW86" s="15">
        <v>546</v>
      </c>
      <c r="BX86" s="15">
        <v>1.2945454545454544</v>
      </c>
      <c r="BY86" s="15">
        <v>1.4126984126984128</v>
      </c>
      <c r="BZ86" s="15">
        <v>1.0912698412698412</v>
      </c>
      <c r="CA86" s="15">
        <v>0.72222222222222221</v>
      </c>
      <c r="CB86" s="15">
        <v>1.375</v>
      </c>
      <c r="CC86" s="15">
        <v>1.26</v>
      </c>
      <c r="CD86" s="15">
        <v>0.91</v>
      </c>
      <c r="CE86" s="15">
        <v>0.11504424778761062</v>
      </c>
      <c r="CF86" s="15">
        <v>-4.712041884816754E-2</v>
      </c>
      <c r="CG86" s="15">
        <v>0.29761904761904762</v>
      </c>
      <c r="CH86" s="15">
        <v>-51.50943396226404</v>
      </c>
      <c r="CI86" s="15">
        <v>33.745664739884404</v>
      </c>
      <c r="CJ86" s="15">
        <v>-3.4155597722960153E-2</v>
      </c>
      <c r="CK86" s="15">
        <v>8.1474566832184792E-3</v>
      </c>
      <c r="CL86" s="15">
        <v>1.11335637047886E-2</v>
      </c>
      <c r="CM86" s="15">
        <v>1.1359371244907299E-2</v>
      </c>
      <c r="CN86" s="15">
        <v>2.28427350521087E-3</v>
      </c>
      <c r="CO86" s="15">
        <v>1.3034428411628999E-4</v>
      </c>
      <c r="CP86" s="15">
        <v>0.73179234423513639</v>
      </c>
      <c r="CQ86" s="15">
        <v>0.71724539215770378</v>
      </c>
      <c r="CR86" s="15">
        <v>0.98012147545402784</v>
      </c>
      <c r="CS86" s="15">
        <v>1.1474603770409099E-2</v>
      </c>
      <c r="CT86" s="15">
        <v>4.8740064092109749</v>
      </c>
      <c r="CU86" s="15">
        <v>4.9728595192276126</v>
      </c>
      <c r="CV86" s="15">
        <v>5.706159258904394E-2</v>
      </c>
      <c r="CW86" s="15">
        <v>0.66515201076441322</v>
      </c>
      <c r="CX86" s="15">
        <v>-0.89203733634993976</v>
      </c>
      <c r="CY86" s="15">
        <v>0.7790299312160518</v>
      </c>
      <c r="CZ86" s="15">
        <v>6.4753844437873964E-3</v>
      </c>
      <c r="DA86" s="15">
        <v>4.266812891370958E-3</v>
      </c>
      <c r="DB86" s="15">
        <v>-9.576025653885159E-2</v>
      </c>
      <c r="DC86" s="15">
        <v>492</v>
      </c>
      <c r="DD86" s="15">
        <v>483</v>
      </c>
      <c r="DE86" s="15">
        <v>430</v>
      </c>
      <c r="DF86" s="15">
        <v>436</v>
      </c>
      <c r="DG86" s="15">
        <v>447</v>
      </c>
      <c r="DH86" s="15">
        <v>1.0186335403726707</v>
      </c>
      <c r="DI86" s="15">
        <v>1.1441860465116278</v>
      </c>
      <c r="DJ86" s="15">
        <v>1.1232558139534883</v>
      </c>
      <c r="DK86" s="15">
        <v>1.0395348837209302</v>
      </c>
      <c r="DL86" s="15">
        <v>1.1077981651376148</v>
      </c>
      <c r="DM86" s="15">
        <v>0.98623853211009171</v>
      </c>
      <c r="DN86" s="15">
        <v>1.025229357798165</v>
      </c>
      <c r="DO86" s="15">
        <v>-6.9284064665127024E-3</v>
      </c>
      <c r="DP86" s="15">
        <v>1.245753114382786E-2</v>
      </c>
      <c r="DQ86" s="15">
        <v>0.10930232558139535</v>
      </c>
      <c r="DR86" s="15">
        <v>-30.830188679245271</v>
      </c>
      <c r="DS86" s="15">
        <v>-31.537572254335259</v>
      </c>
      <c r="DT86" s="15">
        <v>1.2048192771084338E-2</v>
      </c>
      <c r="DU86" s="15">
        <v>1250</v>
      </c>
      <c r="DV86" s="15">
        <v>856</v>
      </c>
      <c r="DW86" s="15">
        <v>743</v>
      </c>
      <c r="DX86" s="15">
        <v>545</v>
      </c>
      <c r="DY86" s="15">
        <v>469</v>
      </c>
      <c r="DZ86" s="15">
        <v>1.4602803738317758</v>
      </c>
      <c r="EA86" s="15">
        <v>1.6823687752355316</v>
      </c>
      <c r="EB86" s="15">
        <v>1.1520861372812921</v>
      </c>
      <c r="EC86" s="15">
        <v>0.6312247644683715</v>
      </c>
      <c r="ED86" s="15">
        <v>1.5706422018348625</v>
      </c>
      <c r="EE86" s="15">
        <v>1.3633027522935779</v>
      </c>
      <c r="EF86" s="15">
        <v>0.86055045871559632</v>
      </c>
      <c r="EG86" s="15">
        <v>0.15372670807453417</v>
      </c>
      <c r="EH86" s="15">
        <v>-7.4950690335305714E-2</v>
      </c>
      <c r="EI86" s="15">
        <v>0.41857335127860029</v>
      </c>
      <c r="EJ86" s="15">
        <v>-114.59433962264137</v>
      </c>
      <c r="EK86" s="15">
        <v>29.017341040462441</v>
      </c>
      <c r="EL86" s="15">
        <v>-4.7529706066291436E-2</v>
      </c>
      <c r="EM86" s="15">
        <v>7.8478872776031494E-2</v>
      </c>
      <c r="EN86" s="15">
        <v>7.2696641087532002E-2</v>
      </c>
      <c r="EO86" s="15">
        <v>6.8629518151283195E-2</v>
      </c>
      <c r="EP86" s="15">
        <v>5.6020576506853097E-2</v>
      </c>
      <c r="EQ86" s="15">
        <v>5.2661672234535203E-2</v>
      </c>
      <c r="ER86" s="15">
        <v>1.0795391864327992</v>
      </c>
      <c r="ES86" s="15">
        <v>1.1435148444877161</v>
      </c>
      <c r="ET86" s="15">
        <v>1.0592620062883651</v>
      </c>
      <c r="EU86" s="15">
        <v>0.76733268210408623</v>
      </c>
      <c r="EV86" s="15">
        <v>1.2976774896031085</v>
      </c>
      <c r="EW86" s="15">
        <v>1.225076970475083</v>
      </c>
      <c r="EX86" s="15">
        <v>0.94004159753859384</v>
      </c>
      <c r="EY86" s="15">
        <v>0.10115468968564538</v>
      </c>
      <c r="EZ86" s="15">
        <v>-3.0905730339739996E-2</v>
      </c>
      <c r="FA86" s="15">
        <v>0.24298676473174546</v>
      </c>
      <c r="FB86" s="15">
        <v>2.6510178269642092E-3</v>
      </c>
      <c r="FC86" s="15">
        <v>3.5479585774716195E-3</v>
      </c>
      <c r="FD86" s="15">
        <v>-2.3767038532774128E-2</v>
      </c>
      <c r="FE86" s="15">
        <v>126</v>
      </c>
      <c r="FF86" s="15">
        <v>128</v>
      </c>
      <c r="FG86" s="15">
        <v>127</v>
      </c>
      <c r="FH86" s="15">
        <v>137</v>
      </c>
      <c r="FI86" s="15">
        <v>172</v>
      </c>
      <c r="FJ86" s="15">
        <v>0.984375</v>
      </c>
      <c r="FK86" s="15">
        <v>0.99212598425196852</v>
      </c>
      <c r="FL86" s="15">
        <v>1.0078740157480315</v>
      </c>
      <c r="FM86" s="15">
        <v>1.3543307086614174</v>
      </c>
      <c r="FN86" s="15">
        <v>0.93430656934306566</v>
      </c>
      <c r="FO86" s="15">
        <v>0.92700729927007297</v>
      </c>
      <c r="FP86" s="15">
        <v>1.2554744525547445</v>
      </c>
      <c r="FQ86" s="15">
        <v>-3.787878787878788E-2</v>
      </c>
      <c r="FR86" s="15">
        <v>0.11326860841423948</v>
      </c>
      <c r="FS86" s="15">
        <v>-7.0866141732283464E-2</v>
      </c>
      <c r="FT86" s="15">
        <v>-5.122641509433965</v>
      </c>
      <c r="FU86" s="15">
        <v>-5.1098265895953761</v>
      </c>
      <c r="FV86" s="15">
        <v>0.13725490196078433</v>
      </c>
    </row>
    <row r="87" spans="1:178" x14ac:dyDescent="0.25">
      <c r="A87" s="11" t="s">
        <v>10</v>
      </c>
      <c r="B87" s="12">
        <v>43.278500000000001</v>
      </c>
      <c r="C87" s="12">
        <v>-79.879000000000005</v>
      </c>
      <c r="D87" s="13">
        <v>41471</v>
      </c>
      <c r="E87" s="13" t="str">
        <f t="shared" si="2"/>
        <v>Summer</v>
      </c>
      <c r="F87" s="11">
        <v>1</v>
      </c>
      <c r="G87" s="11">
        <v>1</v>
      </c>
      <c r="H87" s="14">
        <v>14.4</v>
      </c>
      <c r="I87" s="14">
        <v>13.1</v>
      </c>
      <c r="J87" s="11">
        <v>0.1</v>
      </c>
      <c r="K87" s="11" t="s">
        <v>11</v>
      </c>
      <c r="L87" s="11" t="s">
        <v>50</v>
      </c>
      <c r="M87" s="11" t="s">
        <v>22</v>
      </c>
      <c r="N87" s="11" t="s">
        <v>66</v>
      </c>
      <c r="O87" s="13">
        <v>41470</v>
      </c>
      <c r="P87" s="11">
        <v>1</v>
      </c>
      <c r="Q87" s="15">
        <v>10598</v>
      </c>
      <c r="R87" s="15">
        <v>9519</v>
      </c>
      <c r="S87" s="15">
        <v>8429</v>
      </c>
      <c r="T87" s="15">
        <v>7248</v>
      </c>
      <c r="U87" s="15">
        <v>6560</v>
      </c>
      <c r="V87" s="15">
        <v>1.1133522428826557</v>
      </c>
      <c r="W87" s="15">
        <v>1.2573258986831177</v>
      </c>
      <c r="X87" s="15">
        <v>1.1293154585360066</v>
      </c>
      <c r="Y87" s="15">
        <v>0.77826551192312254</v>
      </c>
      <c r="Z87" s="15">
        <v>1.3133278145695364</v>
      </c>
      <c r="AA87" s="15">
        <v>1.1629415011037527</v>
      </c>
      <c r="AB87" s="15">
        <v>0.90507726269315669</v>
      </c>
      <c r="AC87" s="15">
        <v>7.5333290808190345E-2</v>
      </c>
      <c r="AD87" s="15">
        <v>-4.9826187717265352E-2</v>
      </c>
      <c r="AE87" s="15">
        <v>0.2694269782892395</v>
      </c>
      <c r="AF87" s="15">
        <v>-304.37735849056526</v>
      </c>
      <c r="AG87" s="15">
        <v>-52.953757225433492</v>
      </c>
      <c r="AH87" s="15">
        <v>-3.833296188990417E-2</v>
      </c>
      <c r="AI87" s="15">
        <v>7332</v>
      </c>
      <c r="AJ87" s="15">
        <v>7575</v>
      </c>
      <c r="AK87" s="15">
        <v>8361</v>
      </c>
      <c r="AL87" s="15">
        <v>7737</v>
      </c>
      <c r="AM87" s="15">
        <v>7678</v>
      </c>
      <c r="AN87" s="15">
        <v>0.96792079207920789</v>
      </c>
      <c r="AO87" s="15">
        <v>0.87692859705776816</v>
      </c>
      <c r="AP87" s="15">
        <v>0.90599210620739146</v>
      </c>
      <c r="AQ87" s="15">
        <v>0.9183112067934458</v>
      </c>
      <c r="AR87" s="15">
        <v>0.9790616518030244</v>
      </c>
      <c r="AS87" s="15">
        <v>1.0806514152772393</v>
      </c>
      <c r="AT87" s="15">
        <v>0.99237430528628667</v>
      </c>
      <c r="AU87" s="15">
        <v>3.8762579202385392E-2</v>
      </c>
      <c r="AV87" s="15">
        <v>-3.8274408044112877E-3</v>
      </c>
      <c r="AW87" s="15">
        <v>-1.9375672766415501E-2</v>
      </c>
      <c r="AX87" s="15">
        <v>803.57547169811312</v>
      </c>
      <c r="AY87" s="15">
        <v>712.02312138728325</v>
      </c>
      <c r="AZ87" s="15">
        <v>-3.7023092369477912E-3</v>
      </c>
      <c r="BA87" s="15">
        <v>2.5131955742835999E-2</v>
      </c>
      <c r="BB87" s="15">
        <v>2.68315821886062E-2</v>
      </c>
      <c r="BC87" s="15">
        <v>3.7179779261350597E-2</v>
      </c>
      <c r="BD87" s="15">
        <v>2.1720975637435899E-2</v>
      </c>
      <c r="BE87" s="15">
        <v>1.7160875722765902E-2</v>
      </c>
      <c r="BF87" s="15">
        <v>0.93665575015952907</v>
      </c>
      <c r="BG87" s="15">
        <v>0.6759576372461511</v>
      </c>
      <c r="BH87" s="15">
        <v>0.72167136872967852</v>
      </c>
      <c r="BI87" s="15">
        <v>0.46156475545848935</v>
      </c>
      <c r="BJ87" s="15">
        <v>1.2352843922149712</v>
      </c>
      <c r="BK87" s="15">
        <v>1.7116993215199594</v>
      </c>
      <c r="BL87" s="15">
        <v>0.79006007875582218</v>
      </c>
      <c r="BM87" s="15">
        <v>0.26245510181454718</v>
      </c>
      <c r="BN87" s="15">
        <v>-0.11728093583881058</v>
      </c>
      <c r="BO87" s="15">
        <v>0.13745661358680836</v>
      </c>
      <c r="BP87" s="15">
        <v>1.3946387916803334E-2</v>
      </c>
      <c r="BQ87" s="15">
        <v>1.2681942260851066E-2</v>
      </c>
      <c r="BR87" s="15">
        <v>-7.1238914645410586E-2</v>
      </c>
      <c r="BS87" s="15">
        <v>631</v>
      </c>
      <c r="BT87" s="15">
        <v>473</v>
      </c>
      <c r="BU87" s="15">
        <v>542</v>
      </c>
      <c r="BV87" s="15">
        <v>352</v>
      </c>
      <c r="BW87" s="15">
        <v>283</v>
      </c>
      <c r="BX87" s="15">
        <v>1.3340380549682875</v>
      </c>
      <c r="BY87" s="15">
        <v>1.1642066420664208</v>
      </c>
      <c r="BZ87" s="15">
        <v>0.87269372693726932</v>
      </c>
      <c r="CA87" s="15">
        <v>0.52214022140221406</v>
      </c>
      <c r="CB87" s="15">
        <v>1.34375</v>
      </c>
      <c r="CC87" s="15">
        <v>1.5397727272727273</v>
      </c>
      <c r="CD87" s="15">
        <v>0.80397727272727271</v>
      </c>
      <c r="CE87" s="15">
        <v>0.21252796420581654</v>
      </c>
      <c r="CF87" s="15">
        <v>-0.10866141732283464</v>
      </c>
      <c r="CG87" s="15">
        <v>0.22324723247232472</v>
      </c>
      <c r="CH87" s="15">
        <v>66.292452830188751</v>
      </c>
      <c r="CI87" s="15">
        <v>124.25433526011561</v>
      </c>
      <c r="CJ87" s="15">
        <v>-6.7980295566502466E-2</v>
      </c>
      <c r="CK87" s="15">
        <v>6.4781685359776003E-3</v>
      </c>
      <c r="CL87" s="15">
        <v>1.05814123526215E-2</v>
      </c>
      <c r="CM87" s="15">
        <v>1.8332038074731799E-2</v>
      </c>
      <c r="CN87" s="15">
        <v>4.7908616252243501E-3</v>
      </c>
      <c r="CO87" s="15">
        <v>2.8876221040263702E-4</v>
      </c>
      <c r="CP87" s="15">
        <v>0.61222153717246086</v>
      </c>
      <c r="CQ87" s="15">
        <v>0.3533796138524754</v>
      </c>
      <c r="CR87" s="15">
        <v>0.57720872657397138</v>
      </c>
      <c r="CS87" s="15">
        <v>1.5751778892531113E-2</v>
      </c>
      <c r="CT87" s="15">
        <v>2.2086658268127262</v>
      </c>
      <c r="CU87" s="15">
        <v>3.8264595199769169</v>
      </c>
      <c r="CV87" s="15">
        <v>6.0273544299897126E-2</v>
      </c>
      <c r="CW87" s="15">
        <v>0.58561757501085077</v>
      </c>
      <c r="CX87" s="15">
        <v>-0.8863056715430998</v>
      </c>
      <c r="CY87" s="15">
        <v>0.31587053789609076</v>
      </c>
      <c r="CZ87" s="15">
        <v>1.2793030932475347E-2</v>
      </c>
      <c r="DA87" s="15">
        <v>1.0394865649650038E-2</v>
      </c>
      <c r="DB87" s="15">
        <v>-0.15570951748334208</v>
      </c>
      <c r="DC87" s="15">
        <v>362</v>
      </c>
      <c r="DD87" s="15">
        <v>369</v>
      </c>
      <c r="DE87" s="15">
        <v>418</v>
      </c>
      <c r="DF87" s="15">
        <v>359</v>
      </c>
      <c r="DG87" s="15">
        <v>353</v>
      </c>
      <c r="DH87" s="15">
        <v>0.98102981029810299</v>
      </c>
      <c r="DI87" s="15">
        <v>0.86602870813397126</v>
      </c>
      <c r="DJ87" s="15">
        <v>0.88277511961722488</v>
      </c>
      <c r="DK87" s="15">
        <v>0.84449760765550241</v>
      </c>
      <c r="DL87" s="15">
        <v>1.0278551532033426</v>
      </c>
      <c r="DM87" s="15">
        <v>1.1643454038997214</v>
      </c>
      <c r="DN87" s="15">
        <v>0.98328690807799446</v>
      </c>
      <c r="DO87" s="15">
        <v>7.5933075933075939E-2</v>
      </c>
      <c r="DP87" s="15">
        <v>-8.4269662921348312E-3</v>
      </c>
      <c r="DQ87" s="15">
        <v>2.3923444976076555E-2</v>
      </c>
      <c r="DR87" s="15">
        <v>57.669811320754718</v>
      </c>
      <c r="DS87" s="15">
        <v>53.566473988439306</v>
      </c>
      <c r="DT87" s="15">
        <v>-7.6238881829733167E-3</v>
      </c>
      <c r="DU87" s="15">
        <v>587</v>
      </c>
      <c r="DV87" s="15">
        <v>403</v>
      </c>
      <c r="DW87" s="15">
        <v>505</v>
      </c>
      <c r="DX87" s="15">
        <v>289</v>
      </c>
      <c r="DY87" s="15">
        <v>135</v>
      </c>
      <c r="DZ87" s="15">
        <v>1.4565756823821341</v>
      </c>
      <c r="EA87" s="15">
        <v>1.1623762376237623</v>
      </c>
      <c r="EB87" s="15">
        <v>0.79801980198019806</v>
      </c>
      <c r="EC87" s="15">
        <v>0.26732673267326734</v>
      </c>
      <c r="ED87" s="15">
        <v>1.3944636678200693</v>
      </c>
      <c r="EE87" s="15">
        <v>1.7474048442906573</v>
      </c>
      <c r="EF87" s="15">
        <v>0.4671280276816609</v>
      </c>
      <c r="EG87" s="15">
        <v>0.27204030226700254</v>
      </c>
      <c r="EH87" s="15">
        <v>-0.3632075471698113</v>
      </c>
      <c r="EI87" s="15">
        <v>0.22574257425742575</v>
      </c>
      <c r="EJ87" s="15">
        <v>83.867924528301955</v>
      </c>
      <c r="EK87" s="15">
        <v>154.05780346820811</v>
      </c>
      <c r="EL87" s="15">
        <v>-0.1696035242290749</v>
      </c>
      <c r="EM87" s="15">
        <v>3.8610663264989797E-2</v>
      </c>
      <c r="EN87" s="15">
        <v>3.7995327264070497E-2</v>
      </c>
      <c r="EO87" s="15">
        <v>4.7002721577882697E-2</v>
      </c>
      <c r="EP87" s="15">
        <v>3.1326305121183298E-2</v>
      </c>
      <c r="EQ87" s="15">
        <v>2.6571452617645201E-2</v>
      </c>
      <c r="ER87" s="15">
        <v>1.0161950441074679</v>
      </c>
      <c r="ES87" s="15">
        <v>0.82145590656942269</v>
      </c>
      <c r="ET87" s="15">
        <v>0.80836440930580788</v>
      </c>
      <c r="EU87" s="15">
        <v>0.56531732047934213</v>
      </c>
      <c r="EV87" s="15">
        <v>1.2128888841849883</v>
      </c>
      <c r="EW87" s="15">
        <v>1.5004234108062358</v>
      </c>
      <c r="EX87" s="15">
        <v>0.84821534218145644</v>
      </c>
      <c r="EY87" s="15">
        <v>0.20013546851446229</v>
      </c>
      <c r="EZ87" s="15">
        <v>-8.2124985305766118E-2</v>
      </c>
      <c r="FA87" s="15">
        <v>0.14188587211565493</v>
      </c>
      <c r="FB87" s="15">
        <v>1.2446559543879538E-2</v>
      </c>
      <c r="FC87" s="15">
        <v>1.2052785928194216E-2</v>
      </c>
      <c r="FD87" s="15">
        <v>-5.5940725326287785E-2</v>
      </c>
      <c r="FE87" s="15">
        <v>278</v>
      </c>
      <c r="FF87" s="15">
        <v>283</v>
      </c>
      <c r="FG87" s="15">
        <v>242</v>
      </c>
      <c r="FH87" s="15">
        <v>221</v>
      </c>
      <c r="FI87" s="15">
        <v>273</v>
      </c>
      <c r="FJ87" s="15">
        <v>0.98233215547703179</v>
      </c>
      <c r="FK87" s="15">
        <v>1.1487603305785123</v>
      </c>
      <c r="FL87" s="15">
        <v>1.1694214876033058</v>
      </c>
      <c r="FM87" s="15">
        <v>1.1280991735537189</v>
      </c>
      <c r="FN87" s="15">
        <v>1.2805429864253393</v>
      </c>
      <c r="FO87" s="15">
        <v>1.0950226244343892</v>
      </c>
      <c r="FP87" s="15">
        <v>1.2352941176470589</v>
      </c>
      <c r="FQ87" s="15">
        <v>4.5356371490280781E-2</v>
      </c>
      <c r="FR87" s="15">
        <v>0.10526315789473684</v>
      </c>
      <c r="FS87" s="15">
        <v>0.256198347107438</v>
      </c>
      <c r="FT87" s="15">
        <v>-4.2735849056603641</v>
      </c>
      <c r="FU87" s="15">
        <v>-12.687861271676297</v>
      </c>
      <c r="FV87" s="15">
        <v>9.9047619047619051E-2</v>
      </c>
    </row>
    <row r="88" spans="1:178" x14ac:dyDescent="0.25">
      <c r="A88" s="11" t="s">
        <v>10</v>
      </c>
      <c r="B88" s="12">
        <v>43.2883</v>
      </c>
      <c r="C88" s="12">
        <v>-79.836299999999994</v>
      </c>
      <c r="D88" s="13">
        <v>41786</v>
      </c>
      <c r="E88" s="13" t="str">
        <f t="shared" si="2"/>
        <v>Spring</v>
      </c>
      <c r="F88" s="11">
        <v>1</v>
      </c>
      <c r="G88" s="11">
        <v>1</v>
      </c>
      <c r="H88" s="14">
        <v>15.2</v>
      </c>
      <c r="I88" s="14">
        <v>12.8</v>
      </c>
      <c r="J88" s="11">
        <v>0.1</v>
      </c>
      <c r="K88" s="11" t="s">
        <v>11</v>
      </c>
      <c r="L88" s="11" t="s">
        <v>50</v>
      </c>
      <c r="M88" s="11" t="s">
        <v>22</v>
      </c>
      <c r="N88" s="11" t="s">
        <v>72</v>
      </c>
      <c r="O88" s="13">
        <v>41790</v>
      </c>
      <c r="P88" s="11">
        <v>4</v>
      </c>
      <c r="Q88" s="15">
        <v>9872</v>
      </c>
      <c r="R88" s="15">
        <v>8803</v>
      </c>
      <c r="S88" s="15">
        <v>7525</v>
      </c>
      <c r="T88" s="15">
        <v>6626</v>
      </c>
      <c r="U88" s="15">
        <v>5849</v>
      </c>
      <c r="V88" s="15">
        <v>1.121435874133818</v>
      </c>
      <c r="W88" s="15">
        <v>1.3118936877076413</v>
      </c>
      <c r="X88" s="15">
        <v>1.1698338870431895</v>
      </c>
      <c r="Y88" s="15">
        <v>0.77727574750830564</v>
      </c>
      <c r="Z88" s="15">
        <v>1.3285541805010563</v>
      </c>
      <c r="AA88" s="15">
        <v>1.1356776335647449</v>
      </c>
      <c r="AB88" s="15">
        <v>0.88273468155750079</v>
      </c>
      <c r="AC88" s="15">
        <v>6.3529079217016463E-2</v>
      </c>
      <c r="AD88" s="15">
        <v>-6.2284569138276555E-2</v>
      </c>
      <c r="AE88" s="15">
        <v>0.28930232558139535</v>
      </c>
      <c r="AF88" s="15">
        <v>-540.26415094339563</v>
      </c>
      <c r="AG88" s="15">
        <v>-283.87861271676297</v>
      </c>
      <c r="AH88" s="15">
        <v>-4.7586967172954436E-2</v>
      </c>
      <c r="AI88" s="15">
        <v>7223</v>
      </c>
      <c r="AJ88" s="15">
        <v>7421</v>
      </c>
      <c r="AK88" s="15">
        <v>7795</v>
      </c>
      <c r="AL88" s="15">
        <v>7522</v>
      </c>
      <c r="AM88" s="15">
        <v>7356</v>
      </c>
      <c r="AN88" s="15">
        <v>0.97331895970893412</v>
      </c>
      <c r="AO88" s="15">
        <v>0.92661962796664532</v>
      </c>
      <c r="AP88" s="15">
        <v>0.9520205259781912</v>
      </c>
      <c r="AQ88" s="15">
        <v>0.94368184733803717</v>
      </c>
      <c r="AR88" s="15">
        <v>0.98657272002127094</v>
      </c>
      <c r="AS88" s="15">
        <v>1.0362935389524062</v>
      </c>
      <c r="AT88" s="15">
        <v>0.97793140122307898</v>
      </c>
      <c r="AU88" s="15">
        <v>1.7823333550956454E-2</v>
      </c>
      <c r="AV88" s="15">
        <v>-1.1157413630864364E-2</v>
      </c>
      <c r="AW88" s="15">
        <v>-1.2957023733162284E-2</v>
      </c>
      <c r="AX88" s="15">
        <v>405.57547169811312</v>
      </c>
      <c r="AY88" s="15">
        <v>327.87861271676297</v>
      </c>
      <c r="AZ88" s="15">
        <v>-1.0909568874868559E-2</v>
      </c>
      <c r="BA88" s="15">
        <v>8.9669264853000606E-3</v>
      </c>
      <c r="BB88" s="15">
        <v>1.2095632031559901E-2</v>
      </c>
      <c r="BC88" s="15">
        <v>1.7218241468071899E-2</v>
      </c>
      <c r="BD88" s="15">
        <v>1.07107385993003E-2</v>
      </c>
      <c r="BE88" s="15">
        <v>4.91608493030071E-3</v>
      </c>
      <c r="BF88" s="15">
        <v>0.7413359187765941</v>
      </c>
      <c r="BG88" s="15">
        <v>0.5207806210597985</v>
      </c>
      <c r="BH88" s="15">
        <v>0.70248939498200513</v>
      </c>
      <c r="BI88" s="15">
        <v>0.28551608707641235</v>
      </c>
      <c r="BJ88" s="15">
        <v>1.1292995267712045</v>
      </c>
      <c r="BK88" s="15">
        <v>1.6075680783766597</v>
      </c>
      <c r="BL88" s="15">
        <v>0.45898654744705125</v>
      </c>
      <c r="BM88" s="15">
        <v>0.23300180862579858</v>
      </c>
      <c r="BN88" s="15">
        <v>-0.37081455857123513</v>
      </c>
      <c r="BO88" s="15">
        <v>8.0431758076318915E-2</v>
      </c>
      <c r="BP88" s="15">
        <v>7.2807025796962337E-3</v>
      </c>
      <c r="BQ88" s="15">
        <v>5.7550174200293892E-3</v>
      </c>
      <c r="BR88" s="15">
        <v>-0.19767615047777204</v>
      </c>
      <c r="BS88" s="15">
        <v>350</v>
      </c>
      <c r="BT88" s="15">
        <v>232</v>
      </c>
      <c r="BU88" s="15">
        <v>252</v>
      </c>
      <c r="BV88" s="15">
        <v>170</v>
      </c>
      <c r="BW88" s="15">
        <v>99</v>
      </c>
      <c r="BX88" s="15">
        <v>1.5086206896551724</v>
      </c>
      <c r="BY88" s="15">
        <v>1.3888888888888888</v>
      </c>
      <c r="BZ88" s="15">
        <v>0.92063492063492058</v>
      </c>
      <c r="CA88" s="15">
        <v>0.39285714285714285</v>
      </c>
      <c r="CB88" s="15">
        <v>1.3647058823529412</v>
      </c>
      <c r="CC88" s="15">
        <v>1.4823529411764707</v>
      </c>
      <c r="CD88" s="15">
        <v>0.58235294117647063</v>
      </c>
      <c r="CE88" s="15">
        <v>0.19431279620853081</v>
      </c>
      <c r="CF88" s="15">
        <v>-0.26394052044609667</v>
      </c>
      <c r="CG88" s="15">
        <v>0.24603174603174602</v>
      </c>
      <c r="CH88" s="15">
        <v>2.1886792452830548</v>
      </c>
      <c r="CI88" s="15">
        <v>48.312138728323703</v>
      </c>
      <c r="CJ88" s="15">
        <v>-0.14669421487603307</v>
      </c>
      <c r="CK88" s="15">
        <v>4.7920565120875801E-3</v>
      </c>
      <c r="CL88" s="15">
        <v>6.6367662511765896E-3</v>
      </c>
      <c r="CM88" s="15">
        <v>1.14756487309932E-2</v>
      </c>
      <c r="CN88" s="15">
        <v>5.0551821477711201E-3</v>
      </c>
      <c r="CO88" s="15">
        <v>3.6337858182378102E-4</v>
      </c>
      <c r="CP88" s="15">
        <v>0.72204690216986733</v>
      </c>
      <c r="CQ88" s="15">
        <v>0.41758480277853843</v>
      </c>
      <c r="CR88" s="15">
        <v>0.57833473355211251</v>
      </c>
      <c r="CS88" s="15">
        <v>3.1665188639172573E-2</v>
      </c>
      <c r="CT88" s="15">
        <v>1.3128639200672136</v>
      </c>
      <c r="CU88" s="15">
        <v>2.2700762100239902</v>
      </c>
      <c r="CV88" s="15">
        <v>7.1882391415707597E-2</v>
      </c>
      <c r="CW88" s="15">
        <v>0.38839345888353854</v>
      </c>
      <c r="CX88" s="15">
        <v>-0.86587634615255193</v>
      </c>
      <c r="CY88" s="15">
        <v>0.13782088842907497</v>
      </c>
      <c r="CZ88" s="15">
        <v>6.5371354971572341E-3</v>
      </c>
      <c r="DA88" s="15">
        <v>5.561108746689628E-3</v>
      </c>
      <c r="DB88" s="15">
        <v>-0.2590379897195399</v>
      </c>
      <c r="DC88" s="15">
        <v>176</v>
      </c>
      <c r="DD88" s="15">
        <v>162</v>
      </c>
      <c r="DE88" s="15">
        <v>202</v>
      </c>
      <c r="DF88" s="15">
        <v>187</v>
      </c>
      <c r="DG88" s="15">
        <v>146</v>
      </c>
      <c r="DH88" s="15">
        <v>1.0864197530864197</v>
      </c>
      <c r="DI88" s="15">
        <v>0.87128712871287128</v>
      </c>
      <c r="DJ88" s="15">
        <v>0.80198019801980203</v>
      </c>
      <c r="DK88" s="15">
        <v>0.72277227722772275</v>
      </c>
      <c r="DL88" s="15">
        <v>0.86631016042780751</v>
      </c>
      <c r="DM88" s="15">
        <v>1.0802139037433156</v>
      </c>
      <c r="DN88" s="15">
        <v>0.78074866310160429</v>
      </c>
      <c r="DO88" s="15">
        <v>3.8560411311053984E-2</v>
      </c>
      <c r="DP88" s="15">
        <v>-0.12312312312312312</v>
      </c>
      <c r="DQ88" s="15">
        <v>-0.12376237623762376</v>
      </c>
      <c r="DR88" s="15">
        <v>19.877358490566035</v>
      </c>
      <c r="DS88" s="15">
        <v>28.583815028901732</v>
      </c>
      <c r="DT88" s="15">
        <v>-0.11263736263736264</v>
      </c>
      <c r="DU88" s="15">
        <v>224</v>
      </c>
      <c r="DV88" s="15">
        <v>111</v>
      </c>
      <c r="DW88" s="15">
        <v>168</v>
      </c>
      <c r="DX88" s="15">
        <v>88</v>
      </c>
      <c r="DY88" s="15">
        <v>26</v>
      </c>
      <c r="DZ88" s="15">
        <v>2.0180180180180178</v>
      </c>
      <c r="EA88" s="15">
        <v>1.3333333333333333</v>
      </c>
      <c r="EB88" s="15">
        <v>0.6607142857142857</v>
      </c>
      <c r="EC88" s="15">
        <v>0.15476190476190477</v>
      </c>
      <c r="ED88" s="15">
        <v>1.2613636363636365</v>
      </c>
      <c r="EE88" s="15">
        <v>1.9090909090909092</v>
      </c>
      <c r="EF88" s="15">
        <v>0.29545454545454547</v>
      </c>
      <c r="EG88" s="15">
        <v>0.3125</v>
      </c>
      <c r="EH88" s="15">
        <v>-0.54385964912280704</v>
      </c>
      <c r="EI88" s="15">
        <v>0.13690476190476192</v>
      </c>
      <c r="EJ88" s="15">
        <v>19.698113207547195</v>
      </c>
      <c r="EK88" s="15">
        <v>67.502890173410407</v>
      </c>
      <c r="EL88" s="15">
        <v>-0.22222222222222221</v>
      </c>
      <c r="EM88" s="15">
        <v>1.3671507127583001E-2</v>
      </c>
      <c r="EN88" s="15">
        <v>1.4330600388348101E-2</v>
      </c>
      <c r="EO88" s="15">
        <v>1.8835330381989399E-2</v>
      </c>
      <c r="EP88" s="15">
        <v>1.19975572451949E-2</v>
      </c>
      <c r="EQ88" s="15">
        <v>6.4825289882719499E-3</v>
      </c>
      <c r="ER88" s="15">
        <v>0.95400797992378639</v>
      </c>
      <c r="ES88" s="15">
        <v>0.7258437654300921</v>
      </c>
      <c r="ET88" s="15">
        <v>0.76083615724899722</v>
      </c>
      <c r="EU88" s="15">
        <v>0.34416858408125578</v>
      </c>
      <c r="EV88" s="15">
        <v>1.1944598467398519</v>
      </c>
      <c r="EW88" s="15">
        <v>1.5699304447605842</v>
      </c>
      <c r="EX88" s="15">
        <v>0.54032073827930638</v>
      </c>
      <c r="EY88" s="15">
        <v>0.22176882098989226</v>
      </c>
      <c r="EZ88" s="15">
        <v>-0.2984308724131064</v>
      </c>
      <c r="FA88" s="15">
        <v>0.12386526255913667</v>
      </c>
      <c r="FB88" s="15">
        <v>6.0955500757356252E-3</v>
      </c>
      <c r="FC88" s="15">
        <v>5.5701080763528761E-3</v>
      </c>
      <c r="FD88" s="15">
        <v>-0.16628594852689638</v>
      </c>
      <c r="FE88" s="15">
        <v>63</v>
      </c>
      <c r="FF88" s="15">
        <v>46</v>
      </c>
      <c r="FG88" s="15">
        <v>53</v>
      </c>
      <c r="FH88" s="15">
        <v>61</v>
      </c>
      <c r="FI88" s="15">
        <v>52</v>
      </c>
      <c r="FJ88" s="15">
        <v>1.3695652173913044</v>
      </c>
      <c r="FK88" s="15">
        <v>1.1886792452830188</v>
      </c>
      <c r="FL88" s="15">
        <v>0.86792452830188682</v>
      </c>
      <c r="FM88" s="15">
        <v>0.98113207547169812</v>
      </c>
      <c r="FN88" s="15">
        <v>0.75409836065573765</v>
      </c>
      <c r="FO88" s="15">
        <v>0.86885245901639341</v>
      </c>
      <c r="FP88" s="15">
        <v>0.85245901639344257</v>
      </c>
      <c r="FQ88" s="15">
        <v>-7.0175438596491224E-2</v>
      </c>
      <c r="FR88" s="15">
        <v>-7.9646017699115043E-2</v>
      </c>
      <c r="FS88" s="15">
        <v>-0.28301886792452829</v>
      </c>
      <c r="FT88" s="15">
        <v>-8.8867924528301891</v>
      </c>
      <c r="FU88" s="15">
        <v>0.15028901734103961</v>
      </c>
      <c r="FV88" s="15">
        <v>-9.0909090909090912E-2</v>
      </c>
    </row>
    <row r="89" spans="1:178" x14ac:dyDescent="0.25">
      <c r="A89" s="11" t="s">
        <v>10</v>
      </c>
      <c r="B89" s="12">
        <v>43.278500000000001</v>
      </c>
      <c r="C89" s="12">
        <v>-79.879000000000005</v>
      </c>
      <c r="D89" s="13">
        <v>41918</v>
      </c>
      <c r="E89" s="13" t="str">
        <f t="shared" si="2"/>
        <v>Autumn</v>
      </c>
      <c r="F89" s="11">
        <v>1</v>
      </c>
      <c r="G89" s="11">
        <v>1</v>
      </c>
      <c r="H89" s="14">
        <v>15.5</v>
      </c>
      <c r="I89" s="14">
        <v>13.8</v>
      </c>
      <c r="J89" s="11">
        <v>0.1</v>
      </c>
      <c r="K89" s="11" t="s">
        <v>11</v>
      </c>
      <c r="L89" s="11" t="s">
        <v>50</v>
      </c>
      <c r="M89" s="11" t="s">
        <v>22</v>
      </c>
      <c r="N89" s="11" t="s">
        <v>78</v>
      </c>
      <c r="O89" s="13">
        <v>41918</v>
      </c>
      <c r="P89" s="11">
        <v>0</v>
      </c>
      <c r="Q89" s="15">
        <v>9847</v>
      </c>
      <c r="R89" s="15">
        <v>8757</v>
      </c>
      <c r="S89" s="15">
        <v>7359</v>
      </c>
      <c r="T89" s="15">
        <v>6531</v>
      </c>
      <c r="U89" s="15">
        <v>5883</v>
      </c>
      <c r="V89" s="15">
        <v>1.124471851090556</v>
      </c>
      <c r="W89" s="15">
        <v>1.3380894143225981</v>
      </c>
      <c r="X89" s="15">
        <v>1.1899714635140644</v>
      </c>
      <c r="Y89" s="15">
        <v>0.79942927028128818</v>
      </c>
      <c r="Z89" s="15">
        <v>1.3408360128617363</v>
      </c>
      <c r="AA89" s="15">
        <v>1.1267799724391365</v>
      </c>
      <c r="AB89" s="15">
        <v>0.90078089113458892</v>
      </c>
      <c r="AC89" s="15">
        <v>5.9611231101511876E-2</v>
      </c>
      <c r="AD89" s="15">
        <v>-5.2199130014499759E-2</v>
      </c>
      <c r="AE89" s="15">
        <v>0.3024867509172442</v>
      </c>
      <c r="AF89" s="15">
        <v>-642.30188679245202</v>
      </c>
      <c r="AG89" s="15">
        <v>-381.50289017341038</v>
      </c>
      <c r="AH89" s="15">
        <v>-4.0208488458674606E-2</v>
      </c>
      <c r="AI89" s="15">
        <v>7397</v>
      </c>
      <c r="AJ89" s="15">
        <v>7264</v>
      </c>
      <c r="AK89" s="15">
        <v>7601</v>
      </c>
      <c r="AL89" s="15">
        <v>7022</v>
      </c>
      <c r="AM89" s="15">
        <v>7013</v>
      </c>
      <c r="AN89" s="15">
        <v>1.0183094713656389</v>
      </c>
      <c r="AO89" s="15">
        <v>0.97316142612814105</v>
      </c>
      <c r="AP89" s="15">
        <v>0.95566372845678205</v>
      </c>
      <c r="AQ89" s="15">
        <v>0.92264175766346535</v>
      </c>
      <c r="AR89" s="15">
        <v>1.03446311592139</v>
      </c>
      <c r="AS89" s="15">
        <v>1.0824551409854741</v>
      </c>
      <c r="AT89" s="15">
        <v>0.9987183138706921</v>
      </c>
      <c r="AU89" s="15">
        <v>3.959515831224783E-2</v>
      </c>
      <c r="AV89" s="15">
        <v>-6.4125400783754903E-4</v>
      </c>
      <c r="AW89" s="15">
        <v>3.1837916063675829E-2</v>
      </c>
      <c r="AX89" s="15">
        <v>412.7264150943397</v>
      </c>
      <c r="AY89" s="15">
        <v>447.50867052023125</v>
      </c>
      <c r="AZ89" s="15">
        <v>-6.0544904137235117E-4</v>
      </c>
      <c r="BA89" s="15">
        <v>2.85468678921461E-2</v>
      </c>
      <c r="BB89" s="15">
        <v>1.8654562532901701E-2</v>
      </c>
      <c r="BC89" s="15">
        <v>1.2761467136442601E-2</v>
      </c>
      <c r="BD89" s="15">
        <v>2.4683428928256E-3</v>
      </c>
      <c r="BE89" s="15">
        <v>1.6554851317778199E-3</v>
      </c>
      <c r="BF89" s="15">
        <v>1.5302887881609122</v>
      </c>
      <c r="BG89" s="15">
        <v>2.2369581480663401</v>
      </c>
      <c r="BH89" s="15">
        <v>1.461788235901994</v>
      </c>
      <c r="BI89" s="15">
        <v>0.12972529835933147</v>
      </c>
      <c r="BJ89" s="15">
        <v>7.5575247617024388</v>
      </c>
      <c r="BK89" s="15">
        <v>5.170054441599115</v>
      </c>
      <c r="BL89" s="15">
        <v>0.67068685497043201</v>
      </c>
      <c r="BM89" s="15">
        <v>0.67585375154620952</v>
      </c>
      <c r="BN89" s="15">
        <v>-0.19711242956741656</v>
      </c>
      <c r="BO89" s="15">
        <v>1.2683666750081988</v>
      </c>
      <c r="BP89" s="15">
        <v>-1.2699953315534022E-3</v>
      </c>
      <c r="BQ89" s="15">
        <v>1.4982996992981956E-3</v>
      </c>
      <c r="BR89" s="15">
        <v>-2.5873981200143985E-2</v>
      </c>
      <c r="BS89" s="15">
        <v>934</v>
      </c>
      <c r="BT89" s="15">
        <v>603</v>
      </c>
      <c r="BU89" s="15">
        <v>448</v>
      </c>
      <c r="BV89" s="15">
        <v>281</v>
      </c>
      <c r="BW89" s="15">
        <v>178</v>
      </c>
      <c r="BX89" s="15">
        <v>1.548922056384743</v>
      </c>
      <c r="BY89" s="15">
        <v>2.0848214285714284</v>
      </c>
      <c r="BZ89" s="15">
        <v>1.3459821428571428</v>
      </c>
      <c r="CA89" s="15">
        <v>0.39732142857142855</v>
      </c>
      <c r="CB89" s="15">
        <v>2.1459074733096086</v>
      </c>
      <c r="CC89" s="15">
        <v>1.594306049822064</v>
      </c>
      <c r="CD89" s="15">
        <v>0.63345195729537362</v>
      </c>
      <c r="CE89" s="15">
        <v>0.22908093278463648</v>
      </c>
      <c r="CF89" s="15">
        <v>-0.22440087145969498</v>
      </c>
      <c r="CG89" s="15">
        <v>0.71875</v>
      </c>
      <c r="CH89" s="15">
        <v>-122.53773584905645</v>
      </c>
      <c r="CI89" s="15">
        <v>-7.9595375722543054</v>
      </c>
      <c r="CJ89" s="15">
        <v>-9.800190294957184E-2</v>
      </c>
      <c r="CK89" s="15">
        <v>1.6529891639947801E-2</v>
      </c>
      <c r="CL89" s="15">
        <v>1.6709314659237799E-2</v>
      </c>
      <c r="CM89" s="15">
        <v>7.7666938304901097E-3</v>
      </c>
      <c r="CN89" s="15">
        <v>1.2841237476095501E-3</v>
      </c>
      <c r="CO89" s="15">
        <v>7.3299837822560194E-5</v>
      </c>
      <c r="CP89" s="15">
        <v>0.98926209584599545</v>
      </c>
      <c r="CQ89" s="15">
        <v>2.1283047845990213</v>
      </c>
      <c r="CR89" s="15">
        <v>2.1514063801049015</v>
      </c>
      <c r="CS89" s="15">
        <v>9.4377143508352617E-3</v>
      </c>
      <c r="CT89" s="15">
        <v>13.012230861973299</v>
      </c>
      <c r="CU89" s="15">
        <v>6.0482440613283064</v>
      </c>
      <c r="CV89" s="15">
        <v>5.7081599774952294E-2</v>
      </c>
      <c r="CW89" s="15">
        <v>0.71624138117273406</v>
      </c>
      <c r="CX89" s="15">
        <v>-0.89200152611282857</v>
      </c>
      <c r="CY89" s="15">
        <v>1.9860691367892966</v>
      </c>
      <c r="CZ89" s="15">
        <v>-2.7734586938262494E-4</v>
      </c>
      <c r="DA89" s="15">
        <v>-1.8987475222816096E-3</v>
      </c>
      <c r="DB89" s="15">
        <v>-4.9469827169538225E-2</v>
      </c>
      <c r="DC89" s="15">
        <v>562</v>
      </c>
      <c r="DD89" s="15">
        <v>486</v>
      </c>
      <c r="DE89" s="15">
        <v>358</v>
      </c>
      <c r="DF89" s="15">
        <v>288</v>
      </c>
      <c r="DG89" s="15">
        <v>237</v>
      </c>
      <c r="DH89" s="15">
        <v>1.1563786008230452</v>
      </c>
      <c r="DI89" s="15">
        <v>1.5698324022346368</v>
      </c>
      <c r="DJ89" s="15">
        <v>1.3575418994413408</v>
      </c>
      <c r="DK89" s="15">
        <v>0.66201117318435754</v>
      </c>
      <c r="DL89" s="15">
        <v>1.6875</v>
      </c>
      <c r="DM89" s="15">
        <v>1.2430555555555556</v>
      </c>
      <c r="DN89" s="15">
        <v>0.82291666666666663</v>
      </c>
      <c r="DO89" s="15">
        <v>0.10835913312693499</v>
      </c>
      <c r="DP89" s="15">
        <v>-9.7142857142857142E-2</v>
      </c>
      <c r="DQ89" s="15">
        <v>0.55307262569832405</v>
      </c>
      <c r="DR89" s="15">
        <v>-51.490566037735789</v>
      </c>
      <c r="DS89" s="15">
        <v>-37.583815028901725</v>
      </c>
      <c r="DT89" s="15">
        <v>-6.0426540284360189E-2</v>
      </c>
      <c r="DU89" s="15" t="s">
        <v>630</v>
      </c>
      <c r="DV89" s="15" t="s">
        <v>630</v>
      </c>
      <c r="DW89" s="15" t="s">
        <v>630</v>
      </c>
      <c r="DX89" s="15" t="s">
        <v>630</v>
      </c>
      <c r="DY89" s="15" t="s">
        <v>630</v>
      </c>
      <c r="DZ89" s="15" t="s">
        <v>630</v>
      </c>
      <c r="EA89" s="15" t="s">
        <v>630</v>
      </c>
      <c r="EB89" s="15" t="s">
        <v>630</v>
      </c>
      <c r="EC89" s="15" t="s">
        <v>630</v>
      </c>
      <c r="ED89" s="15" t="s">
        <v>630</v>
      </c>
      <c r="EE89" s="15" t="s">
        <v>630</v>
      </c>
      <c r="EF89" s="15" t="s">
        <v>630</v>
      </c>
      <c r="EG89" s="15" t="s">
        <v>630</v>
      </c>
      <c r="EH89" s="15" t="s">
        <v>630</v>
      </c>
      <c r="EI89" s="15" t="s">
        <v>630</v>
      </c>
      <c r="EJ89" s="15" t="s">
        <v>630</v>
      </c>
      <c r="EK89" s="15" t="s">
        <v>630</v>
      </c>
      <c r="EL89" s="15" t="s">
        <v>630</v>
      </c>
      <c r="EM89" s="15">
        <v>5.9194404631853097E-2</v>
      </c>
      <c r="EN89" s="15">
        <v>4.8444971442222498E-2</v>
      </c>
      <c r="EO89" s="15">
        <v>3.8768999278545303E-2</v>
      </c>
      <c r="EP89" s="15">
        <v>2.5559047237038598E-2</v>
      </c>
      <c r="EQ89" s="15">
        <v>1.7506450414657499E-2</v>
      </c>
      <c r="ER89" s="15">
        <v>1.2218895557086007</v>
      </c>
      <c r="ES89" s="15">
        <v>1.5268489188115613</v>
      </c>
      <c r="ET89" s="15">
        <v>1.2495801373194551</v>
      </c>
      <c r="EU89" s="15">
        <v>0.45155796488008754</v>
      </c>
      <c r="EV89" s="15">
        <v>1.8954138232515578</v>
      </c>
      <c r="EW89" s="15">
        <v>1.516840550392804</v>
      </c>
      <c r="EX89" s="15">
        <v>0.68494143198296642</v>
      </c>
      <c r="EY89" s="15">
        <v>0.20535291769363001</v>
      </c>
      <c r="EZ89" s="15">
        <v>-0.18698487795284899</v>
      </c>
      <c r="FA89" s="15">
        <v>0.59031506180374715</v>
      </c>
      <c r="FB89" s="15">
        <v>-1.7038385014770743E-3</v>
      </c>
      <c r="FC89" s="15">
        <v>7.7482559475938566E-4</v>
      </c>
      <c r="FD89" s="15">
        <v>-9.233150097205213E-2</v>
      </c>
      <c r="FE89" s="15">
        <v>163</v>
      </c>
      <c r="FF89" s="15">
        <v>140</v>
      </c>
      <c r="FG89" s="15">
        <v>107</v>
      </c>
      <c r="FH89" s="15">
        <v>87</v>
      </c>
      <c r="FI89" s="15">
        <v>73</v>
      </c>
      <c r="FJ89" s="15">
        <v>1.1642857142857144</v>
      </c>
      <c r="FK89" s="15">
        <v>1.5233644859813085</v>
      </c>
      <c r="FL89" s="15">
        <v>1.308411214953271</v>
      </c>
      <c r="FM89" s="15">
        <v>0.68224299065420557</v>
      </c>
      <c r="FN89" s="15">
        <v>1.6091954022988506</v>
      </c>
      <c r="FO89" s="15">
        <v>1.2298850574712643</v>
      </c>
      <c r="FP89" s="15">
        <v>0.83908045977011492</v>
      </c>
      <c r="FQ89" s="15">
        <v>0.10309278350515463</v>
      </c>
      <c r="FR89" s="15">
        <v>-8.7499999999999994E-2</v>
      </c>
      <c r="FS89" s="15">
        <v>0.49532710280373832</v>
      </c>
      <c r="FT89" s="15">
        <v>-13.698113207547152</v>
      </c>
      <c r="FU89" s="15">
        <v>-8.7976878612716725</v>
      </c>
      <c r="FV89" s="15">
        <v>-5.6680161943319839E-2</v>
      </c>
    </row>
    <row r="90" spans="1:178" x14ac:dyDescent="0.25">
      <c r="A90" s="11" t="s">
        <v>10</v>
      </c>
      <c r="B90" s="12">
        <v>43.305599999999998</v>
      </c>
      <c r="C90" s="12">
        <v>-79.813500000000005</v>
      </c>
      <c r="D90" s="13">
        <v>41500</v>
      </c>
      <c r="E90" s="13" t="str">
        <f t="shared" si="2"/>
        <v>Summer</v>
      </c>
      <c r="F90" s="11">
        <v>1</v>
      </c>
      <c r="G90" s="11">
        <v>1</v>
      </c>
      <c r="H90" s="14">
        <v>15.9</v>
      </c>
      <c r="I90" s="14">
        <v>13.4</v>
      </c>
      <c r="J90" s="11">
        <v>0.1</v>
      </c>
      <c r="K90" s="11" t="s">
        <v>11</v>
      </c>
      <c r="L90" s="11" t="s">
        <v>50</v>
      </c>
      <c r="M90" s="11" t="s">
        <v>22</v>
      </c>
      <c r="N90" s="11" t="s">
        <v>67</v>
      </c>
      <c r="O90" s="13">
        <v>41502</v>
      </c>
      <c r="P90" s="11">
        <v>2</v>
      </c>
      <c r="Q90" s="15">
        <v>6547.8355407714798</v>
      </c>
      <c r="R90" s="15">
        <v>5302.7637481689408</v>
      </c>
      <c r="S90" s="15">
        <v>3433.4175109863204</v>
      </c>
      <c r="T90" s="15">
        <v>1730.8561325073199</v>
      </c>
      <c r="U90" s="15">
        <v>596.96540832519497</v>
      </c>
      <c r="V90" s="15">
        <v>1.2347967685779828</v>
      </c>
      <c r="W90" s="15">
        <v>1.9070898076973104</v>
      </c>
      <c r="X90" s="15">
        <v>1.5444564289664882</v>
      </c>
      <c r="Y90" s="15">
        <v>0.17386915701775643</v>
      </c>
      <c r="Z90" s="15">
        <v>3.0636652281939529</v>
      </c>
      <c r="AA90" s="15">
        <v>1.9836527406888915</v>
      </c>
      <c r="AB90" s="15">
        <v>0.34489602983953976</v>
      </c>
      <c r="AC90" s="15">
        <v>0.32968070555750306</v>
      </c>
      <c r="AD90" s="15">
        <v>-0.48710380254347313</v>
      </c>
      <c r="AE90" s="15">
        <v>1.0403359347449463</v>
      </c>
      <c r="AF90" s="15">
        <v>-433.26911386454094</v>
      </c>
      <c r="AG90" s="15">
        <v>-238.24391557991476</v>
      </c>
      <c r="AH90" s="15">
        <v>-0.12979249062556258</v>
      </c>
      <c r="AI90" s="15" t="s">
        <v>630</v>
      </c>
      <c r="AJ90" s="15" t="s">
        <v>630</v>
      </c>
      <c r="AK90" s="15" t="s">
        <v>630</v>
      </c>
      <c r="AL90" s="15" t="s">
        <v>630</v>
      </c>
      <c r="AM90" s="15" t="s">
        <v>630</v>
      </c>
      <c r="AN90" s="15" t="s">
        <v>630</v>
      </c>
      <c r="AO90" s="15" t="s">
        <v>630</v>
      </c>
      <c r="AP90" s="15" t="s">
        <v>630</v>
      </c>
      <c r="AQ90" s="15" t="s">
        <v>630</v>
      </c>
      <c r="AR90" s="15" t="s">
        <v>630</v>
      </c>
      <c r="AS90" s="15" t="s">
        <v>630</v>
      </c>
      <c r="AT90" s="15" t="s">
        <v>630</v>
      </c>
      <c r="AU90" s="15" t="s">
        <v>630</v>
      </c>
      <c r="AV90" s="15" t="s">
        <v>630</v>
      </c>
      <c r="AW90" s="15" t="s">
        <v>630</v>
      </c>
      <c r="AX90" s="15" t="s">
        <v>630</v>
      </c>
      <c r="AY90" s="15" t="s">
        <v>630</v>
      </c>
      <c r="AZ90" s="15" t="s">
        <v>630</v>
      </c>
      <c r="BA90" s="15">
        <v>3.2660190016031203E-2</v>
      </c>
      <c r="BB90" s="15">
        <v>3.0870169401168799E-2</v>
      </c>
      <c r="BC90" s="15">
        <v>3.4839760512113502E-2</v>
      </c>
      <c r="BD90" s="15">
        <v>1.7641214653849598E-2</v>
      </c>
      <c r="BE90" s="15">
        <v>1.10191833227872E-2</v>
      </c>
      <c r="BF90" s="15">
        <v>1.0579854483984346</v>
      </c>
      <c r="BG90" s="15">
        <v>0.93744014126261055</v>
      </c>
      <c r="BH90" s="15">
        <v>0.88606146963712595</v>
      </c>
      <c r="BI90" s="15">
        <v>0.31628183319331138</v>
      </c>
      <c r="BJ90" s="15">
        <v>1.7498891095025835</v>
      </c>
      <c r="BK90" s="15">
        <v>1.974907124919026</v>
      </c>
      <c r="BL90" s="15">
        <v>0.62462724585592155</v>
      </c>
      <c r="BM90" s="15">
        <v>0.32771010454504929</v>
      </c>
      <c r="BN90" s="15">
        <v>-0.23105161821062306</v>
      </c>
      <c r="BO90" s="15">
        <v>0.37970854428576223</v>
      </c>
      <c r="BP90" s="15">
        <v>1.0539188858051309E-2</v>
      </c>
      <c r="BQ90" s="15">
        <v>1.0010558885732084E-2</v>
      </c>
      <c r="BR90" s="15">
        <v>-0.10077672187143594</v>
      </c>
      <c r="BS90" s="15">
        <v>605</v>
      </c>
      <c r="BT90" s="15">
        <v>425</v>
      </c>
      <c r="BU90" s="15">
        <v>429</v>
      </c>
      <c r="BV90" s="15">
        <v>243</v>
      </c>
      <c r="BW90" s="15">
        <v>157</v>
      </c>
      <c r="BX90" s="15">
        <v>1.4235294117647059</v>
      </c>
      <c r="BY90" s="15">
        <v>1.4102564102564104</v>
      </c>
      <c r="BZ90" s="15">
        <v>0.99067599067599066</v>
      </c>
      <c r="CA90" s="15">
        <v>0.36596736596736595</v>
      </c>
      <c r="CB90" s="15">
        <v>1.7489711934156378</v>
      </c>
      <c r="CC90" s="15">
        <v>1.7654320987654322</v>
      </c>
      <c r="CD90" s="15">
        <v>0.64609053497942381</v>
      </c>
      <c r="CE90" s="15">
        <v>0.2767857142857143</v>
      </c>
      <c r="CF90" s="15">
        <v>-0.215</v>
      </c>
      <c r="CG90" s="15">
        <v>0.42424242424242425</v>
      </c>
      <c r="CH90" s="15">
        <v>25.490566037735931</v>
      </c>
      <c r="CI90" s="15">
        <v>87.109826589595386</v>
      </c>
      <c r="CJ90" s="15">
        <v>-0.10070257611241218</v>
      </c>
      <c r="CK90" s="15">
        <v>9.2406384646892496E-3</v>
      </c>
      <c r="CL90" s="15">
        <v>1.3723185285925799E-2</v>
      </c>
      <c r="CM90" s="15">
        <v>1.6936538740992501E-2</v>
      </c>
      <c r="CN90" s="15">
        <v>4.03792690485715E-3</v>
      </c>
      <c r="CO90" s="15">
        <v>2.4848760222084799E-4</v>
      </c>
      <c r="CP90" s="15">
        <v>0.67335959342954055</v>
      </c>
      <c r="CQ90" s="15">
        <v>0.5456037154937442</v>
      </c>
      <c r="CR90" s="15">
        <v>0.81027094708027714</v>
      </c>
      <c r="CS90" s="15">
        <v>1.467168741033366E-2</v>
      </c>
      <c r="CT90" s="15">
        <v>3.3985719923306252</v>
      </c>
      <c r="CU90" s="15">
        <v>4.1943648659463948</v>
      </c>
      <c r="CV90" s="15">
        <v>6.1538410198051556E-2</v>
      </c>
      <c r="CW90" s="15">
        <v>0.61496736336106284</v>
      </c>
      <c r="CX90" s="15">
        <v>-0.88405806213536753</v>
      </c>
      <c r="CY90" s="15">
        <v>0.57185582775699317</v>
      </c>
      <c r="CZ90" s="15">
        <v>1.0591749163379609E-2</v>
      </c>
      <c r="DA90" s="15">
        <v>7.6361015019130798E-3</v>
      </c>
      <c r="DB90" s="15">
        <v>-0.12359665401127844</v>
      </c>
      <c r="DC90" s="15">
        <v>328</v>
      </c>
      <c r="DD90" s="15">
        <v>326</v>
      </c>
      <c r="DE90" s="15">
        <v>332</v>
      </c>
      <c r="DF90" s="15">
        <v>244</v>
      </c>
      <c r="DG90" s="15">
        <v>208</v>
      </c>
      <c r="DH90" s="15">
        <v>1.0061349693251533</v>
      </c>
      <c r="DI90" s="15">
        <v>0.98795180722891562</v>
      </c>
      <c r="DJ90" s="15">
        <v>0.98192771084337349</v>
      </c>
      <c r="DK90" s="15">
        <v>0.62650602409638556</v>
      </c>
      <c r="DL90" s="15">
        <v>1.3360655737704918</v>
      </c>
      <c r="DM90" s="15">
        <v>1.360655737704918</v>
      </c>
      <c r="DN90" s="15">
        <v>0.85245901639344257</v>
      </c>
      <c r="DO90" s="15">
        <v>0.15277777777777779</v>
      </c>
      <c r="DP90" s="15">
        <v>-7.9646017699115043E-2</v>
      </c>
      <c r="DQ90" s="15">
        <v>0.24698795180722891</v>
      </c>
      <c r="DR90" s="15">
        <v>50.754716981132091</v>
      </c>
      <c r="DS90" s="15">
        <v>43.445086705202314</v>
      </c>
      <c r="DT90" s="15">
        <v>-5.4711246200607903E-2</v>
      </c>
      <c r="DU90" s="15">
        <v>529</v>
      </c>
      <c r="DV90" s="15">
        <v>307</v>
      </c>
      <c r="DW90" s="15">
        <v>349</v>
      </c>
      <c r="DX90" s="15">
        <v>125</v>
      </c>
      <c r="DY90" s="15">
        <v>13</v>
      </c>
      <c r="DZ90" s="15">
        <v>1.723127035830619</v>
      </c>
      <c r="EA90" s="15">
        <v>1.515759312320917</v>
      </c>
      <c r="EB90" s="15">
        <v>0.87965616045845274</v>
      </c>
      <c r="EC90" s="15">
        <v>3.7249283667621778E-2</v>
      </c>
      <c r="ED90" s="15">
        <v>2.456</v>
      </c>
      <c r="EE90" s="15">
        <v>2.7919999999999998</v>
      </c>
      <c r="EF90" s="15">
        <v>0.104</v>
      </c>
      <c r="EG90" s="15">
        <v>0.47257383966244726</v>
      </c>
      <c r="EH90" s="15">
        <v>-0.81159420289855078</v>
      </c>
      <c r="EI90" s="15">
        <v>0.52148997134670483</v>
      </c>
      <c r="EJ90" s="15">
        <v>44.867924528301984</v>
      </c>
      <c r="EK90" s="15">
        <v>125.10982658959539</v>
      </c>
      <c r="EL90" s="15">
        <v>-0.17073170731707318</v>
      </c>
      <c r="EM90" s="15">
        <v>1.70738659799099E-2</v>
      </c>
      <c r="EN90" s="15">
        <v>1.6689095646143001E-2</v>
      </c>
      <c r="EO90" s="15">
        <v>2.42646206170321E-2</v>
      </c>
      <c r="EP90" s="15">
        <v>9.7214542329311406E-3</v>
      </c>
      <c r="EQ90" s="15">
        <v>7.7518043108284499E-3</v>
      </c>
      <c r="ER90" s="15">
        <v>1.0230551937579568</v>
      </c>
      <c r="ES90" s="15">
        <v>0.70365270693435933</v>
      </c>
      <c r="ET90" s="15">
        <v>0.68779544957848637</v>
      </c>
      <c r="EU90" s="15">
        <v>0.31946942147478763</v>
      </c>
      <c r="EV90" s="15">
        <v>1.7167283048671031</v>
      </c>
      <c r="EW90" s="15">
        <v>2.4959867151188564</v>
      </c>
      <c r="EX90" s="15">
        <v>0.79739143188777672</v>
      </c>
      <c r="EY90" s="15">
        <v>0.42791544620271699</v>
      </c>
      <c r="EZ90" s="15">
        <v>-0.11272367527613403</v>
      </c>
      <c r="FA90" s="15">
        <v>0.28715229152690952</v>
      </c>
      <c r="FB90" s="15">
        <v>1.1283134760440568E-2</v>
      </c>
      <c r="FC90" s="15">
        <v>1.0757280298309545E-2</v>
      </c>
      <c r="FD90" s="15">
        <v>-4.8094534558119378E-2</v>
      </c>
      <c r="FE90" s="15">
        <v>139</v>
      </c>
      <c r="FF90" s="15">
        <v>136</v>
      </c>
      <c r="FG90" s="15">
        <v>146</v>
      </c>
      <c r="FH90" s="15">
        <v>96</v>
      </c>
      <c r="FI90" s="15">
        <v>65</v>
      </c>
      <c r="FJ90" s="15">
        <v>1.0220588235294117</v>
      </c>
      <c r="FK90" s="15">
        <v>0.95205479452054798</v>
      </c>
      <c r="FL90" s="15">
        <v>0.93150684931506844</v>
      </c>
      <c r="FM90" s="15">
        <v>0.4452054794520548</v>
      </c>
      <c r="FN90" s="15">
        <v>1.4166666666666667</v>
      </c>
      <c r="FO90" s="15">
        <v>1.5208333333333333</v>
      </c>
      <c r="FP90" s="15">
        <v>0.67708333333333337</v>
      </c>
      <c r="FQ90" s="15">
        <v>0.20661157024793389</v>
      </c>
      <c r="FR90" s="15">
        <v>-0.19254658385093168</v>
      </c>
      <c r="FS90" s="15">
        <v>0.27397260273972601</v>
      </c>
      <c r="FT90" s="15">
        <v>30.933962264150953</v>
      </c>
      <c r="FU90" s="15">
        <v>28.265895953757227</v>
      </c>
      <c r="FV90" s="15">
        <v>-0.1099290780141844</v>
      </c>
    </row>
    <row r="91" spans="1:178" x14ac:dyDescent="0.25">
      <c r="A91" s="11" t="s">
        <v>10</v>
      </c>
      <c r="B91" s="12">
        <v>43.305599999999998</v>
      </c>
      <c r="C91" s="12">
        <v>-79.813500000000005</v>
      </c>
      <c r="D91" s="13">
        <v>41745</v>
      </c>
      <c r="E91" s="13" t="str">
        <f t="shared" si="2"/>
        <v>Spring</v>
      </c>
      <c r="F91" s="11">
        <v>1</v>
      </c>
      <c r="G91" s="11">
        <v>1</v>
      </c>
      <c r="H91" s="14">
        <v>16.5</v>
      </c>
      <c r="I91" s="14">
        <v>14.6</v>
      </c>
      <c r="J91" s="11">
        <v>0.1</v>
      </c>
      <c r="K91" s="11" t="s">
        <v>11</v>
      </c>
      <c r="L91" s="11" t="s">
        <v>50</v>
      </c>
      <c r="M91" s="11" t="s">
        <v>22</v>
      </c>
      <c r="N91" s="11" t="s">
        <v>71</v>
      </c>
      <c r="O91" s="13">
        <v>41742</v>
      </c>
      <c r="P91" s="11">
        <v>3</v>
      </c>
      <c r="Q91" s="15">
        <v>11050</v>
      </c>
      <c r="R91" s="15">
        <v>10019</v>
      </c>
      <c r="S91" s="15">
        <v>8698</v>
      </c>
      <c r="T91" s="15">
        <v>7878</v>
      </c>
      <c r="U91" s="15">
        <v>7153</v>
      </c>
      <c r="V91" s="15">
        <v>1.1029044814851781</v>
      </c>
      <c r="W91" s="15">
        <v>1.2704069901126696</v>
      </c>
      <c r="X91" s="15">
        <v>1.1518739940216141</v>
      </c>
      <c r="Y91" s="15">
        <v>0.82237295930098875</v>
      </c>
      <c r="Z91" s="15">
        <v>1.2717694846407717</v>
      </c>
      <c r="AA91" s="15">
        <v>1.1040873318101041</v>
      </c>
      <c r="AB91" s="15">
        <v>0.90797156638740795</v>
      </c>
      <c r="AC91" s="15">
        <v>4.9469111969111967E-2</v>
      </c>
      <c r="AD91" s="15">
        <v>-4.8233650455724836E-2</v>
      </c>
      <c r="AE91" s="15">
        <v>0.24614853989422855</v>
      </c>
      <c r="AF91" s="15">
        <v>-586.45283018867849</v>
      </c>
      <c r="AG91" s="15">
        <v>-343.31791907514435</v>
      </c>
      <c r="AH91" s="15">
        <v>-3.8734839985040341E-2</v>
      </c>
      <c r="AI91" s="15">
        <v>7909</v>
      </c>
      <c r="AJ91" s="15">
        <v>8167</v>
      </c>
      <c r="AK91" s="15">
        <v>8881</v>
      </c>
      <c r="AL91" s="15">
        <v>8470</v>
      </c>
      <c r="AM91" s="15">
        <v>8336</v>
      </c>
      <c r="AN91" s="15">
        <v>0.96840945267540102</v>
      </c>
      <c r="AO91" s="15">
        <v>0.89055286566828062</v>
      </c>
      <c r="AP91" s="15">
        <v>0.91960364823781104</v>
      </c>
      <c r="AQ91" s="15">
        <v>0.93863303682017796</v>
      </c>
      <c r="AR91" s="15">
        <v>0.96422668240850062</v>
      </c>
      <c r="AS91" s="15">
        <v>1.0485242030696575</v>
      </c>
      <c r="AT91" s="15">
        <v>0.98417945690672959</v>
      </c>
      <c r="AU91" s="15">
        <v>2.3687395539162007E-2</v>
      </c>
      <c r="AV91" s="15">
        <v>-7.9733428537427115E-3</v>
      </c>
      <c r="AW91" s="15">
        <v>-3.411777952933228E-2</v>
      </c>
      <c r="AX91" s="15">
        <v>659.74528301886778</v>
      </c>
      <c r="AY91" s="15">
        <v>575.63583815028903</v>
      </c>
      <c r="AZ91" s="15">
        <v>-7.8601595495072733E-3</v>
      </c>
      <c r="BA91" s="15">
        <v>1.49751370772719E-2</v>
      </c>
      <c r="BB91" s="15">
        <v>1.7371028661727898E-2</v>
      </c>
      <c r="BC91" s="15">
        <v>2.4848636239767002E-2</v>
      </c>
      <c r="BD91" s="15">
        <v>1.7881473526358601E-2</v>
      </c>
      <c r="BE91" s="15">
        <v>1.37088056653738E-2</v>
      </c>
      <c r="BF91" s="15">
        <v>0.8620754342697815</v>
      </c>
      <c r="BG91" s="15">
        <v>0.60265428383172781</v>
      </c>
      <c r="BH91" s="15">
        <v>0.69907372356829112</v>
      </c>
      <c r="BI91" s="15">
        <v>0.55169247652451225</v>
      </c>
      <c r="BJ91" s="15">
        <v>0.97145398202903865</v>
      </c>
      <c r="BK91" s="15">
        <v>1.3896302339479067</v>
      </c>
      <c r="BL91" s="15">
        <v>0.76664854522005788</v>
      </c>
      <c r="BM91" s="15">
        <v>0.16305042864485306</v>
      </c>
      <c r="BN91" s="15">
        <v>-0.13208708399376362</v>
      </c>
      <c r="BO91" s="15">
        <v>-2.0542168177978402E-2</v>
      </c>
      <c r="BP91" s="15">
        <v>8.2558213276260877E-3</v>
      </c>
      <c r="BQ91" s="15">
        <v>7.2445142583522507E-3</v>
      </c>
      <c r="BR91" s="15">
        <v>-9.8832330164635121E-2</v>
      </c>
      <c r="BS91" s="15">
        <v>1048</v>
      </c>
      <c r="BT91" s="15">
        <v>818</v>
      </c>
      <c r="BU91" s="15">
        <v>767</v>
      </c>
      <c r="BV91" s="15">
        <v>633</v>
      </c>
      <c r="BW91" s="15">
        <v>502</v>
      </c>
      <c r="BX91" s="15">
        <v>1.2811735941320292</v>
      </c>
      <c r="BY91" s="15">
        <v>1.3663624511082137</v>
      </c>
      <c r="BZ91" s="15">
        <v>1.0664928292046936</v>
      </c>
      <c r="CA91" s="15">
        <v>0.65449804432855285</v>
      </c>
      <c r="CB91" s="15">
        <v>1.2922590837282781</v>
      </c>
      <c r="CC91" s="15">
        <v>1.2116903633491312</v>
      </c>
      <c r="CD91" s="15">
        <v>0.79304897314375988</v>
      </c>
      <c r="CE91" s="15">
        <v>9.571428571428571E-2</v>
      </c>
      <c r="CF91" s="15">
        <v>-0.11541850220264317</v>
      </c>
      <c r="CG91" s="15">
        <v>0.24119947848761408</v>
      </c>
      <c r="CH91" s="15">
        <v>-50.009433962264069</v>
      </c>
      <c r="CI91" s="15">
        <v>33.479768786127181</v>
      </c>
      <c r="CJ91" s="15">
        <v>-8.2649842271293378E-2</v>
      </c>
      <c r="CK91" s="15">
        <v>4.6698972582817E-3</v>
      </c>
      <c r="CL91" s="15">
        <v>6.7546223290264598E-3</v>
      </c>
      <c r="CM91" s="15">
        <v>1.3798127882182499E-2</v>
      </c>
      <c r="CN91" s="15">
        <v>7.3971245437860402E-3</v>
      </c>
      <c r="CO91" s="15">
        <v>6.1466539045795798E-4</v>
      </c>
      <c r="CP91" s="15">
        <v>0.69136319261165413</v>
      </c>
      <c r="CQ91" s="15">
        <v>0.33844426563924884</v>
      </c>
      <c r="CR91" s="15">
        <v>0.48953179639309569</v>
      </c>
      <c r="CS91" s="15">
        <v>4.4547013602597094E-2</v>
      </c>
      <c r="CT91" s="15">
        <v>0.91314162537667221</v>
      </c>
      <c r="CU91" s="15">
        <v>1.8653366994846161</v>
      </c>
      <c r="CV91" s="15">
        <v>8.3095179325364754E-2</v>
      </c>
      <c r="CW91" s="15">
        <v>0.30200175066346058</v>
      </c>
      <c r="CX91" s="15">
        <v>-0.84655978364316453</v>
      </c>
      <c r="CY91" s="15">
        <v>-4.656444847052349E-2</v>
      </c>
      <c r="CZ91" s="15">
        <v>7.6102456253653653E-3</v>
      </c>
      <c r="DA91" s="15">
        <v>6.7501085880346126E-3</v>
      </c>
      <c r="DB91" s="15">
        <v>-0.33000250981637963</v>
      </c>
      <c r="DC91" s="15">
        <v>314</v>
      </c>
      <c r="DD91" s="15">
        <v>331</v>
      </c>
      <c r="DE91" s="15">
        <v>383</v>
      </c>
      <c r="DF91" s="15">
        <v>382</v>
      </c>
      <c r="DG91" s="15">
        <v>365</v>
      </c>
      <c r="DH91" s="15">
        <v>0.94864048338368578</v>
      </c>
      <c r="DI91" s="15">
        <v>0.81984334203655351</v>
      </c>
      <c r="DJ91" s="15">
        <v>0.86422976501305482</v>
      </c>
      <c r="DK91" s="15">
        <v>0.95300261096605743</v>
      </c>
      <c r="DL91" s="15">
        <v>0.86649214659685869</v>
      </c>
      <c r="DM91" s="15">
        <v>1.0026178010471205</v>
      </c>
      <c r="DN91" s="15">
        <v>0.95549738219895286</v>
      </c>
      <c r="DO91" s="15">
        <v>1.30718954248366E-3</v>
      </c>
      <c r="DP91" s="15">
        <v>-2.2757697456492636E-2</v>
      </c>
      <c r="DQ91" s="15">
        <v>-0.13315926892950392</v>
      </c>
      <c r="DR91" s="15">
        <v>31.150943396226403</v>
      </c>
      <c r="DS91" s="15">
        <v>28.710982658959534</v>
      </c>
      <c r="DT91" s="15">
        <v>-2.3809523809523808E-2</v>
      </c>
      <c r="DU91" s="15">
        <v>1547</v>
      </c>
      <c r="DV91" s="15">
        <v>1048</v>
      </c>
      <c r="DW91" s="15">
        <v>881</v>
      </c>
      <c r="DX91" s="15">
        <v>619</v>
      </c>
      <c r="DY91" s="15">
        <v>413</v>
      </c>
      <c r="DZ91" s="15">
        <v>1.4761450381679388</v>
      </c>
      <c r="EA91" s="15">
        <v>1.7559591373439274</v>
      </c>
      <c r="EB91" s="15">
        <v>1.1895573212258796</v>
      </c>
      <c r="EC91" s="15">
        <v>0.46878547105561863</v>
      </c>
      <c r="ED91" s="15">
        <v>1.6930533117932149</v>
      </c>
      <c r="EE91" s="15">
        <v>1.4232633279483038</v>
      </c>
      <c r="EF91" s="15">
        <v>0.6672051696284329</v>
      </c>
      <c r="EG91" s="15">
        <v>0.17466666666666666</v>
      </c>
      <c r="EH91" s="15">
        <v>-0.19961240310077519</v>
      </c>
      <c r="EI91" s="15">
        <v>0.48694665153234962</v>
      </c>
      <c r="EJ91" s="15">
        <v>-149.47169811320737</v>
      </c>
      <c r="EK91" s="15">
        <v>28.901734104046255</v>
      </c>
      <c r="EL91" s="15">
        <v>-0.10679108346293416</v>
      </c>
      <c r="EM91" s="15">
        <v>7.4553787708282401E-2</v>
      </c>
      <c r="EN91" s="15">
        <v>7.1736142039298997E-2</v>
      </c>
      <c r="EO91" s="15">
        <v>6.9611161947250297E-2</v>
      </c>
      <c r="EP91" s="15">
        <v>5.8615524321794503E-2</v>
      </c>
      <c r="EQ91" s="15">
        <v>4.7751005738973597E-2</v>
      </c>
      <c r="ER91" s="15">
        <v>1.039277909138741</v>
      </c>
      <c r="ES91" s="15">
        <v>1.0710033509392862</v>
      </c>
      <c r="ET91" s="15">
        <v>1.0305264275527961</v>
      </c>
      <c r="EU91" s="15">
        <v>0.68596765810572424</v>
      </c>
      <c r="EV91" s="15">
        <v>1.2238420259703446</v>
      </c>
      <c r="EW91" s="15">
        <v>1.1875891711740159</v>
      </c>
      <c r="EX91" s="15">
        <v>0.8146477625419577</v>
      </c>
      <c r="EY91" s="15">
        <v>8.575155410617713E-2</v>
      </c>
      <c r="EZ91" s="15">
        <v>-0.10214226765331082</v>
      </c>
      <c r="FA91" s="15">
        <v>0.18848439460681593</v>
      </c>
      <c r="FB91" s="15">
        <v>3.9286717842772004E-3</v>
      </c>
      <c r="FC91" s="15">
        <v>3.8665158598753177E-3</v>
      </c>
      <c r="FD91" s="15">
        <v>-7.6863995820215872E-2</v>
      </c>
      <c r="FE91" s="15">
        <v>108</v>
      </c>
      <c r="FF91" s="15">
        <v>115</v>
      </c>
      <c r="FG91" s="15">
        <v>151</v>
      </c>
      <c r="FH91" s="15">
        <v>164</v>
      </c>
      <c r="FI91" s="15">
        <v>190</v>
      </c>
      <c r="FJ91" s="15">
        <v>0.93913043478260871</v>
      </c>
      <c r="FK91" s="15">
        <v>0.71523178807947019</v>
      </c>
      <c r="FL91" s="15">
        <v>0.76158940397350994</v>
      </c>
      <c r="FM91" s="15">
        <v>1.2582781456953642</v>
      </c>
      <c r="FN91" s="15">
        <v>0.70121951219512191</v>
      </c>
      <c r="FO91" s="15">
        <v>0.92073170731707321</v>
      </c>
      <c r="FP91" s="15">
        <v>1.1585365853658536</v>
      </c>
      <c r="FQ91" s="15">
        <v>-4.1269841269841269E-2</v>
      </c>
      <c r="FR91" s="15">
        <v>7.3446327683615822E-2</v>
      </c>
      <c r="FS91" s="15">
        <v>-0.32450331125827814</v>
      </c>
      <c r="FT91" s="15">
        <v>11.830188679245271</v>
      </c>
      <c r="FU91" s="15">
        <v>13.624277456647395</v>
      </c>
      <c r="FV91" s="15">
        <v>9.7744360902255634E-2</v>
      </c>
    </row>
    <row r="92" spans="1:178" x14ac:dyDescent="0.25">
      <c r="A92" s="11" t="s">
        <v>10</v>
      </c>
      <c r="B92" s="12">
        <v>43.28528</v>
      </c>
      <c r="C92" s="12">
        <v>-79.793890000000005</v>
      </c>
      <c r="D92" s="13">
        <v>41745</v>
      </c>
      <c r="E92" s="13" t="str">
        <f t="shared" si="2"/>
        <v>Spring</v>
      </c>
      <c r="F92" s="11">
        <v>1</v>
      </c>
      <c r="G92" s="11">
        <v>1</v>
      </c>
      <c r="H92" s="14">
        <v>16.5</v>
      </c>
      <c r="I92" s="14">
        <v>14.6</v>
      </c>
      <c r="J92" s="11">
        <v>0.1</v>
      </c>
      <c r="K92" s="11" t="s">
        <v>11</v>
      </c>
      <c r="L92" s="11" t="s">
        <v>50</v>
      </c>
      <c r="M92" s="11" t="s">
        <v>22</v>
      </c>
      <c r="N92" s="11" t="s">
        <v>71</v>
      </c>
      <c r="O92" s="13">
        <v>41742</v>
      </c>
      <c r="P92" s="11">
        <v>3</v>
      </c>
      <c r="Q92" s="15">
        <v>10548</v>
      </c>
      <c r="R92" s="15">
        <v>9504</v>
      </c>
      <c r="S92" s="15">
        <v>8209</v>
      </c>
      <c r="T92" s="15">
        <v>7407</v>
      </c>
      <c r="U92" s="15">
        <v>6710</v>
      </c>
      <c r="V92" s="15">
        <v>1.1098484848484849</v>
      </c>
      <c r="W92" s="15">
        <v>1.2849311731026922</v>
      </c>
      <c r="X92" s="15">
        <v>1.1577536849799002</v>
      </c>
      <c r="Y92" s="15">
        <v>0.81739554147886462</v>
      </c>
      <c r="Z92" s="15">
        <v>1.2831105710814095</v>
      </c>
      <c r="AA92" s="15">
        <v>1.1082759551775347</v>
      </c>
      <c r="AB92" s="15">
        <v>0.90589982449034701</v>
      </c>
      <c r="AC92" s="15">
        <v>5.1357581967213115E-2</v>
      </c>
      <c r="AD92" s="15">
        <v>-4.9373096266912234E-2</v>
      </c>
      <c r="AE92" s="15">
        <v>0.25545133390181507</v>
      </c>
      <c r="AF92" s="15">
        <v>-590.7075471698106</v>
      </c>
      <c r="AG92" s="15">
        <v>-337.41040462427736</v>
      </c>
      <c r="AH92" s="15">
        <v>-3.9349630215096257E-2</v>
      </c>
      <c r="AI92" s="15">
        <v>8109</v>
      </c>
      <c r="AJ92" s="15">
        <v>8320</v>
      </c>
      <c r="AK92" s="15">
        <v>8800</v>
      </c>
      <c r="AL92" s="15">
        <v>8498</v>
      </c>
      <c r="AM92" s="15">
        <v>8335</v>
      </c>
      <c r="AN92" s="15">
        <v>0.97463942307692308</v>
      </c>
      <c r="AO92" s="15">
        <v>0.92147727272727276</v>
      </c>
      <c r="AP92" s="15">
        <v>0.94545454545454544</v>
      </c>
      <c r="AQ92" s="15">
        <v>0.94715909090909089</v>
      </c>
      <c r="AR92" s="15">
        <v>0.97905389503412565</v>
      </c>
      <c r="AS92" s="15">
        <v>1.0355377735937867</v>
      </c>
      <c r="AT92" s="15">
        <v>0.98081901623911505</v>
      </c>
      <c r="AU92" s="15">
        <v>1.7458665741704245E-2</v>
      </c>
      <c r="AV92" s="15">
        <v>-9.6833600665359714E-3</v>
      </c>
      <c r="AW92" s="15">
        <v>-2.0227272727272726E-2</v>
      </c>
      <c r="AX92" s="15">
        <v>474.48113207547158</v>
      </c>
      <c r="AY92" s="15">
        <v>398.71676300578031</v>
      </c>
      <c r="AZ92" s="15">
        <v>-9.5210280373831772E-3</v>
      </c>
      <c r="BA92" s="15" t="s">
        <v>630</v>
      </c>
      <c r="BB92" s="15" t="s">
        <v>630</v>
      </c>
      <c r="BC92" s="15">
        <v>4.8474879004061196E-3</v>
      </c>
      <c r="BD92" s="15">
        <v>1.7254390695597901E-4</v>
      </c>
      <c r="BE92" s="15" t="s">
        <v>630</v>
      </c>
      <c r="BF92" s="15" t="s">
        <v>630</v>
      </c>
      <c r="BG92" s="15" t="s">
        <v>630</v>
      </c>
      <c r="BH92" s="15" t="s">
        <v>630</v>
      </c>
      <c r="BI92" s="15" t="s">
        <v>630</v>
      </c>
      <c r="BJ92" s="15" t="s">
        <v>630</v>
      </c>
      <c r="BK92" s="15">
        <v>28.094228222401707</v>
      </c>
      <c r="BL92" s="15" t="s">
        <v>630</v>
      </c>
      <c r="BM92" s="15">
        <v>0.93125784314635796</v>
      </c>
      <c r="BN92" s="15" t="s">
        <v>630</v>
      </c>
      <c r="BO92" s="15" t="s">
        <v>630</v>
      </c>
      <c r="BP92" s="15" t="s">
        <v>630</v>
      </c>
      <c r="BQ92" s="15" t="s">
        <v>630</v>
      </c>
      <c r="BR92" s="15" t="s">
        <v>630</v>
      </c>
      <c r="BS92" s="15">
        <v>834</v>
      </c>
      <c r="BT92" s="15">
        <v>625</v>
      </c>
      <c r="BU92" s="15">
        <v>590</v>
      </c>
      <c r="BV92" s="15">
        <v>478</v>
      </c>
      <c r="BW92" s="15">
        <v>373</v>
      </c>
      <c r="BX92" s="15">
        <v>1.3344</v>
      </c>
      <c r="BY92" s="15">
        <v>1.4135593220338982</v>
      </c>
      <c r="BZ92" s="15">
        <v>1.0593220338983051</v>
      </c>
      <c r="CA92" s="15">
        <v>0.6322033898305085</v>
      </c>
      <c r="CB92" s="15">
        <v>1.3075313807531381</v>
      </c>
      <c r="CC92" s="15">
        <v>1.2343096234309623</v>
      </c>
      <c r="CD92" s="15">
        <v>0.78033472803347281</v>
      </c>
      <c r="CE92" s="15">
        <v>0.10486891385767791</v>
      </c>
      <c r="CF92" s="15">
        <v>-0.12338425381903642</v>
      </c>
      <c r="CG92" s="15">
        <v>0.24915254237288137</v>
      </c>
      <c r="CH92" s="15">
        <v>-45.849056603773505</v>
      </c>
      <c r="CI92" s="15">
        <v>32.127167630057812</v>
      </c>
      <c r="CJ92" s="15">
        <v>-8.6419753086419748E-2</v>
      </c>
      <c r="CK92" s="15">
        <v>3.28572862781584E-3</v>
      </c>
      <c r="CL92" s="15">
        <v>4.8301354981958797E-3</v>
      </c>
      <c r="CM92" s="15">
        <v>9.9672302603721601E-3</v>
      </c>
      <c r="CN92" s="15">
        <v>5.5217873305082304E-3</v>
      </c>
      <c r="CO92" s="15">
        <v>4.75331966299563E-4</v>
      </c>
      <c r="CP92" s="15">
        <v>0.68025599469064657</v>
      </c>
      <c r="CQ92" s="15">
        <v>0.32965312749714243</v>
      </c>
      <c r="CR92" s="15">
        <v>0.48460157656832642</v>
      </c>
      <c r="CS92" s="15">
        <v>4.7689473793877703E-2</v>
      </c>
      <c r="CT92" s="15">
        <v>0.87474131274652145</v>
      </c>
      <c r="CU92" s="15">
        <v>1.8050731880423159</v>
      </c>
      <c r="CV92" s="15">
        <v>8.6082990497175299E-2</v>
      </c>
      <c r="CW92" s="15">
        <v>0.28700612571331274</v>
      </c>
      <c r="CX92" s="15">
        <v>-0.84147990300857367</v>
      </c>
      <c r="CY92" s="15">
        <v>-6.9392580912094382E-2</v>
      </c>
      <c r="CZ92" s="15">
        <v>5.4369029206803665E-3</v>
      </c>
      <c r="DA92" s="15">
        <v>4.8212537520452067E-3</v>
      </c>
      <c r="DB92" s="15">
        <v>-0.34103741480382382</v>
      </c>
      <c r="DC92" s="15">
        <v>183</v>
      </c>
      <c r="DD92" s="15">
        <v>188</v>
      </c>
      <c r="DE92" s="15">
        <v>249</v>
      </c>
      <c r="DF92" s="15">
        <v>257</v>
      </c>
      <c r="DG92" s="15">
        <v>243</v>
      </c>
      <c r="DH92" s="15">
        <v>0.97340425531914898</v>
      </c>
      <c r="DI92" s="15">
        <v>0.73493975903614461</v>
      </c>
      <c r="DJ92" s="15">
        <v>0.75502008032128509</v>
      </c>
      <c r="DK92" s="15">
        <v>0.97590361445783136</v>
      </c>
      <c r="DL92" s="15">
        <v>0.73151750972762641</v>
      </c>
      <c r="DM92" s="15">
        <v>0.9688715953307393</v>
      </c>
      <c r="DN92" s="15">
        <v>0.94552529182879375</v>
      </c>
      <c r="DO92" s="15">
        <v>-1.5810276679841896E-2</v>
      </c>
      <c r="DP92" s="15">
        <v>-2.8000000000000001E-2</v>
      </c>
      <c r="DQ92" s="15">
        <v>-0.27710843373493976</v>
      </c>
      <c r="DR92" s="15">
        <v>24.811320754716967</v>
      </c>
      <c r="DS92" s="15">
        <v>29.49132947976878</v>
      </c>
      <c r="DT92" s="15">
        <v>-3.2036613272311214E-2</v>
      </c>
      <c r="DU92" s="15">
        <v>604</v>
      </c>
      <c r="DV92" s="15">
        <v>250</v>
      </c>
      <c r="DW92" s="15">
        <v>326</v>
      </c>
      <c r="DX92" s="15">
        <v>204</v>
      </c>
      <c r="DY92" s="15">
        <v>155</v>
      </c>
      <c r="DZ92" s="15">
        <v>2.4159999999999999</v>
      </c>
      <c r="EA92" s="15">
        <v>1.852760736196319</v>
      </c>
      <c r="EB92" s="15">
        <v>0.76687116564417179</v>
      </c>
      <c r="EC92" s="15">
        <v>0.47546012269938648</v>
      </c>
      <c r="ED92" s="15">
        <v>1.2254901960784315</v>
      </c>
      <c r="EE92" s="15">
        <v>1.5980392156862746</v>
      </c>
      <c r="EF92" s="15">
        <v>0.75980392156862742</v>
      </c>
      <c r="EG92" s="15">
        <v>0.23018867924528302</v>
      </c>
      <c r="EH92" s="15">
        <v>-0.13649025069637882</v>
      </c>
      <c r="EI92" s="15">
        <v>0.1411042944785276</v>
      </c>
      <c r="EJ92" s="15">
        <v>-55.358490566037659</v>
      </c>
      <c r="EK92" s="15">
        <v>97.005780346820814</v>
      </c>
      <c r="EL92" s="15">
        <v>-8.5069444444444448E-2</v>
      </c>
      <c r="EM92" s="15">
        <v>5.3356990218162502E-2</v>
      </c>
      <c r="EN92" s="15">
        <v>5.0760008394718101E-2</v>
      </c>
      <c r="EO92" s="15">
        <v>5.0830308347940403E-2</v>
      </c>
      <c r="EP92" s="15">
        <v>4.2555745691060999E-2</v>
      </c>
      <c r="EQ92" s="15">
        <v>3.4144699573516797E-2</v>
      </c>
      <c r="ER92" s="15">
        <v>1.0511619659959441</v>
      </c>
      <c r="ES92" s="15">
        <v>1.049708175148705</v>
      </c>
      <c r="ET92" s="15">
        <v>0.99861696779918996</v>
      </c>
      <c r="EU92" s="15">
        <v>0.67173898178605695</v>
      </c>
      <c r="EV92" s="15">
        <v>1.1927886016430547</v>
      </c>
      <c r="EW92" s="15">
        <v>1.1944405513875771</v>
      </c>
      <c r="EX92" s="15">
        <v>0.80235227979306745</v>
      </c>
      <c r="EY92" s="15">
        <v>8.8605978077022571E-2</v>
      </c>
      <c r="EZ92" s="15">
        <v>-0.10966098160878129</v>
      </c>
      <c r="FA92" s="15">
        <v>0.16140493674556924</v>
      </c>
      <c r="FB92" s="15">
        <v>3.4853315929759101E-3</v>
      </c>
      <c r="FC92" s="15">
        <v>3.8167551762795923E-3</v>
      </c>
      <c r="FD92" s="15">
        <v>-8.2793777864188345E-2</v>
      </c>
      <c r="FE92" s="15">
        <v>49</v>
      </c>
      <c r="FF92" s="15">
        <v>49</v>
      </c>
      <c r="FG92" s="15">
        <v>83</v>
      </c>
      <c r="FH92" s="15">
        <v>94</v>
      </c>
      <c r="FI92" s="15">
        <v>107</v>
      </c>
      <c r="FJ92" s="15" t="s">
        <v>630</v>
      </c>
      <c r="FK92" s="15">
        <v>0.59036144578313254</v>
      </c>
      <c r="FL92" s="15">
        <v>0.59036144578313254</v>
      </c>
      <c r="FM92" s="15">
        <v>1.2891566265060241</v>
      </c>
      <c r="FN92" s="15">
        <v>0.52127659574468088</v>
      </c>
      <c r="FO92" s="15">
        <v>0.88297872340425532</v>
      </c>
      <c r="FP92" s="15">
        <v>1.1382978723404256</v>
      </c>
      <c r="FQ92" s="15">
        <v>-6.2146892655367235E-2</v>
      </c>
      <c r="FR92" s="15">
        <v>6.4676616915422883E-2</v>
      </c>
      <c r="FS92" s="15">
        <v>-0.54216867469879515</v>
      </c>
      <c r="FT92" s="15">
        <v>8.9528301886792363</v>
      </c>
      <c r="FU92" s="15">
        <v>13.450867052023121</v>
      </c>
      <c r="FV92" s="15">
        <v>9.8484848484848481E-2</v>
      </c>
    </row>
    <row r="93" spans="1:178" x14ac:dyDescent="0.25">
      <c r="A93" s="11" t="s">
        <v>10</v>
      </c>
      <c r="B93" s="12">
        <v>43.28528</v>
      </c>
      <c r="C93" s="12">
        <v>-79.793890000000005</v>
      </c>
      <c r="D93" s="13">
        <v>42270</v>
      </c>
      <c r="E93" s="13" t="str">
        <f t="shared" si="2"/>
        <v>Autumn</v>
      </c>
      <c r="F93" s="11">
        <v>1</v>
      </c>
      <c r="G93" s="11">
        <v>1</v>
      </c>
      <c r="H93" s="14">
        <v>16.600000000000001</v>
      </c>
      <c r="I93" s="14">
        <v>17.3</v>
      </c>
      <c r="J93" s="11">
        <v>0.1</v>
      </c>
      <c r="K93" s="11" t="s">
        <v>11</v>
      </c>
      <c r="L93" s="11" t="s">
        <v>50</v>
      </c>
      <c r="M93" s="11" t="s">
        <v>22</v>
      </c>
      <c r="N93" s="11" t="s">
        <v>83</v>
      </c>
      <c r="O93" s="13">
        <v>42270</v>
      </c>
      <c r="P93" s="11">
        <v>0</v>
      </c>
      <c r="Q93" s="15">
        <v>8957</v>
      </c>
      <c r="R93" s="15">
        <v>8088</v>
      </c>
      <c r="S93" s="15">
        <v>7082</v>
      </c>
      <c r="T93" s="15">
        <v>6202</v>
      </c>
      <c r="U93" s="15">
        <v>5563</v>
      </c>
      <c r="V93" s="15">
        <v>1.1074431256181998</v>
      </c>
      <c r="W93" s="15">
        <v>1.2647557187235243</v>
      </c>
      <c r="X93" s="15">
        <v>1.1420502682857949</v>
      </c>
      <c r="Y93" s="15">
        <v>0.78551256707144879</v>
      </c>
      <c r="Z93" s="15">
        <v>1.3040954530796518</v>
      </c>
      <c r="AA93" s="15">
        <v>1.1418897129958079</v>
      </c>
      <c r="AB93" s="15">
        <v>0.89696871976781678</v>
      </c>
      <c r="AC93" s="15">
        <v>6.6245106895513398E-2</v>
      </c>
      <c r="AD93" s="15">
        <v>-5.4313642158946025E-2</v>
      </c>
      <c r="AE93" s="15">
        <v>0.26630895227336909</v>
      </c>
      <c r="AF93" s="15">
        <v>-341.55660377358436</v>
      </c>
      <c r="AG93" s="15">
        <v>-144.7630057803467</v>
      </c>
      <c r="AH93" s="15">
        <v>-4.2122610415293339E-2</v>
      </c>
      <c r="AI93" s="15">
        <v>7917</v>
      </c>
      <c r="AJ93" s="15">
        <v>7986</v>
      </c>
      <c r="AK93" s="15">
        <v>8226</v>
      </c>
      <c r="AL93" s="15">
        <v>7760</v>
      </c>
      <c r="AM93" s="15">
        <v>7530</v>
      </c>
      <c r="AN93" s="15">
        <v>0.9913598797896318</v>
      </c>
      <c r="AO93" s="15">
        <v>0.96243617797228298</v>
      </c>
      <c r="AP93" s="15">
        <v>0.97082421590080237</v>
      </c>
      <c r="AQ93" s="15">
        <v>0.91539022611232679</v>
      </c>
      <c r="AR93" s="15">
        <v>1.0291237113402061</v>
      </c>
      <c r="AS93" s="15">
        <v>1.0600515463917526</v>
      </c>
      <c r="AT93" s="15">
        <v>0.97036082474226804</v>
      </c>
      <c r="AU93" s="15">
        <v>2.9150506693356688E-2</v>
      </c>
      <c r="AV93" s="15">
        <v>-1.5042511445389144E-2</v>
      </c>
      <c r="AW93" s="15">
        <v>2.7473863360077802E-2</v>
      </c>
      <c r="AX93" s="15">
        <v>396.38679245283021</v>
      </c>
      <c r="AY93" s="15">
        <v>343.2023121387283</v>
      </c>
      <c r="AZ93" s="15">
        <v>-1.4187021959042685E-2</v>
      </c>
      <c r="BA93" s="15">
        <v>1.34974382817745E-2</v>
      </c>
      <c r="BB93" s="15">
        <v>1.6590999439358701E-2</v>
      </c>
      <c r="BC93" s="15">
        <v>2.3613143712282101E-2</v>
      </c>
      <c r="BD93" s="15">
        <v>1.09813520684838E-2</v>
      </c>
      <c r="BE93" s="15">
        <v>4.37079276889562E-3</v>
      </c>
      <c r="BF93" s="15">
        <v>0.813539794941746</v>
      </c>
      <c r="BG93" s="15">
        <v>0.5716070018560877</v>
      </c>
      <c r="BH93" s="15">
        <v>0.70261713736697784</v>
      </c>
      <c r="BI93" s="15">
        <v>0.18509999439939898</v>
      </c>
      <c r="BJ93" s="15">
        <v>1.5108339424773063</v>
      </c>
      <c r="BK93" s="15">
        <v>2.150294751049028</v>
      </c>
      <c r="BL93" s="15">
        <v>0.3980195463762321</v>
      </c>
      <c r="BM93" s="15">
        <v>0.36513877016301005</v>
      </c>
      <c r="BN93" s="15">
        <v>-0.43059516240967077</v>
      </c>
      <c r="BO93" s="15">
        <v>0.23756461398052256</v>
      </c>
      <c r="BP93" s="15">
        <v>1.1516168511490161E-2</v>
      </c>
      <c r="BQ93" s="15">
        <v>9.5837751532651186E-3</v>
      </c>
      <c r="BR93" s="15">
        <v>-0.16442482742772721</v>
      </c>
      <c r="BS93" s="15">
        <v>309</v>
      </c>
      <c r="BT93" s="15">
        <v>195</v>
      </c>
      <c r="BU93" s="15">
        <v>258</v>
      </c>
      <c r="BV93" s="15">
        <v>115</v>
      </c>
      <c r="BW93" s="15">
        <v>51</v>
      </c>
      <c r="BX93" s="15">
        <v>1.5846153846153845</v>
      </c>
      <c r="BY93" s="15">
        <v>1.1976744186046511</v>
      </c>
      <c r="BZ93" s="15">
        <v>0.7558139534883721</v>
      </c>
      <c r="CA93" s="15">
        <v>0.19767441860465115</v>
      </c>
      <c r="CB93" s="15">
        <v>1.6956521739130435</v>
      </c>
      <c r="CC93" s="15">
        <v>2.2434782608695651</v>
      </c>
      <c r="CD93" s="15">
        <v>0.44347826086956521</v>
      </c>
      <c r="CE93" s="15">
        <v>0.38337801608579086</v>
      </c>
      <c r="CF93" s="15">
        <v>-0.38554216867469882</v>
      </c>
      <c r="CG93" s="15">
        <v>0.31007751937984496</v>
      </c>
      <c r="CH93" s="15">
        <v>56.981132075471734</v>
      </c>
      <c r="CI93" s="15">
        <v>99.531791907514446</v>
      </c>
      <c r="CJ93" s="15">
        <v>-0.141280353200883</v>
      </c>
      <c r="CK93" s="15">
        <v>6.1579854227602404E-3</v>
      </c>
      <c r="CL93" s="15">
        <v>9.6874749287962896E-3</v>
      </c>
      <c r="CM93" s="15">
        <v>1.57361757010221E-2</v>
      </c>
      <c r="CN93" s="15">
        <v>5.4915663786232402E-3</v>
      </c>
      <c r="CO93" s="15">
        <v>3.7011981476098299E-4</v>
      </c>
      <c r="CP93" s="15">
        <v>0.63566465647879578</v>
      </c>
      <c r="CQ93" s="15">
        <v>0.39132668189261927</v>
      </c>
      <c r="CR93" s="15">
        <v>0.6156181217630321</v>
      </c>
      <c r="CS93" s="15">
        <v>2.3520315341734706E-2</v>
      </c>
      <c r="CT93" s="15">
        <v>1.7640640685882016</v>
      </c>
      <c r="CU93" s="15">
        <v>2.8655167972252076</v>
      </c>
      <c r="CV93" s="15">
        <v>6.7397858687774551E-2</v>
      </c>
      <c r="CW93" s="15">
        <v>0.48260475767802524</v>
      </c>
      <c r="CX93" s="15">
        <v>-0.8737155819843383</v>
      </c>
      <c r="CY93" s="15">
        <v>0.26664093169095182</v>
      </c>
      <c r="CZ93" s="15">
        <v>9.949121633017359E-3</v>
      </c>
      <c r="DA93" s="15">
        <v>7.9647514974493412E-3</v>
      </c>
      <c r="DB93" s="15">
        <v>-0.20144418433187231</v>
      </c>
      <c r="DC93" s="15">
        <v>270</v>
      </c>
      <c r="DD93" s="15">
        <v>273</v>
      </c>
      <c r="DE93" s="15">
        <v>277</v>
      </c>
      <c r="DF93" s="15">
        <v>209</v>
      </c>
      <c r="DG93" s="15">
        <v>177</v>
      </c>
      <c r="DH93" s="15">
        <v>0.98901098901098905</v>
      </c>
      <c r="DI93" s="15">
        <v>0.97472924187725629</v>
      </c>
      <c r="DJ93" s="15">
        <v>0.98555956678700363</v>
      </c>
      <c r="DK93" s="15">
        <v>0.63898916967509023</v>
      </c>
      <c r="DL93" s="15">
        <v>1.3062200956937799</v>
      </c>
      <c r="DM93" s="15">
        <v>1.3253588516746411</v>
      </c>
      <c r="DN93" s="15">
        <v>0.84688995215311003</v>
      </c>
      <c r="DO93" s="15">
        <v>0.13991769547325103</v>
      </c>
      <c r="DP93" s="15">
        <v>-8.2901554404145081E-2</v>
      </c>
      <c r="DQ93" s="15">
        <v>0.23104693140794225</v>
      </c>
      <c r="DR93" s="15">
        <v>40.952830188679258</v>
      </c>
      <c r="DS93" s="15">
        <v>33.225433526011564</v>
      </c>
      <c r="DT93" s="15">
        <v>-5.8181818181818182E-2</v>
      </c>
      <c r="DU93" s="15">
        <v>246</v>
      </c>
      <c r="DV93" s="15">
        <v>138</v>
      </c>
      <c r="DW93" s="15">
        <v>222</v>
      </c>
      <c r="DX93" s="15">
        <v>89</v>
      </c>
      <c r="DY93" s="15">
        <v>23</v>
      </c>
      <c r="DZ93" s="15">
        <v>1.7826086956521738</v>
      </c>
      <c r="EA93" s="15">
        <v>1.1081081081081081</v>
      </c>
      <c r="EB93" s="15">
        <v>0.6216216216216216</v>
      </c>
      <c r="EC93" s="15">
        <v>0.1036036036036036</v>
      </c>
      <c r="ED93" s="15">
        <v>1.550561797752809</v>
      </c>
      <c r="EE93" s="15">
        <v>2.49438202247191</v>
      </c>
      <c r="EF93" s="15">
        <v>0.25842696629213485</v>
      </c>
      <c r="EG93" s="15">
        <v>0.42765273311897106</v>
      </c>
      <c r="EH93" s="15">
        <v>-0.5892857142857143</v>
      </c>
      <c r="EI93" s="15">
        <v>0.22072072072072071</v>
      </c>
      <c r="EJ93" s="15">
        <v>63.386792452830221</v>
      </c>
      <c r="EK93" s="15">
        <v>106.37572254335261</v>
      </c>
      <c r="EL93" s="15">
        <v>-0.18333333333333332</v>
      </c>
      <c r="EM93" s="15">
        <v>1.3121975585818201E-2</v>
      </c>
      <c r="EN93" s="15">
        <v>1.49899050593376E-2</v>
      </c>
      <c r="EO93" s="15">
        <v>2.2831929847598E-2</v>
      </c>
      <c r="EP93" s="15">
        <v>1.12292822450399E-2</v>
      </c>
      <c r="EQ93" s="15">
        <v>6.3810651190578903E-3</v>
      </c>
      <c r="ER93" s="15">
        <v>0.87538750471566074</v>
      </c>
      <c r="ES93" s="15">
        <v>0.57472038821977545</v>
      </c>
      <c r="ET93" s="15">
        <v>0.65653254715630582</v>
      </c>
      <c r="EU93" s="15">
        <v>0.2794798846024486</v>
      </c>
      <c r="EV93" s="15">
        <v>1.3348943175739314</v>
      </c>
      <c r="EW93" s="15">
        <v>2.0332492628977352</v>
      </c>
      <c r="EX93" s="15">
        <v>0.56825226936267259</v>
      </c>
      <c r="EY93" s="15">
        <v>0.34064106617820372</v>
      </c>
      <c r="EZ93" s="15">
        <v>-0.27530502526407108</v>
      </c>
      <c r="FA93" s="15">
        <v>0.16470893347166321</v>
      </c>
      <c r="FB93" s="15">
        <v>1.0763434517496024E-2</v>
      </c>
      <c r="FC93" s="15">
        <v>9.559303414442586E-3</v>
      </c>
      <c r="FD93" s="15">
        <v>-0.12818566676924933</v>
      </c>
      <c r="FE93" s="15">
        <v>206</v>
      </c>
      <c r="FF93" s="15">
        <v>158</v>
      </c>
      <c r="FG93" s="15">
        <v>149</v>
      </c>
      <c r="FH93" s="15">
        <v>111</v>
      </c>
      <c r="FI93" s="15">
        <v>103</v>
      </c>
      <c r="FJ93" s="15">
        <v>1.3037974683544304</v>
      </c>
      <c r="FK93" s="15">
        <v>1.3825503355704698</v>
      </c>
      <c r="FL93" s="15">
        <v>1.0604026845637584</v>
      </c>
      <c r="FM93" s="15">
        <v>0.6912751677852349</v>
      </c>
      <c r="FN93" s="15">
        <v>1.4234234234234233</v>
      </c>
      <c r="FO93" s="15">
        <v>1.3423423423423424</v>
      </c>
      <c r="FP93" s="15">
        <v>0.92792792792792789</v>
      </c>
      <c r="FQ93" s="15">
        <v>0.14615384615384616</v>
      </c>
      <c r="FR93" s="15">
        <v>-3.7383177570093455E-2</v>
      </c>
      <c r="FS93" s="15">
        <v>0.31543624161073824</v>
      </c>
      <c r="FT93" s="15">
        <v>-4.1226415094339401</v>
      </c>
      <c r="FU93" s="15">
        <v>12.462427745664741</v>
      </c>
      <c r="FV93" s="15">
        <v>-2.6058631921824105E-2</v>
      </c>
    </row>
    <row r="94" spans="1:178" x14ac:dyDescent="0.25">
      <c r="A94" s="11" t="s">
        <v>10</v>
      </c>
      <c r="B94" s="12">
        <v>43.2883</v>
      </c>
      <c r="C94" s="12">
        <v>-79.836299999999994</v>
      </c>
      <c r="D94" s="13">
        <v>41745</v>
      </c>
      <c r="E94" s="13" t="str">
        <f t="shared" si="2"/>
        <v>Spring</v>
      </c>
      <c r="F94" s="11">
        <v>1</v>
      </c>
      <c r="G94" s="11">
        <v>1</v>
      </c>
      <c r="H94" s="14">
        <v>16.8</v>
      </c>
      <c r="I94" s="14">
        <v>14.6</v>
      </c>
      <c r="J94" s="11">
        <v>0.1</v>
      </c>
      <c r="K94" s="11" t="s">
        <v>11</v>
      </c>
      <c r="L94" s="11" t="s">
        <v>50</v>
      </c>
      <c r="M94" s="11" t="s">
        <v>22</v>
      </c>
      <c r="N94" s="11" t="s">
        <v>71</v>
      </c>
      <c r="O94" s="13">
        <v>41742</v>
      </c>
      <c r="P94" s="11">
        <v>3</v>
      </c>
      <c r="Q94" s="15">
        <v>11109</v>
      </c>
      <c r="R94" s="15">
        <v>10066</v>
      </c>
      <c r="S94" s="15">
        <v>8721</v>
      </c>
      <c r="T94" s="15">
        <v>7900</v>
      </c>
      <c r="U94" s="15">
        <v>7178</v>
      </c>
      <c r="V94" s="15">
        <v>1.1036161335187762</v>
      </c>
      <c r="W94" s="15">
        <v>1.2738218094255247</v>
      </c>
      <c r="X94" s="15">
        <v>1.1542254328632038</v>
      </c>
      <c r="Y94" s="15">
        <v>0.82307074876734321</v>
      </c>
      <c r="Z94" s="15">
        <v>1.2741772151898734</v>
      </c>
      <c r="AA94" s="15">
        <v>1.1039240506329113</v>
      </c>
      <c r="AB94" s="15">
        <v>0.90860759493670884</v>
      </c>
      <c r="AC94" s="15">
        <v>4.9395343240478909E-2</v>
      </c>
      <c r="AD94" s="15">
        <v>-4.7884334792412789E-2</v>
      </c>
      <c r="AE94" s="15">
        <v>0.24836601307189543</v>
      </c>
      <c r="AF94" s="15">
        <v>-601.85849056603706</v>
      </c>
      <c r="AG94" s="15">
        <v>-355.90173410404623</v>
      </c>
      <c r="AH94" s="15">
        <v>-3.8430829829137168E-2</v>
      </c>
      <c r="AI94" s="15">
        <v>7600</v>
      </c>
      <c r="AJ94" s="15">
        <v>7930</v>
      </c>
      <c r="AK94" s="15">
        <v>8799</v>
      </c>
      <c r="AL94" s="15">
        <v>8405</v>
      </c>
      <c r="AM94" s="15">
        <v>8341</v>
      </c>
      <c r="AN94" s="15">
        <v>0.95838587641866335</v>
      </c>
      <c r="AO94" s="15">
        <v>0.8637345152858279</v>
      </c>
      <c r="AP94" s="15">
        <v>0.90123877713376521</v>
      </c>
      <c r="AQ94" s="15">
        <v>0.94794863052619616</v>
      </c>
      <c r="AR94" s="15">
        <v>0.94348602022605588</v>
      </c>
      <c r="AS94" s="15">
        <v>1.0468768590124926</v>
      </c>
      <c r="AT94" s="15">
        <v>0.99238548483045808</v>
      </c>
      <c r="AU94" s="15">
        <v>2.290165077888863E-2</v>
      </c>
      <c r="AV94" s="15">
        <v>-3.8218081930013136E-3</v>
      </c>
      <c r="AW94" s="15">
        <v>-5.3983407205364244E-2</v>
      </c>
      <c r="AX94" s="15">
        <v>750.93396226415075</v>
      </c>
      <c r="AY94" s="15">
        <v>652.0924855491329</v>
      </c>
      <c r="AZ94" s="15">
        <v>-3.8256919122481919E-3</v>
      </c>
      <c r="BA94" s="15">
        <v>1.7245097085833501E-2</v>
      </c>
      <c r="BB94" s="15">
        <v>1.8834464251995E-2</v>
      </c>
      <c r="BC94" s="15">
        <v>2.4831512942910101E-2</v>
      </c>
      <c r="BD94" s="15">
        <v>1.7371021211147301E-2</v>
      </c>
      <c r="BE94" s="15">
        <v>1.24032106250524E-2</v>
      </c>
      <c r="BF94" s="15">
        <v>0.91561389031848095</v>
      </c>
      <c r="BG94" s="15">
        <v>0.69448434839558681</v>
      </c>
      <c r="BH94" s="15">
        <v>0.75849040271114931</v>
      </c>
      <c r="BI94" s="15">
        <v>0.49949476109524643</v>
      </c>
      <c r="BJ94" s="15">
        <v>1.0842462295716144</v>
      </c>
      <c r="BK94" s="15">
        <v>1.4294791676942553</v>
      </c>
      <c r="BL94" s="15">
        <v>0.71401735535807376</v>
      </c>
      <c r="BM94" s="15">
        <v>0.17677828787552888</v>
      </c>
      <c r="BN94" s="15">
        <v>-0.16684932842012085</v>
      </c>
      <c r="BO94" s="15">
        <v>5.893491243212956E-2</v>
      </c>
      <c r="BP94" s="15">
        <v>7.5163260137415602E-3</v>
      </c>
      <c r="BQ94" s="15">
        <v>6.6653261488744545E-3</v>
      </c>
      <c r="BR94" s="15">
        <v>-0.11376845098234833</v>
      </c>
      <c r="BS94" s="15">
        <v>1073</v>
      </c>
      <c r="BT94" s="15">
        <v>835</v>
      </c>
      <c r="BU94" s="15">
        <v>775</v>
      </c>
      <c r="BV94" s="15">
        <v>640</v>
      </c>
      <c r="BW94" s="15">
        <v>509</v>
      </c>
      <c r="BX94" s="15">
        <v>1.2850299401197605</v>
      </c>
      <c r="BY94" s="15">
        <v>1.3845161290322581</v>
      </c>
      <c r="BZ94" s="15">
        <v>1.0774193548387097</v>
      </c>
      <c r="CA94" s="15">
        <v>0.65677419354838706</v>
      </c>
      <c r="CB94" s="15">
        <v>1.3046875</v>
      </c>
      <c r="CC94" s="15">
        <v>1.2109375</v>
      </c>
      <c r="CD94" s="15">
        <v>0.79531249999999998</v>
      </c>
      <c r="CE94" s="15">
        <v>9.5406360424028266E-2</v>
      </c>
      <c r="CF94" s="15">
        <v>-0.11401218450826806</v>
      </c>
      <c r="CG94" s="15">
        <v>0.25161290322580643</v>
      </c>
      <c r="CH94" s="15">
        <v>-56.990566037735761</v>
      </c>
      <c r="CI94" s="15">
        <v>29.04624277456648</v>
      </c>
      <c r="CJ94" s="15">
        <v>-8.1366459627329191E-2</v>
      </c>
      <c r="CK94" s="15">
        <v>4.5734909363090897E-3</v>
      </c>
      <c r="CL94" s="15">
        <v>6.59307604655623E-3</v>
      </c>
      <c r="CM94" s="15">
        <v>1.3843008317053301E-2</v>
      </c>
      <c r="CN94" s="15">
        <v>7.7294791117310498E-3</v>
      </c>
      <c r="CO94" s="15">
        <v>6.5856747096404401E-4</v>
      </c>
      <c r="CP94" s="15">
        <v>0.69368090160251783</v>
      </c>
      <c r="CQ94" s="15">
        <v>0.33038273412542657</v>
      </c>
      <c r="CR94" s="15">
        <v>0.47627480209154915</v>
      </c>
      <c r="CS94" s="15">
        <v>4.7574013962900681E-2</v>
      </c>
      <c r="CT94" s="15">
        <v>0.85297805340464694</v>
      </c>
      <c r="CU94" s="15">
        <v>1.7909367652011288</v>
      </c>
      <c r="CV94" s="15">
        <v>8.5202050674350688E-2</v>
      </c>
      <c r="CW94" s="15">
        <v>0.28339472791463621</v>
      </c>
      <c r="CX94" s="15">
        <v>-0.84297477023489653</v>
      </c>
      <c r="CY94" s="15">
        <v>-8.2092204176087702E-2</v>
      </c>
      <c r="CZ94" s="15">
        <v>7.512882452915007E-3</v>
      </c>
      <c r="DA94" s="15">
        <v>6.7309967667467194E-3</v>
      </c>
      <c r="DB94" s="15">
        <v>-0.34600129432613591</v>
      </c>
      <c r="DC94" s="15">
        <v>327</v>
      </c>
      <c r="DD94" s="15">
        <v>329</v>
      </c>
      <c r="DE94" s="15">
        <v>388</v>
      </c>
      <c r="DF94" s="15">
        <v>387</v>
      </c>
      <c r="DG94" s="15">
        <v>370</v>
      </c>
      <c r="DH94" s="15">
        <v>0.99392097264437695</v>
      </c>
      <c r="DI94" s="15">
        <v>0.84278350515463918</v>
      </c>
      <c r="DJ94" s="15">
        <v>0.84793814432989689</v>
      </c>
      <c r="DK94" s="15">
        <v>0.95360824742268047</v>
      </c>
      <c r="DL94" s="15">
        <v>0.85012919896640826</v>
      </c>
      <c r="DM94" s="15">
        <v>1.0025839793281655</v>
      </c>
      <c r="DN94" s="15">
        <v>0.95607235142118863</v>
      </c>
      <c r="DO94" s="15">
        <v>1.2903225806451613E-3</v>
      </c>
      <c r="DP94" s="15">
        <v>-2.2457067371202115E-2</v>
      </c>
      <c r="DQ94" s="15">
        <v>-0.14948453608247422</v>
      </c>
      <c r="DR94" s="15">
        <v>27.603773584905646</v>
      </c>
      <c r="DS94" s="15">
        <v>32.51445086705202</v>
      </c>
      <c r="DT94" s="15">
        <v>-2.3709902370990237E-2</v>
      </c>
      <c r="DU94" s="15">
        <v>1427</v>
      </c>
      <c r="DV94" s="15">
        <v>900</v>
      </c>
      <c r="DW94" s="15">
        <v>858</v>
      </c>
      <c r="DX94" s="15">
        <v>611</v>
      </c>
      <c r="DY94" s="15">
        <v>465</v>
      </c>
      <c r="DZ94" s="15">
        <v>1.5855555555555556</v>
      </c>
      <c r="EA94" s="15">
        <v>1.6631701631701632</v>
      </c>
      <c r="EB94" s="15">
        <v>1.048951048951049</v>
      </c>
      <c r="EC94" s="15">
        <v>0.54195804195804198</v>
      </c>
      <c r="ED94" s="15">
        <v>1.4729950900163666</v>
      </c>
      <c r="EE94" s="15">
        <v>1.4042553191489362</v>
      </c>
      <c r="EF94" s="15">
        <v>0.76104746317512273</v>
      </c>
      <c r="EG94" s="15">
        <v>0.16814159292035399</v>
      </c>
      <c r="EH94" s="15">
        <v>-0.13568773234200743</v>
      </c>
      <c r="EI94" s="15">
        <v>0.3368298368298368</v>
      </c>
      <c r="EJ94" s="15">
        <v>-114.8113207547168</v>
      </c>
      <c r="EK94" s="15">
        <v>89.971098265895961</v>
      </c>
      <c r="EL94" s="15">
        <v>-8.3048919226393625E-2</v>
      </c>
      <c r="EM94" s="15">
        <v>7.6193273067474296E-2</v>
      </c>
      <c r="EN94" s="15">
        <v>7.1545645594596793E-2</v>
      </c>
      <c r="EO94" s="15">
        <v>7.0303656160831396E-2</v>
      </c>
      <c r="EP94" s="15">
        <v>5.91126568615436E-2</v>
      </c>
      <c r="EQ94" s="15">
        <v>4.8254027962684597E-2</v>
      </c>
      <c r="ER94" s="15">
        <v>1.0649603121790614</v>
      </c>
      <c r="ES94" s="15">
        <v>1.0837739774609931</v>
      </c>
      <c r="ET94" s="15">
        <v>1.0176660717463135</v>
      </c>
      <c r="EU94" s="15">
        <v>0.68636583924306038</v>
      </c>
      <c r="EV94" s="15">
        <v>1.2103270161274313</v>
      </c>
      <c r="EW94" s="15">
        <v>1.1893164661080937</v>
      </c>
      <c r="EX94" s="15">
        <v>0.8163061943858726</v>
      </c>
      <c r="EY94" s="15">
        <v>8.6472864493929491E-2</v>
      </c>
      <c r="EZ94" s="15">
        <v>-0.10113592420810838</v>
      </c>
      <c r="FA94" s="15">
        <v>0.17684697229132221</v>
      </c>
      <c r="FB94" s="15">
        <v>3.617518528733623E-3</v>
      </c>
      <c r="FC94" s="15">
        <v>4.4355025310392404E-3</v>
      </c>
      <c r="FD94" s="15">
        <v>-7.6550457171661562E-2</v>
      </c>
      <c r="FE94" s="15">
        <v>113</v>
      </c>
      <c r="FF94" s="15">
        <v>114</v>
      </c>
      <c r="FG94" s="15">
        <v>153</v>
      </c>
      <c r="FH94" s="15">
        <v>167</v>
      </c>
      <c r="FI94" s="15">
        <v>193</v>
      </c>
      <c r="FJ94" s="15">
        <v>0.99122807017543857</v>
      </c>
      <c r="FK94" s="15">
        <v>0.73856209150326801</v>
      </c>
      <c r="FL94" s="15">
        <v>0.74509803921568629</v>
      </c>
      <c r="FM94" s="15">
        <v>1.261437908496732</v>
      </c>
      <c r="FN94" s="15">
        <v>0.68263473053892221</v>
      </c>
      <c r="FO94" s="15">
        <v>0.91616766467065869</v>
      </c>
      <c r="FP94" s="15">
        <v>1.1556886227544909</v>
      </c>
      <c r="FQ94" s="15">
        <v>-4.3749999999999997E-2</v>
      </c>
      <c r="FR94" s="15">
        <v>7.2222222222222215E-2</v>
      </c>
      <c r="FS94" s="15">
        <v>-0.34640522875816993</v>
      </c>
      <c r="FT94" s="15">
        <v>9.9433962264150821</v>
      </c>
      <c r="FU94" s="15">
        <v>14.797687861271672</v>
      </c>
      <c r="FV94" s="15">
        <v>9.7378277153558054E-2</v>
      </c>
    </row>
    <row r="95" spans="1:178" x14ac:dyDescent="0.25">
      <c r="A95" s="11" t="s">
        <v>10</v>
      </c>
      <c r="B95" s="12">
        <v>43.2883</v>
      </c>
      <c r="C95" s="12">
        <v>-79.836299999999994</v>
      </c>
      <c r="D95" s="13">
        <v>42591</v>
      </c>
      <c r="E95" s="13" t="str">
        <f t="shared" si="2"/>
        <v>Summer</v>
      </c>
      <c r="F95" s="11">
        <v>1</v>
      </c>
      <c r="G95" s="11">
        <v>1</v>
      </c>
      <c r="H95" s="14">
        <v>17.3</v>
      </c>
      <c r="I95" s="14">
        <v>15.9</v>
      </c>
      <c r="J95" s="11">
        <v>0.1</v>
      </c>
      <c r="K95" s="11" t="s">
        <v>11</v>
      </c>
      <c r="L95" s="11" t="s">
        <v>50</v>
      </c>
      <c r="M95" s="11" t="s">
        <v>22</v>
      </c>
      <c r="N95" s="11" t="s">
        <v>90</v>
      </c>
      <c r="O95" s="13">
        <v>42590</v>
      </c>
      <c r="P95" s="11">
        <v>1</v>
      </c>
      <c r="Q95" s="15">
        <v>5669.6048736572202</v>
      </c>
      <c r="R95" s="15">
        <v>4653.1959533691397</v>
      </c>
      <c r="S95" s="15">
        <v>3385.3813171386696</v>
      </c>
      <c r="T95" s="15">
        <v>1480.1816940307599</v>
      </c>
      <c r="U95" s="15">
        <v>352.70767211914</v>
      </c>
      <c r="V95" s="15">
        <v>1.2184324344974449</v>
      </c>
      <c r="W95" s="15">
        <v>1.6747315420435949</v>
      </c>
      <c r="X95" s="15">
        <v>1.3744968490881935</v>
      </c>
      <c r="Y95" s="15">
        <v>0.10418550794663485</v>
      </c>
      <c r="Z95" s="15">
        <v>3.1436653838744482</v>
      </c>
      <c r="AA95" s="15">
        <v>2.2871390254258324</v>
      </c>
      <c r="AB95" s="15">
        <v>0.23828674110856171</v>
      </c>
      <c r="AC95" s="15">
        <v>0.39156817386483667</v>
      </c>
      <c r="AD95" s="15">
        <v>-0.61513479358546908</v>
      </c>
      <c r="AE95" s="15">
        <v>0.93726938329659637</v>
      </c>
      <c r="AF95" s="15">
        <v>47.625194405612092</v>
      </c>
      <c r="AG95" s="15">
        <v>181.13407179110231</v>
      </c>
      <c r="AH95" s="15">
        <v>-0.14025790683733713</v>
      </c>
      <c r="AI95" s="15">
        <v>663.49999979138295</v>
      </c>
      <c r="AJ95" s="15">
        <v>1188.75000625848</v>
      </c>
      <c r="AK95" s="15">
        <v>2517.0000270009</v>
      </c>
      <c r="AL95" s="15">
        <v>1460.9999954700399</v>
      </c>
      <c r="AM95" s="15">
        <v>228.999997489154</v>
      </c>
      <c r="AN95" s="15">
        <v>0.55814931339492457</v>
      </c>
      <c r="AO95" s="15">
        <v>0.26360746629866671</v>
      </c>
      <c r="AP95" s="15">
        <v>0.47228843603745219</v>
      </c>
      <c r="AQ95" s="15">
        <v>9.0981325003010066E-2</v>
      </c>
      <c r="AR95" s="15">
        <v>0.81365503760732705</v>
      </c>
      <c r="AS95" s="15">
        <v>1.722792631625655</v>
      </c>
      <c r="AT95" s="15">
        <v>0.15674195633072471</v>
      </c>
      <c r="AU95" s="15">
        <v>0.26546003659269068</v>
      </c>
      <c r="AV95" s="15">
        <v>-0.72899408468259863</v>
      </c>
      <c r="AW95" s="15">
        <v>-0.10816447607907102</v>
      </c>
      <c r="AX95" s="15">
        <v>1409.6085201808305</v>
      </c>
      <c r="AY95" s="15">
        <v>1203.927771333673</v>
      </c>
      <c r="AZ95" s="15">
        <v>-0.33245631435568912</v>
      </c>
      <c r="BA95" s="15">
        <v>1.56584568321704E-2</v>
      </c>
      <c r="BB95" s="15">
        <v>2.0605143159627901E-2</v>
      </c>
      <c r="BC95" s="15">
        <v>3.7224113941192599E-2</v>
      </c>
      <c r="BD95" s="15">
        <v>1.3898795470595301E-2</v>
      </c>
      <c r="BE95" s="15">
        <v>2.52688024193048E-3</v>
      </c>
      <c r="BF95" s="15">
        <v>0.75992953365402238</v>
      </c>
      <c r="BG95" s="15">
        <v>0.42065358108746237</v>
      </c>
      <c r="BH95" s="15">
        <v>0.55354287793606904</v>
      </c>
      <c r="BI95" s="15">
        <v>6.7882884893445572E-2</v>
      </c>
      <c r="BJ95" s="15">
        <v>1.482512869782187</v>
      </c>
      <c r="BK95" s="15">
        <v>2.6782258951824298</v>
      </c>
      <c r="BL95" s="15">
        <v>0.18180570016131412</v>
      </c>
      <c r="BM95" s="15">
        <v>0.4562596053114879</v>
      </c>
      <c r="BN95" s="15">
        <v>-0.69232556563824654</v>
      </c>
      <c r="BO95" s="15">
        <v>0.18016137871347113</v>
      </c>
      <c r="BP95" s="15">
        <v>2.2545091263106453E-2</v>
      </c>
      <c r="BQ95" s="15">
        <v>1.968140700950444E-2</v>
      </c>
      <c r="BR95" s="15">
        <v>-0.19664640008843332</v>
      </c>
      <c r="BS95" s="15">
        <v>317</v>
      </c>
      <c r="BT95" s="15">
        <v>241</v>
      </c>
      <c r="BU95" s="15">
        <v>408</v>
      </c>
      <c r="BV95" s="15">
        <v>159</v>
      </c>
      <c r="BW95" s="15">
        <v>44</v>
      </c>
      <c r="BX95" s="15">
        <v>1.3153526970954357</v>
      </c>
      <c r="BY95" s="15">
        <v>0.77696078431372551</v>
      </c>
      <c r="BZ95" s="15">
        <v>0.59068627450980393</v>
      </c>
      <c r="CA95" s="15">
        <v>0.10784313725490197</v>
      </c>
      <c r="CB95" s="15">
        <v>1.5157232704402517</v>
      </c>
      <c r="CC95" s="15">
        <v>2.5660377358490565</v>
      </c>
      <c r="CD95" s="15">
        <v>0.27672955974842767</v>
      </c>
      <c r="CE95" s="15">
        <v>0.43915343915343913</v>
      </c>
      <c r="CF95" s="15">
        <v>-0.56650246305418717</v>
      </c>
      <c r="CG95" s="15">
        <v>0.20098039215686275</v>
      </c>
      <c r="CH95" s="15">
        <v>178.94339622641513</v>
      </c>
      <c r="CI95" s="15">
        <v>204.4450867052023</v>
      </c>
      <c r="CJ95" s="15">
        <v>-0.17719568567026195</v>
      </c>
      <c r="CK95" s="15">
        <v>1.21475644409656E-2</v>
      </c>
      <c r="CL95" s="15">
        <v>1.9353173673152899E-2</v>
      </c>
      <c r="CM95" s="15">
        <v>3.60737554728984E-2</v>
      </c>
      <c r="CN95" s="15">
        <v>1.2883591465651901E-2</v>
      </c>
      <c r="CO95" s="15">
        <v>8.1647466868162101E-4</v>
      </c>
      <c r="CP95" s="15">
        <v>0.62767815998142662</v>
      </c>
      <c r="CQ95" s="15">
        <v>0.33674244008478293</v>
      </c>
      <c r="CR95" s="15">
        <v>0.53648901866323873</v>
      </c>
      <c r="CS95" s="15">
        <v>2.263348126576465E-2</v>
      </c>
      <c r="CT95" s="15">
        <v>1.5021567336056199</v>
      </c>
      <c r="CU95" s="15">
        <v>2.7999766655961018</v>
      </c>
      <c r="CV95" s="15">
        <v>6.3373219405347542E-2</v>
      </c>
      <c r="CW95" s="15">
        <v>0.47368097859457248</v>
      </c>
      <c r="CX95" s="15">
        <v>-0.88080719309296363</v>
      </c>
      <c r="CY95" s="15">
        <v>0.17934318516854963</v>
      </c>
      <c r="CZ95" s="15">
        <v>2.3516515612531933E-2</v>
      </c>
      <c r="DA95" s="15">
        <v>1.9674899686407808E-2</v>
      </c>
      <c r="DB95" s="15">
        <v>-0.21771216596129897</v>
      </c>
      <c r="DC95" s="15">
        <v>227</v>
      </c>
      <c r="DD95" s="15">
        <v>258</v>
      </c>
      <c r="DE95" s="15">
        <v>359</v>
      </c>
      <c r="DF95" s="15">
        <v>219</v>
      </c>
      <c r="DG95" s="15">
        <v>145</v>
      </c>
      <c r="DH95" s="15">
        <v>0.87984496124031009</v>
      </c>
      <c r="DI95" s="15">
        <v>0.63231197771587744</v>
      </c>
      <c r="DJ95" s="15">
        <v>0.71866295264623958</v>
      </c>
      <c r="DK95" s="15">
        <v>0.40389972144846797</v>
      </c>
      <c r="DL95" s="15">
        <v>1.178082191780822</v>
      </c>
      <c r="DM95" s="15">
        <v>1.639269406392694</v>
      </c>
      <c r="DN95" s="15">
        <v>0.66210045662100458</v>
      </c>
      <c r="DO95" s="15">
        <v>0.24221453287197231</v>
      </c>
      <c r="DP95" s="15">
        <v>-0.2032967032967033</v>
      </c>
      <c r="DQ95" s="15">
        <v>0.10863509749303621</v>
      </c>
      <c r="DR95" s="15">
        <v>136.45283018867926</v>
      </c>
      <c r="DS95" s="15">
        <v>118.8092485549133</v>
      </c>
      <c r="DT95" s="15">
        <v>-0.11993517017828201</v>
      </c>
      <c r="DU95" s="15">
        <v>247</v>
      </c>
      <c r="DV95" s="15">
        <v>178</v>
      </c>
      <c r="DW95" s="15">
        <v>382</v>
      </c>
      <c r="DX95" s="15">
        <v>123</v>
      </c>
      <c r="DY95" s="15">
        <v>15</v>
      </c>
      <c r="DZ95" s="15">
        <v>1.3876404494382022</v>
      </c>
      <c r="EA95" s="15">
        <v>0.6465968586387435</v>
      </c>
      <c r="EB95" s="15">
        <v>0.46596858638743455</v>
      </c>
      <c r="EC95" s="15">
        <v>3.9267015706806283E-2</v>
      </c>
      <c r="ED95" s="15">
        <v>1.4471544715447155</v>
      </c>
      <c r="EE95" s="15">
        <v>3.1056910569105689</v>
      </c>
      <c r="EF95" s="15">
        <v>0.12195121951219512</v>
      </c>
      <c r="EG95" s="15">
        <v>0.51287128712871288</v>
      </c>
      <c r="EH95" s="15">
        <v>-0.78260869565217395</v>
      </c>
      <c r="EI95" s="15">
        <v>0.14397905759162305</v>
      </c>
      <c r="EJ95" s="15">
        <v>204.01886792452831</v>
      </c>
      <c r="EK95" s="15">
        <v>229.11560693641619</v>
      </c>
      <c r="EL95" s="15">
        <v>-0.19285714285714287</v>
      </c>
      <c r="EM95" s="15">
        <v>9.0234382078051602E-3</v>
      </c>
      <c r="EN95" s="15">
        <v>1.4229236170649501E-2</v>
      </c>
      <c r="EO95" s="15">
        <v>3.3157665282487897E-2</v>
      </c>
      <c r="EP95" s="15">
        <v>1.1037055402994199E-2</v>
      </c>
      <c r="EQ95" s="15">
        <v>2.4479827843606498E-3</v>
      </c>
      <c r="ER95" s="15">
        <v>0.63414775744728402</v>
      </c>
      <c r="ES95" s="15">
        <v>0.2721373212175725</v>
      </c>
      <c r="ET95" s="15">
        <v>0.42913866369730869</v>
      </c>
      <c r="EU95" s="15">
        <v>7.3828563124242144E-2</v>
      </c>
      <c r="EV95" s="15">
        <v>1.289223950691532</v>
      </c>
      <c r="EW95" s="15">
        <v>3.0042129962936204</v>
      </c>
      <c r="EX95" s="15">
        <v>0.2217967288355322</v>
      </c>
      <c r="EY95" s="15">
        <v>0.50052607045348496</v>
      </c>
      <c r="EZ95" s="15">
        <v>-0.63693350358382161</v>
      </c>
      <c r="FA95" s="15">
        <v>9.6272784602275369E-2</v>
      </c>
      <c r="FB95" s="15">
        <v>2.3013440145285065E-2</v>
      </c>
      <c r="FC95" s="15">
        <v>2.0386130156027815E-2</v>
      </c>
      <c r="FD95" s="15">
        <v>-0.18125415157451458</v>
      </c>
      <c r="FE95" s="15">
        <v>115</v>
      </c>
      <c r="FF95" s="15">
        <v>127</v>
      </c>
      <c r="FG95" s="15">
        <v>202</v>
      </c>
      <c r="FH95" s="15">
        <v>92</v>
      </c>
      <c r="FI95" s="15">
        <v>32</v>
      </c>
      <c r="FJ95" s="15">
        <v>0.90551181102362199</v>
      </c>
      <c r="FK95" s="15">
        <v>0.56930693069306926</v>
      </c>
      <c r="FL95" s="15">
        <v>0.62871287128712872</v>
      </c>
      <c r="FM95" s="15">
        <v>0.15841584158415842</v>
      </c>
      <c r="FN95" s="15">
        <v>1.3804347826086956</v>
      </c>
      <c r="FO95" s="15">
        <v>2.1956521739130435</v>
      </c>
      <c r="FP95" s="15">
        <v>0.34782608695652173</v>
      </c>
      <c r="FQ95" s="15">
        <v>0.37414965986394561</v>
      </c>
      <c r="FR95" s="15">
        <v>-0.4838709677419355</v>
      </c>
      <c r="FS95" s="15">
        <v>0.17326732673267325</v>
      </c>
      <c r="FT95" s="15">
        <v>99.801886792452834</v>
      </c>
      <c r="FU95" s="15">
        <v>90.982658959537574</v>
      </c>
      <c r="FV95" s="15">
        <v>-0.18237082066869301</v>
      </c>
    </row>
    <row r="96" spans="1:178" x14ac:dyDescent="0.25">
      <c r="A96" s="11" t="s">
        <v>10</v>
      </c>
      <c r="B96" s="12">
        <v>43.2883</v>
      </c>
      <c r="C96" s="12">
        <v>-79.836299999999994</v>
      </c>
      <c r="D96" s="13">
        <v>41835</v>
      </c>
      <c r="E96" s="13" t="str">
        <f t="shared" si="2"/>
        <v>Summer</v>
      </c>
      <c r="F96" s="11">
        <v>1</v>
      </c>
      <c r="G96" s="11">
        <v>1</v>
      </c>
      <c r="H96" s="14">
        <v>17.399999999999999</v>
      </c>
      <c r="I96" s="14" t="s">
        <v>630</v>
      </c>
      <c r="J96" s="11">
        <v>0.1</v>
      </c>
      <c r="K96" s="11" t="s">
        <v>11</v>
      </c>
      <c r="L96" s="11" t="s">
        <v>50</v>
      </c>
      <c r="M96" s="11" t="s">
        <v>22</v>
      </c>
      <c r="N96" s="11" t="s">
        <v>75</v>
      </c>
      <c r="O96" s="13">
        <v>41838</v>
      </c>
      <c r="P96" s="11">
        <v>3</v>
      </c>
      <c r="Q96" s="15">
        <v>7332.8643798828098</v>
      </c>
      <c r="R96" s="15">
        <v>6142.1344757079996</v>
      </c>
      <c r="S96" s="15">
        <v>4207.9204559326099</v>
      </c>
      <c r="T96" s="15">
        <v>2490.0857925414998</v>
      </c>
      <c r="U96" s="15">
        <v>1360.3850364684999</v>
      </c>
      <c r="V96" s="15">
        <v>1.1938625585102571</v>
      </c>
      <c r="W96" s="15">
        <v>1.7426337918399677</v>
      </c>
      <c r="X96" s="15">
        <v>1.4596603096544767</v>
      </c>
      <c r="Y96" s="15">
        <v>0.32329152861018023</v>
      </c>
      <c r="Z96" s="15">
        <v>2.4666356854472253</v>
      </c>
      <c r="AA96" s="15">
        <v>1.6898696697666014</v>
      </c>
      <c r="AB96" s="15">
        <v>0.54632054869082503</v>
      </c>
      <c r="AC96" s="15">
        <v>0.25646955223167406</v>
      </c>
      <c r="AD96" s="15">
        <v>-0.2933928878415783</v>
      </c>
      <c r="AE96" s="15">
        <v>0.86789869756629912</v>
      </c>
      <c r="AF96" s="15">
        <v>-429.43508759984661</v>
      </c>
      <c r="AG96" s="15">
        <v>-266.51548815600518</v>
      </c>
      <c r="AH96" s="15">
        <v>-0.10914925220536278</v>
      </c>
      <c r="AI96" s="15">
        <v>1045.74998840689</v>
      </c>
      <c r="AJ96" s="15">
        <v>1309.75004285573</v>
      </c>
      <c r="AK96" s="15">
        <v>1912.0000302791498</v>
      </c>
      <c r="AL96" s="15">
        <v>1103.49999740719</v>
      </c>
      <c r="AM96" s="15">
        <v>259.25000663846703</v>
      </c>
      <c r="AN96" s="15">
        <v>0.79843478082793251</v>
      </c>
      <c r="AO96" s="15">
        <v>0.54694036184414274</v>
      </c>
      <c r="AP96" s="15">
        <v>0.68501570194248795</v>
      </c>
      <c r="AQ96" s="15">
        <v>0.13559100550883194</v>
      </c>
      <c r="AR96" s="15">
        <v>1.1869053429389671</v>
      </c>
      <c r="AS96" s="15">
        <v>1.7326688126611969</v>
      </c>
      <c r="AT96" s="15">
        <v>0.23493430652252564</v>
      </c>
      <c r="AU96" s="15">
        <v>0.26811474894672316</v>
      </c>
      <c r="AV96" s="15">
        <v>-0.61951934563372602</v>
      </c>
      <c r="AW96" s="15">
        <v>0.10787136097399945</v>
      </c>
      <c r="AX96" s="15">
        <v>834.10616893813051</v>
      </c>
      <c r="AY96" s="15">
        <v>696.43353418893798</v>
      </c>
      <c r="AZ96" s="15">
        <v>-0.26204701531898683</v>
      </c>
      <c r="BA96" s="15">
        <v>2.3744132369756699E-2</v>
      </c>
      <c r="BB96" s="15">
        <v>2.6710519567131899E-2</v>
      </c>
      <c r="BC96" s="15">
        <v>3.32134552299976E-2</v>
      </c>
      <c r="BD96" s="15">
        <v>1.9826740026473999E-2</v>
      </c>
      <c r="BE96" s="15">
        <v>2.7260730043053599E-2</v>
      </c>
      <c r="BF96" s="15">
        <v>0.88894311134907955</v>
      </c>
      <c r="BG96" s="15">
        <v>0.71489497871668484</v>
      </c>
      <c r="BH96" s="15">
        <v>0.80420779416552823</v>
      </c>
      <c r="BI96" s="15">
        <v>0.82077368507063242</v>
      </c>
      <c r="BJ96" s="15">
        <v>1.3471967419488133</v>
      </c>
      <c r="BK96" s="15">
        <v>1.6751848859494176</v>
      </c>
      <c r="BL96" s="15">
        <v>1.3749476720153306</v>
      </c>
      <c r="BM96" s="15">
        <v>0.25238812072227895</v>
      </c>
      <c r="BN96" s="15">
        <v>0.15787618246643637</v>
      </c>
      <c r="BO96" s="15">
        <v>0.2072587598305832</v>
      </c>
      <c r="BP96" s="15">
        <v>1.1649758221124669E-2</v>
      </c>
      <c r="BQ96" s="15">
        <v>9.6463956843221982E-3</v>
      </c>
      <c r="BR96" s="15">
        <v>0.12405702461739414</v>
      </c>
      <c r="BS96" s="15">
        <v>726</v>
      </c>
      <c r="BT96" s="15">
        <v>574</v>
      </c>
      <c r="BU96" s="15">
        <v>579</v>
      </c>
      <c r="BV96" s="15">
        <v>422</v>
      </c>
      <c r="BW96" s="15">
        <v>457</v>
      </c>
      <c r="BX96" s="15">
        <v>1.264808362369338</v>
      </c>
      <c r="BY96" s="15">
        <v>1.2538860103626943</v>
      </c>
      <c r="BZ96" s="15">
        <v>0.99136442141623493</v>
      </c>
      <c r="CA96" s="15">
        <v>0.78929188255613125</v>
      </c>
      <c r="CB96" s="15">
        <v>1.3601895734597156</v>
      </c>
      <c r="CC96" s="15">
        <v>1.372037914691943</v>
      </c>
      <c r="CD96" s="15">
        <v>1.0829383886255923</v>
      </c>
      <c r="CE96" s="15">
        <v>0.15684315684315683</v>
      </c>
      <c r="CF96" s="15">
        <v>3.981797497155859E-2</v>
      </c>
      <c r="CG96" s="15">
        <v>0.26252158894645944</v>
      </c>
      <c r="CH96" s="15">
        <v>22.207547169811392</v>
      </c>
      <c r="CI96" s="15">
        <v>74.410404624277461</v>
      </c>
      <c r="CJ96" s="15">
        <v>3.0355594102341718E-2</v>
      </c>
      <c r="CK96" s="15">
        <v>6.8401186726987301E-3</v>
      </c>
      <c r="CL96" s="15">
        <v>1.1317307129502199E-2</v>
      </c>
      <c r="CM96" s="15">
        <v>1.49177135899662E-2</v>
      </c>
      <c r="CN96" s="15">
        <v>2.9638537671416998E-3</v>
      </c>
      <c r="CO96" s="15">
        <v>1.6117864288389599E-4</v>
      </c>
      <c r="CP96" s="15">
        <v>0.60439454319197206</v>
      </c>
      <c r="CQ96" s="15">
        <v>0.4585232603808308</v>
      </c>
      <c r="CR96" s="15">
        <v>0.7586489083095368</v>
      </c>
      <c r="CS96" s="15">
        <v>1.080451383597459E-2</v>
      </c>
      <c r="CT96" s="15">
        <v>3.8184431549794229</v>
      </c>
      <c r="CU96" s="15">
        <v>5.0332151185558116</v>
      </c>
      <c r="CV96" s="15">
        <v>5.4381442387872757E-2</v>
      </c>
      <c r="CW96" s="15">
        <v>0.66850179204636984</v>
      </c>
      <c r="CX96" s="15">
        <v>-0.89684673837825846</v>
      </c>
      <c r="CY96" s="15">
        <v>0.55996874534306074</v>
      </c>
      <c r="CZ96" s="15">
        <v>1.0235138591115252E-2</v>
      </c>
      <c r="DA96" s="15">
        <v>7.4149892097500093E-3</v>
      </c>
      <c r="DB96" s="15">
        <v>-0.10682953729013081</v>
      </c>
      <c r="DC96" s="15">
        <v>259</v>
      </c>
      <c r="DD96" s="15">
        <v>257</v>
      </c>
      <c r="DE96" s="15">
        <v>270</v>
      </c>
      <c r="DF96" s="15">
        <v>269</v>
      </c>
      <c r="DG96" s="15">
        <v>392</v>
      </c>
      <c r="DH96" s="15">
        <v>1.0077821011673151</v>
      </c>
      <c r="DI96" s="15">
        <v>0.95925925925925926</v>
      </c>
      <c r="DJ96" s="15">
        <v>0.95185185185185184</v>
      </c>
      <c r="DK96" s="15">
        <v>1.4518518518518519</v>
      </c>
      <c r="DL96" s="15">
        <v>0.95539033457249067</v>
      </c>
      <c r="DM96" s="15">
        <v>1.003717472118959</v>
      </c>
      <c r="DN96" s="15">
        <v>1.4572490706319703</v>
      </c>
      <c r="DO96" s="15">
        <v>1.8552875695732839E-3</v>
      </c>
      <c r="DP96" s="15">
        <v>0.18608169440242056</v>
      </c>
      <c r="DQ96" s="15">
        <v>-4.4444444444444446E-2</v>
      </c>
      <c r="DR96" s="15">
        <v>5.4339622641509413</v>
      </c>
      <c r="DS96" s="15">
        <v>7.5202312138728313</v>
      </c>
      <c r="DT96" s="15">
        <v>0.23339658444022771</v>
      </c>
      <c r="DU96" s="15">
        <v>950</v>
      </c>
      <c r="DV96" s="15">
        <v>490</v>
      </c>
      <c r="DW96" s="15">
        <v>588</v>
      </c>
      <c r="DX96" s="15">
        <v>280</v>
      </c>
      <c r="DY96" s="15">
        <v>390</v>
      </c>
      <c r="DZ96" s="15">
        <v>1.9387755102040816</v>
      </c>
      <c r="EA96" s="15">
        <v>1.6156462585034013</v>
      </c>
      <c r="EB96" s="15">
        <v>0.83333333333333337</v>
      </c>
      <c r="EC96" s="15">
        <v>0.66326530612244894</v>
      </c>
      <c r="ED96" s="15">
        <v>1.75</v>
      </c>
      <c r="EE96" s="15">
        <v>2.1</v>
      </c>
      <c r="EF96" s="15">
        <v>1.3928571428571428</v>
      </c>
      <c r="EG96" s="15">
        <v>0.35483870967741937</v>
      </c>
      <c r="EH96" s="15">
        <v>0.16417910447761194</v>
      </c>
      <c r="EI96" s="15">
        <v>0.35714285714285715</v>
      </c>
      <c r="EJ96" s="15">
        <v>10.924528301886937</v>
      </c>
      <c r="EK96" s="15">
        <v>193.89595375722544</v>
      </c>
      <c r="EL96" s="15">
        <v>0.10204081632653061</v>
      </c>
      <c r="EM96" s="15">
        <v>1.7462151125073402E-2</v>
      </c>
      <c r="EN96" s="15">
        <v>2.0688857883214999E-2</v>
      </c>
      <c r="EO96" s="15">
        <v>3.2463084906339597E-2</v>
      </c>
      <c r="EP96" s="15">
        <v>2.3350955918431299E-2</v>
      </c>
      <c r="EQ96" s="15">
        <v>3.5565197467803997E-2</v>
      </c>
      <c r="ER96" s="15">
        <v>0.84403649653568136</v>
      </c>
      <c r="ES96" s="15">
        <v>0.53790793990941022</v>
      </c>
      <c r="ET96" s="15">
        <v>0.63730412383497015</v>
      </c>
      <c r="EU96" s="15">
        <v>1.0955581569162147</v>
      </c>
      <c r="EV96" s="15">
        <v>0.88599618600131647</v>
      </c>
      <c r="EW96" s="15">
        <v>1.3902250948414467</v>
      </c>
      <c r="EX96" s="15">
        <v>1.5230724426031652</v>
      </c>
      <c r="EY96" s="15">
        <v>0.16325872223650634</v>
      </c>
      <c r="EZ96" s="15">
        <v>0.20731566552385167</v>
      </c>
      <c r="FA96" s="15">
        <v>-8.200385277298243E-2</v>
      </c>
      <c r="FB96" s="15">
        <v>1.1723202811378307E-2</v>
      </c>
      <c r="FC96" s="15">
        <v>1.0558586879875535E-2</v>
      </c>
      <c r="FD96" s="15">
        <v>0.22979859076332834</v>
      </c>
      <c r="FE96" s="15">
        <v>136</v>
      </c>
      <c r="FF96" s="15">
        <v>135</v>
      </c>
      <c r="FG96" s="15">
        <v>131</v>
      </c>
      <c r="FH96" s="15">
        <v>134</v>
      </c>
      <c r="FI96" s="15">
        <v>187</v>
      </c>
      <c r="FJ96" s="15">
        <v>1.0074074074074073</v>
      </c>
      <c r="FK96" s="15">
        <v>1.0381679389312977</v>
      </c>
      <c r="FL96" s="15">
        <v>1.0305343511450382</v>
      </c>
      <c r="FM96" s="15">
        <v>1.4274809160305344</v>
      </c>
      <c r="FN96" s="15">
        <v>1.0074626865671641</v>
      </c>
      <c r="FO96" s="15">
        <v>0.97761194029850751</v>
      </c>
      <c r="FP96" s="15">
        <v>1.3955223880597014</v>
      </c>
      <c r="FQ96" s="15">
        <v>-1.1320754716981131E-2</v>
      </c>
      <c r="FR96" s="15">
        <v>0.16510903426791276</v>
      </c>
      <c r="FS96" s="15">
        <v>7.6335877862595417E-3</v>
      </c>
      <c r="FT96" s="15">
        <v>-3.8867924528301883</v>
      </c>
      <c r="FU96" s="15">
        <v>-3.5433526011560694</v>
      </c>
      <c r="FV96" s="15">
        <v>0.19924812030075187</v>
      </c>
    </row>
    <row r="97" spans="1:178" x14ac:dyDescent="0.25">
      <c r="A97" s="11" t="s">
        <v>10</v>
      </c>
      <c r="B97" s="12">
        <v>43.305599999999998</v>
      </c>
      <c r="C97" s="12">
        <v>-79.813500000000005</v>
      </c>
      <c r="D97" s="13">
        <v>41899</v>
      </c>
      <c r="E97" s="13" t="str">
        <f t="shared" si="2"/>
        <v>Autumn</v>
      </c>
      <c r="F97" s="11">
        <v>1</v>
      </c>
      <c r="G97" s="11">
        <v>1</v>
      </c>
      <c r="H97" s="14">
        <v>17.600000000000001</v>
      </c>
      <c r="I97" s="14">
        <v>15.2</v>
      </c>
      <c r="J97" s="11">
        <v>0.1</v>
      </c>
      <c r="K97" s="11" t="s">
        <v>11</v>
      </c>
      <c r="L97" s="11" t="s">
        <v>50</v>
      </c>
      <c r="M97" s="11" t="s">
        <v>22</v>
      </c>
      <c r="N97" s="11" t="s">
        <v>77</v>
      </c>
      <c r="O97" s="13">
        <v>41902</v>
      </c>
      <c r="P97" s="11">
        <v>3</v>
      </c>
      <c r="Q97" s="15">
        <v>10097</v>
      </c>
      <c r="R97" s="15">
        <v>9173</v>
      </c>
      <c r="S97" s="15">
        <v>8099</v>
      </c>
      <c r="T97" s="15">
        <v>7250</v>
      </c>
      <c r="U97" s="15">
        <v>6804</v>
      </c>
      <c r="V97" s="15">
        <v>1.1007304044478361</v>
      </c>
      <c r="W97" s="15">
        <v>1.2466971231016175</v>
      </c>
      <c r="X97" s="15">
        <v>1.1326089640696382</v>
      </c>
      <c r="Y97" s="15">
        <v>0.84010371650821092</v>
      </c>
      <c r="Z97" s="15">
        <v>1.2652413793103447</v>
      </c>
      <c r="AA97" s="15">
        <v>1.1171034482758622</v>
      </c>
      <c r="AB97" s="15">
        <v>0.93848275862068964</v>
      </c>
      <c r="AC97" s="15">
        <v>5.5313049710078832E-2</v>
      </c>
      <c r="AD97" s="15">
        <v>-3.1734737441297851E-2</v>
      </c>
      <c r="AE97" s="15">
        <v>0.237436720582788</v>
      </c>
      <c r="AF97" s="15">
        <v>-413.34905660377308</v>
      </c>
      <c r="AG97" s="15">
        <v>-195.86705202312123</v>
      </c>
      <c r="AH97" s="15">
        <v>-2.5822139879573876E-2</v>
      </c>
      <c r="AI97" s="15">
        <v>7333</v>
      </c>
      <c r="AJ97" s="15">
        <v>7643</v>
      </c>
      <c r="AK97" s="15">
        <v>8528</v>
      </c>
      <c r="AL97" s="15">
        <v>8038</v>
      </c>
      <c r="AM97" s="15">
        <v>8213</v>
      </c>
      <c r="AN97" s="15">
        <v>0.95944001046709404</v>
      </c>
      <c r="AO97" s="15">
        <v>0.85987335834896805</v>
      </c>
      <c r="AP97" s="15">
        <v>0.8962242026266416</v>
      </c>
      <c r="AQ97" s="15">
        <v>0.96306285178236395</v>
      </c>
      <c r="AR97" s="15">
        <v>0.95085842249315755</v>
      </c>
      <c r="AS97" s="15">
        <v>1.0609604379198805</v>
      </c>
      <c r="AT97" s="15">
        <v>1.021771584971386</v>
      </c>
      <c r="AU97" s="15">
        <v>2.9578655076663046E-2</v>
      </c>
      <c r="AV97" s="15">
        <v>1.0768568088117655E-2</v>
      </c>
      <c r="AW97" s="15">
        <v>-4.6318011257035649E-2</v>
      </c>
      <c r="AX97" s="15">
        <v>802.59433962264143</v>
      </c>
      <c r="AY97" s="15">
        <v>704.62427745664741</v>
      </c>
      <c r="AZ97" s="15">
        <v>1.082184156823944E-2</v>
      </c>
      <c r="BA97" s="15">
        <v>2.2377686575055102E-2</v>
      </c>
      <c r="BB97" s="15">
        <v>2.5233566761016801E-2</v>
      </c>
      <c r="BC97" s="15">
        <v>3.6787115037441198E-2</v>
      </c>
      <c r="BD97" s="15">
        <v>2.5690833106637001E-2</v>
      </c>
      <c r="BE97" s="15">
        <v>2.8279844671487801E-2</v>
      </c>
      <c r="BF97" s="15">
        <v>0.88682217567538912</v>
      </c>
      <c r="BG97" s="15">
        <v>0.6083022969395544</v>
      </c>
      <c r="BH97" s="15">
        <v>0.68593491866199829</v>
      </c>
      <c r="BI97" s="15">
        <v>0.76874320377406968</v>
      </c>
      <c r="BJ97" s="15">
        <v>0.98220118655856004</v>
      </c>
      <c r="BK97" s="15">
        <v>1.4319160022855613</v>
      </c>
      <c r="BL97" s="15">
        <v>1.1007756951323604</v>
      </c>
      <c r="BM97" s="15">
        <v>0.17760317456673597</v>
      </c>
      <c r="BN97" s="15">
        <v>4.7970706899296507E-2</v>
      </c>
      <c r="BO97" s="15">
        <v>-1.2430068113653485E-2</v>
      </c>
      <c r="BP97" s="15">
        <v>1.2565318600467869E-2</v>
      </c>
      <c r="BQ97" s="15">
        <v>1.1344738789118063E-2</v>
      </c>
      <c r="BR97" s="15">
        <v>4.1744326082451579E-2</v>
      </c>
      <c r="BS97" s="15">
        <v>849</v>
      </c>
      <c r="BT97" s="15">
        <v>648</v>
      </c>
      <c r="BU97" s="15">
        <v>670</v>
      </c>
      <c r="BV97" s="15">
        <v>503</v>
      </c>
      <c r="BW97" s="15">
        <v>457</v>
      </c>
      <c r="BX97" s="15">
        <v>1.3101851851851851</v>
      </c>
      <c r="BY97" s="15">
        <v>1.2671641791044777</v>
      </c>
      <c r="BZ97" s="15">
        <v>0.96716417910447761</v>
      </c>
      <c r="CA97" s="15">
        <v>0.68208955223880596</v>
      </c>
      <c r="CB97" s="15">
        <v>1.2882703777335984</v>
      </c>
      <c r="CC97" s="15">
        <v>1.3320079522862822</v>
      </c>
      <c r="CD97" s="15">
        <v>0.90854870775347918</v>
      </c>
      <c r="CE97" s="15">
        <v>0.1423699914748508</v>
      </c>
      <c r="CF97" s="15">
        <v>-4.791666666666667E-2</v>
      </c>
      <c r="CG97" s="15">
        <v>0.21641791044776118</v>
      </c>
      <c r="CH97" s="15">
        <v>13.584905660377444</v>
      </c>
      <c r="CI97" s="15">
        <v>88.213872832369944</v>
      </c>
      <c r="CJ97" s="15">
        <v>-3.490136570561457E-2</v>
      </c>
      <c r="CK97" s="15">
        <v>3.9983559399843199E-3</v>
      </c>
      <c r="CL97" s="15">
        <v>7.4621355161070798E-3</v>
      </c>
      <c r="CM97" s="15">
        <v>1.5980241820216099E-2</v>
      </c>
      <c r="CN97" s="15">
        <v>5.0447578541934403E-3</v>
      </c>
      <c r="CO97" s="15">
        <v>3.2534834463149298E-4</v>
      </c>
      <c r="CP97" s="15">
        <v>0.53581926130312652</v>
      </c>
      <c r="CQ97" s="15">
        <v>0.25020622246943258</v>
      </c>
      <c r="CR97" s="15">
        <v>0.46696011237245283</v>
      </c>
      <c r="CS97" s="15">
        <v>2.0359413098486726E-2</v>
      </c>
      <c r="CT97" s="15">
        <v>1.4791860643824959</v>
      </c>
      <c r="CU97" s="15">
        <v>3.1676925398773244</v>
      </c>
      <c r="CV97" s="15">
        <v>6.4492360988357075E-2</v>
      </c>
      <c r="CW97" s="15">
        <v>0.52011815150383678</v>
      </c>
      <c r="CX97" s="15">
        <v>-0.87882982846682456</v>
      </c>
      <c r="CY97" s="15">
        <v>0.15127290870251359</v>
      </c>
      <c r="CZ97" s="15">
        <v>1.1399454626096515E-2</v>
      </c>
      <c r="DA97" s="15">
        <v>9.6219955254453066E-3</v>
      </c>
      <c r="DB97" s="15">
        <v>-0.20131957786761587</v>
      </c>
      <c r="DC97" s="15">
        <v>509</v>
      </c>
      <c r="DD97" s="15">
        <v>480</v>
      </c>
      <c r="DE97" s="15">
        <v>411</v>
      </c>
      <c r="DF97" s="15">
        <v>363</v>
      </c>
      <c r="DG97" s="15">
        <v>392</v>
      </c>
      <c r="DH97" s="15">
        <v>1.0604166666666666</v>
      </c>
      <c r="DI97" s="15">
        <v>1.2384428223844282</v>
      </c>
      <c r="DJ97" s="15">
        <v>1.167883211678832</v>
      </c>
      <c r="DK97" s="15">
        <v>0.95377128953771284</v>
      </c>
      <c r="DL97" s="15">
        <v>1.3223140495867769</v>
      </c>
      <c r="DM97" s="15">
        <v>1.1322314049586777</v>
      </c>
      <c r="DN97" s="15">
        <v>1.0798898071625345</v>
      </c>
      <c r="DO97" s="15">
        <v>6.2015503875968991E-2</v>
      </c>
      <c r="DP97" s="15">
        <v>3.8410596026490065E-2</v>
      </c>
      <c r="DQ97" s="15">
        <v>0.28467153284671531</v>
      </c>
      <c r="DR97" s="15">
        <v>-16.73584905660374</v>
      </c>
      <c r="DS97" s="15">
        <v>-15.572254335260112</v>
      </c>
      <c r="DT97" s="15">
        <v>3.2547699214365879E-2</v>
      </c>
      <c r="DU97" s="15">
        <v>875</v>
      </c>
      <c r="DV97" s="15">
        <v>563</v>
      </c>
      <c r="DW97" s="15">
        <v>627</v>
      </c>
      <c r="DX97" s="15">
        <v>393</v>
      </c>
      <c r="DY97" s="15">
        <v>327</v>
      </c>
      <c r="DZ97" s="15">
        <v>1.5541740674955595</v>
      </c>
      <c r="EA97" s="15">
        <v>1.3955342902711323</v>
      </c>
      <c r="EB97" s="15">
        <v>0.89792663476874002</v>
      </c>
      <c r="EC97" s="15">
        <v>0.52153110047846885</v>
      </c>
      <c r="ED97" s="15">
        <v>1.4325699745547074</v>
      </c>
      <c r="EE97" s="15">
        <v>1.5954198473282444</v>
      </c>
      <c r="EF97" s="15">
        <v>0.83206106870229013</v>
      </c>
      <c r="EG97" s="15">
        <v>0.22941176470588234</v>
      </c>
      <c r="EH97" s="15">
        <v>-9.166666666666666E-2</v>
      </c>
      <c r="EI97" s="15">
        <v>0.27113237639553428</v>
      </c>
      <c r="EJ97" s="15">
        <v>20.283018867924625</v>
      </c>
      <c r="EK97" s="15">
        <v>141.63005780346822</v>
      </c>
      <c r="EL97" s="15">
        <v>-5.5462184873949577E-2</v>
      </c>
      <c r="EM97" s="15">
        <v>5.8013267815112998E-2</v>
      </c>
      <c r="EN97" s="15">
        <v>5.6918386369943598E-2</v>
      </c>
      <c r="EO97" s="15">
        <v>6.0792703181505203E-2</v>
      </c>
      <c r="EP97" s="15">
        <v>4.6524595469236298E-2</v>
      </c>
      <c r="EQ97" s="15">
        <v>4.3693818151950801E-2</v>
      </c>
      <c r="ER97" s="15">
        <v>1.0192359888429228</v>
      </c>
      <c r="ES97" s="15">
        <v>0.95428011552482195</v>
      </c>
      <c r="ET97" s="15">
        <v>0.93627003556669808</v>
      </c>
      <c r="EU97" s="15">
        <v>0.71873458269320145</v>
      </c>
      <c r="EV97" s="15">
        <v>1.2234042186907361</v>
      </c>
      <c r="EW97" s="15">
        <v>1.3066788129668636</v>
      </c>
      <c r="EX97" s="15">
        <v>0.93915525135178646</v>
      </c>
      <c r="EY97" s="15">
        <v>0.13295254252255931</v>
      </c>
      <c r="EZ97" s="15">
        <v>-3.1376935191650385E-2</v>
      </c>
      <c r="FA97" s="15">
        <v>0.17097102706019124</v>
      </c>
      <c r="FB97" s="15">
        <v>9.1740737475877292E-3</v>
      </c>
      <c r="FC97" s="15">
        <v>8.6206143904973102E-3</v>
      </c>
      <c r="FD97" s="15">
        <v>-2.4048518521682945E-2</v>
      </c>
      <c r="FE97" s="15">
        <v>315</v>
      </c>
      <c r="FF97" s="15">
        <v>299</v>
      </c>
      <c r="FG97" s="15">
        <v>273</v>
      </c>
      <c r="FH97" s="15">
        <v>266</v>
      </c>
      <c r="FI97" s="15">
        <v>374</v>
      </c>
      <c r="FJ97" s="15">
        <v>1.0535117056856187</v>
      </c>
      <c r="FK97" s="15">
        <v>1.1538461538461537</v>
      </c>
      <c r="FL97" s="15">
        <v>1.0952380952380953</v>
      </c>
      <c r="FM97" s="15">
        <v>1.36996336996337</v>
      </c>
      <c r="FN97" s="15">
        <v>1.1240601503759398</v>
      </c>
      <c r="FO97" s="15">
        <v>1.0263157894736843</v>
      </c>
      <c r="FP97" s="15">
        <v>1.4060150375939851</v>
      </c>
      <c r="FQ97" s="15">
        <v>1.2987012987012988E-2</v>
      </c>
      <c r="FR97" s="15">
        <v>0.16875000000000001</v>
      </c>
      <c r="FS97" s="15">
        <v>0.12087912087912088</v>
      </c>
      <c r="FT97" s="15">
        <v>-14.726415094339611</v>
      </c>
      <c r="FU97" s="15">
        <v>-10.930635838150287</v>
      </c>
      <c r="FV97" s="15">
        <v>0.1888111888111888</v>
      </c>
    </row>
    <row r="98" spans="1:178" x14ac:dyDescent="0.25">
      <c r="A98" s="11" t="s">
        <v>10</v>
      </c>
      <c r="B98" s="12">
        <v>43.28528</v>
      </c>
      <c r="C98" s="12">
        <v>-79.793890000000005</v>
      </c>
      <c r="D98" s="13">
        <v>41835</v>
      </c>
      <c r="E98" s="13" t="str">
        <f t="shared" ref="E98:E128" si="3">CHOOSE(MONTH(D98),"Winter","Winter","Spring","Spring","Spring","Summer","Summer","Summer","Autumn","Autumn","Autumn","Winter")</f>
        <v>Summer</v>
      </c>
      <c r="F98" s="11">
        <v>1</v>
      </c>
      <c r="G98" s="11">
        <v>1</v>
      </c>
      <c r="H98" s="14">
        <v>18</v>
      </c>
      <c r="I98" s="14">
        <v>15.7</v>
      </c>
      <c r="J98" s="11">
        <v>0.1</v>
      </c>
      <c r="K98" s="11" t="s">
        <v>11</v>
      </c>
      <c r="L98" s="11" t="s">
        <v>50</v>
      </c>
      <c r="M98" s="11" t="s">
        <v>22</v>
      </c>
      <c r="N98" s="11" t="s">
        <v>75</v>
      </c>
      <c r="O98" s="13">
        <v>41838</v>
      </c>
      <c r="P98" s="11">
        <v>3</v>
      </c>
      <c r="Q98" s="15">
        <v>7351.1001586914008</v>
      </c>
      <c r="R98" s="15">
        <v>6120.9712982177698</v>
      </c>
      <c r="S98" s="15">
        <v>4151.7078399658203</v>
      </c>
      <c r="T98" s="15">
        <v>2442.6837921142501</v>
      </c>
      <c r="U98" s="15">
        <v>1189.8919105529699</v>
      </c>
      <c r="V98" s="15">
        <v>1.2009695521414723</v>
      </c>
      <c r="W98" s="15">
        <v>1.7706207763289818</v>
      </c>
      <c r="X98" s="15">
        <v>1.4743261169042574</v>
      </c>
      <c r="Y98" s="15">
        <v>0.28660299722891047</v>
      </c>
      <c r="Z98" s="15">
        <v>2.5058385854027385</v>
      </c>
      <c r="AA98" s="15">
        <v>1.6996501362021708</v>
      </c>
      <c r="AB98" s="15">
        <v>0.4871248232760681</v>
      </c>
      <c r="AC98" s="15">
        <v>0.25916326223902059</v>
      </c>
      <c r="AD98" s="15">
        <v>-0.34487701953228872</v>
      </c>
      <c r="AE98" s="15">
        <v>0.88596973772937782</v>
      </c>
      <c r="AF98" s="15">
        <v>-467.34924676282617</v>
      </c>
      <c r="AG98" s="15">
        <v>-289.58303638964844</v>
      </c>
      <c r="AH98" s="15">
        <v>-0.12195376344469358</v>
      </c>
      <c r="AI98" s="15">
        <v>330.74999228119799</v>
      </c>
      <c r="AJ98" s="15">
        <v>671.74998112022797</v>
      </c>
      <c r="AK98" s="15">
        <v>1524.25002306699</v>
      </c>
      <c r="AL98" s="15">
        <v>536.99999116361096</v>
      </c>
      <c r="AM98" s="15" t="s">
        <v>630</v>
      </c>
      <c r="AN98" s="15">
        <v>0.4923706759613608</v>
      </c>
      <c r="AO98" s="15">
        <v>0.21699195491280743</v>
      </c>
      <c r="AP98" s="15">
        <v>0.44070852613049616</v>
      </c>
      <c r="AQ98" s="15" t="s">
        <v>630</v>
      </c>
      <c r="AR98" s="15">
        <v>1.2509310841227965</v>
      </c>
      <c r="AS98" s="15">
        <v>2.8384544658262159</v>
      </c>
      <c r="AT98" s="15" t="s">
        <v>630</v>
      </c>
      <c r="AU98" s="15">
        <v>0.47895695577321229</v>
      </c>
      <c r="AV98" s="15" t="s">
        <v>630</v>
      </c>
      <c r="AW98" s="15">
        <v>8.840412525333767E-2</v>
      </c>
      <c r="AX98" s="15">
        <v>1078.7005031059582</v>
      </c>
      <c r="AY98" s="15">
        <v>914.03327435469703</v>
      </c>
      <c r="AZ98" s="15" t="s">
        <v>630</v>
      </c>
      <c r="BA98" s="15">
        <v>2.6833079755306199E-2</v>
      </c>
      <c r="BB98" s="15">
        <v>2.7185900136828402E-2</v>
      </c>
      <c r="BC98" s="15">
        <v>3.4146964550018297E-2</v>
      </c>
      <c r="BD98" s="15">
        <v>2.11879815906286E-2</v>
      </c>
      <c r="BE98" s="15">
        <v>2.26337406784296E-2</v>
      </c>
      <c r="BF98" s="15">
        <v>0.98702193490940393</v>
      </c>
      <c r="BG98" s="15">
        <v>0.78581156799460883</v>
      </c>
      <c r="BH98" s="15">
        <v>0.79614397634104883</v>
      </c>
      <c r="BI98" s="15">
        <v>0.66283316765318379</v>
      </c>
      <c r="BJ98" s="15">
        <v>1.283081166582317</v>
      </c>
      <c r="BK98" s="15">
        <v>1.6116195119369665</v>
      </c>
      <c r="BL98" s="15">
        <v>1.0682348661488577</v>
      </c>
      <c r="BM98" s="15">
        <v>0.23419166120540477</v>
      </c>
      <c r="BN98" s="15">
        <v>3.2991836307214861E-2</v>
      </c>
      <c r="BO98" s="15">
        <v>0.17565012367099517</v>
      </c>
      <c r="BP98" s="15">
        <v>1.0455967735428876E-2</v>
      </c>
      <c r="BQ98" s="15">
        <v>9.6999983157898054E-3</v>
      </c>
      <c r="BR98" s="15">
        <v>2.3572339155895558E-2</v>
      </c>
      <c r="BS98" s="15">
        <v>749</v>
      </c>
      <c r="BT98" s="15">
        <v>568</v>
      </c>
      <c r="BU98" s="15">
        <v>574</v>
      </c>
      <c r="BV98" s="15">
        <v>420</v>
      </c>
      <c r="BW98" s="15">
        <v>391</v>
      </c>
      <c r="BX98" s="15">
        <v>1.318661971830986</v>
      </c>
      <c r="BY98" s="15">
        <v>1.3048780487804879</v>
      </c>
      <c r="BZ98" s="15">
        <v>0.98954703832752611</v>
      </c>
      <c r="CA98" s="15">
        <v>0.68118466898954699</v>
      </c>
      <c r="CB98" s="15">
        <v>1.3523809523809525</v>
      </c>
      <c r="CC98" s="15">
        <v>1.3666666666666667</v>
      </c>
      <c r="CD98" s="15">
        <v>0.93095238095238098</v>
      </c>
      <c r="CE98" s="15">
        <v>0.15492957746478872</v>
      </c>
      <c r="CF98" s="15">
        <v>-3.5758323057953144E-2</v>
      </c>
      <c r="CG98" s="15">
        <v>0.25783972125435539</v>
      </c>
      <c r="CH98" s="15">
        <v>8.1226415094340325</v>
      </c>
      <c r="CI98" s="15">
        <v>73.583815028901739</v>
      </c>
      <c r="CJ98" s="15">
        <v>-2.5394045534150613E-2</v>
      </c>
      <c r="CK98" s="15">
        <v>8.28583259135484E-3</v>
      </c>
      <c r="CL98" s="15">
        <v>1.2778710573911599E-2</v>
      </c>
      <c r="CM98" s="15">
        <v>1.5842542052268899E-2</v>
      </c>
      <c r="CN98" s="15">
        <v>3.4478660672903E-3</v>
      </c>
      <c r="CO98" s="15">
        <v>2.0214753749314601E-4</v>
      </c>
      <c r="CP98" s="15">
        <v>0.648409128873362</v>
      </c>
      <c r="CQ98" s="15">
        <v>0.52301155736355953</v>
      </c>
      <c r="CR98" s="15">
        <v>0.8066073318127307</v>
      </c>
      <c r="CS98" s="15">
        <v>1.2759791757295372E-2</v>
      </c>
      <c r="CT98" s="15">
        <v>3.7062665209482657</v>
      </c>
      <c r="CU98" s="15">
        <v>4.5948832533160591</v>
      </c>
      <c r="CV98" s="15">
        <v>5.8629753461396789E-2</v>
      </c>
      <c r="CW98" s="15">
        <v>0.64253052129110833</v>
      </c>
      <c r="CX98" s="15">
        <v>-0.88923463889108467</v>
      </c>
      <c r="CY98" s="15">
        <v>0.58897394596373986</v>
      </c>
      <c r="CZ98" s="15">
        <v>1.0249539884685832E-2</v>
      </c>
      <c r="DA98" s="15">
        <v>7.3247373513230969E-3</v>
      </c>
      <c r="DB98" s="15">
        <v>-0.11340239269710449</v>
      </c>
      <c r="DC98" s="15">
        <v>263</v>
      </c>
      <c r="DD98" s="15">
        <v>253</v>
      </c>
      <c r="DE98" s="15">
        <v>259</v>
      </c>
      <c r="DF98" s="15">
        <v>258</v>
      </c>
      <c r="DG98" s="15">
        <v>326</v>
      </c>
      <c r="DH98" s="15">
        <v>1.0395256916996047</v>
      </c>
      <c r="DI98" s="15">
        <v>1.0154440154440154</v>
      </c>
      <c r="DJ98" s="15">
        <v>0.97683397683397688</v>
      </c>
      <c r="DK98" s="15">
        <v>1.2586872586872586</v>
      </c>
      <c r="DL98" s="15">
        <v>0.98062015503875966</v>
      </c>
      <c r="DM98" s="15">
        <v>1.0038759689922481</v>
      </c>
      <c r="DN98" s="15">
        <v>1.2635658914728682</v>
      </c>
      <c r="DO98" s="15">
        <v>1.9342359767891683E-3</v>
      </c>
      <c r="DP98" s="15">
        <v>0.11643835616438356</v>
      </c>
      <c r="DQ98" s="15">
        <v>-1.9305019305019305E-2</v>
      </c>
      <c r="DR98" s="15">
        <v>-1.2169811320754707</v>
      </c>
      <c r="DS98" s="15">
        <v>3.7167630057803467</v>
      </c>
      <c r="DT98" s="15">
        <v>0.1328125</v>
      </c>
      <c r="DU98" s="15">
        <v>727</v>
      </c>
      <c r="DV98" s="15">
        <v>223</v>
      </c>
      <c r="DW98" s="15">
        <v>307</v>
      </c>
      <c r="DX98" s="15">
        <v>46</v>
      </c>
      <c r="DY98" s="15" t="s">
        <v>630</v>
      </c>
      <c r="DZ98" s="15">
        <v>3.2600896860986546</v>
      </c>
      <c r="EA98" s="15">
        <v>2.3680781758957656</v>
      </c>
      <c r="EB98" s="15">
        <v>0.7263843648208469</v>
      </c>
      <c r="EC98" s="15" t="s">
        <v>630</v>
      </c>
      <c r="ED98" s="15">
        <v>4.8478260869565215</v>
      </c>
      <c r="EE98" s="15">
        <v>6.6739130434782608</v>
      </c>
      <c r="EF98" s="15" t="s">
        <v>630</v>
      </c>
      <c r="EG98" s="15">
        <v>0.73937677053824358</v>
      </c>
      <c r="EH98" s="15" t="s">
        <v>630</v>
      </c>
      <c r="EI98" s="15">
        <v>0.57654723127035834</v>
      </c>
      <c r="EJ98" s="15">
        <v>-40.952830188679116</v>
      </c>
      <c r="EK98" s="15">
        <v>164.82658959537574</v>
      </c>
      <c r="EL98" s="15" t="s">
        <v>630</v>
      </c>
      <c r="EM98" s="15">
        <v>7.0525431074202104E-3</v>
      </c>
      <c r="EN98" s="15">
        <v>1.01794172078371E-2</v>
      </c>
      <c r="EO98" s="15">
        <v>2.24497951567173E-2</v>
      </c>
      <c r="EP98" s="15">
        <v>1.5030315145850201E-2</v>
      </c>
      <c r="EQ98" s="15">
        <v>2.3976437747478499E-2</v>
      </c>
      <c r="ER98" s="15">
        <v>0.69282385852015971</v>
      </c>
      <c r="ES98" s="15">
        <v>0.31414732554074054</v>
      </c>
      <c r="ET98" s="15">
        <v>0.45343029354061931</v>
      </c>
      <c r="EU98" s="15">
        <v>1.068002517622278</v>
      </c>
      <c r="EV98" s="15">
        <v>0.6772590666967877</v>
      </c>
      <c r="EW98" s="15">
        <v>1.493634360881354</v>
      </c>
      <c r="EX98" s="15">
        <v>1.5952052578284281</v>
      </c>
      <c r="EY98" s="15">
        <v>0.19795779550731052</v>
      </c>
      <c r="EZ98" s="15">
        <v>0.22934804714694279</v>
      </c>
      <c r="FA98" s="15">
        <v>-0.21607760356609057</v>
      </c>
      <c r="FB98" s="15">
        <v>1.0956794027906811E-2</v>
      </c>
      <c r="FC98" s="15">
        <v>1.0055228023429131E-2</v>
      </c>
      <c r="FD98" s="15">
        <v>0.27417525442160551</v>
      </c>
      <c r="FE98" s="15">
        <v>139</v>
      </c>
      <c r="FF98" s="15">
        <v>133</v>
      </c>
      <c r="FG98" s="15">
        <v>123</v>
      </c>
      <c r="FH98" s="15">
        <v>126</v>
      </c>
      <c r="FI98" s="15">
        <v>145</v>
      </c>
      <c r="FJ98" s="15">
        <v>1.0451127819548873</v>
      </c>
      <c r="FK98" s="15">
        <v>1.1300813008130082</v>
      </c>
      <c r="FL98" s="15">
        <v>1.0813008130081301</v>
      </c>
      <c r="FM98" s="15">
        <v>1.1788617886178863</v>
      </c>
      <c r="FN98" s="15">
        <v>1.0555555555555556</v>
      </c>
      <c r="FO98" s="15">
        <v>0.97619047619047616</v>
      </c>
      <c r="FP98" s="15">
        <v>1.1507936507936507</v>
      </c>
      <c r="FQ98" s="15">
        <v>-1.2048192771084338E-2</v>
      </c>
      <c r="FR98" s="15">
        <v>7.0110701107011064E-2</v>
      </c>
      <c r="FS98" s="15">
        <v>5.6910569105691054E-2</v>
      </c>
      <c r="FT98" s="15">
        <v>-8.7641509433962241</v>
      </c>
      <c r="FU98" s="15">
        <v>-6.8034682080924851</v>
      </c>
      <c r="FV98" s="15">
        <v>7.421875E-2</v>
      </c>
    </row>
    <row r="99" spans="1:178" x14ac:dyDescent="0.25">
      <c r="A99" s="11" t="s">
        <v>10</v>
      </c>
      <c r="B99" s="12">
        <v>43.28528</v>
      </c>
      <c r="C99" s="12">
        <v>-79.793890000000005</v>
      </c>
      <c r="D99" s="13">
        <v>42914</v>
      </c>
      <c r="E99" s="13" t="str">
        <f t="shared" si="3"/>
        <v>Summer</v>
      </c>
      <c r="F99" s="11">
        <v>1</v>
      </c>
      <c r="G99" s="11">
        <v>1</v>
      </c>
      <c r="H99" s="14">
        <v>18.600000000000001</v>
      </c>
      <c r="I99" s="14">
        <v>8</v>
      </c>
      <c r="J99" s="11">
        <v>0.1</v>
      </c>
      <c r="K99" s="11" t="s">
        <v>11</v>
      </c>
      <c r="L99" s="11" t="s">
        <v>50</v>
      </c>
      <c r="M99" s="11" t="s">
        <v>22</v>
      </c>
      <c r="N99" s="11" t="s">
        <v>27</v>
      </c>
      <c r="O99" s="13">
        <v>42910</v>
      </c>
      <c r="P99" s="11">
        <v>4</v>
      </c>
      <c r="Q99" s="15">
        <v>11053</v>
      </c>
      <c r="R99" s="15">
        <v>10080</v>
      </c>
      <c r="S99" s="15">
        <v>8685</v>
      </c>
      <c r="T99" s="15">
        <v>8035</v>
      </c>
      <c r="U99" s="15">
        <v>7756</v>
      </c>
      <c r="V99" s="15">
        <v>1.0965277777777778</v>
      </c>
      <c r="W99" s="15">
        <v>1.2726540011514105</v>
      </c>
      <c r="X99" s="15">
        <v>1.160621761658031</v>
      </c>
      <c r="Y99" s="15">
        <v>0.89303396660909617</v>
      </c>
      <c r="Z99" s="15">
        <v>1.2545115121344119</v>
      </c>
      <c r="AA99" s="15">
        <v>1.0808960796515246</v>
      </c>
      <c r="AB99" s="15">
        <v>0.96527691350342248</v>
      </c>
      <c r="AC99" s="15">
        <v>3.8875598086124404E-2</v>
      </c>
      <c r="AD99" s="15">
        <v>-1.7668292065100375E-2</v>
      </c>
      <c r="AE99" s="15">
        <v>0.23546344271732872</v>
      </c>
      <c r="AF99" s="15">
        <v>-688.16981132075398</v>
      </c>
      <c r="AG99" s="15">
        <v>-461.15606936416179</v>
      </c>
      <c r="AH99" s="15">
        <v>-1.4868105515587531E-2</v>
      </c>
      <c r="AI99" s="15">
        <v>7868</v>
      </c>
      <c r="AJ99" s="15">
        <v>8240</v>
      </c>
      <c r="AK99" s="15">
        <v>8696</v>
      </c>
      <c r="AL99" s="15">
        <v>8622</v>
      </c>
      <c r="AM99" s="15">
        <v>8868</v>
      </c>
      <c r="AN99" s="15">
        <v>0.95485436893203879</v>
      </c>
      <c r="AO99" s="15">
        <v>0.90478380864765406</v>
      </c>
      <c r="AP99" s="15">
        <v>0.94756209751609932</v>
      </c>
      <c r="AQ99" s="15">
        <v>1.0197792088316466</v>
      </c>
      <c r="AR99" s="15">
        <v>0.95569473440037112</v>
      </c>
      <c r="AS99" s="15">
        <v>1.0085826954302946</v>
      </c>
      <c r="AT99" s="15">
        <v>1.0285316631871955</v>
      </c>
      <c r="AU99" s="15">
        <v>4.273010740270239E-3</v>
      </c>
      <c r="AV99" s="15">
        <v>1.4065180102915952E-2</v>
      </c>
      <c r="AW99" s="15">
        <v>-4.392824287028519E-2</v>
      </c>
      <c r="AX99" s="15">
        <v>408.32075471698096</v>
      </c>
      <c r="AY99" s="15">
        <v>281.56069364161851</v>
      </c>
      <c r="AZ99" s="15">
        <v>1.4525271610769958E-2</v>
      </c>
      <c r="BA99" s="15">
        <v>4.2804729193449E-2</v>
      </c>
      <c r="BB99" s="15">
        <v>4.67331260442733E-2</v>
      </c>
      <c r="BC99" s="15">
        <v>4.79631163179874E-2</v>
      </c>
      <c r="BD99" s="15">
        <v>4.5817676931619603E-2</v>
      </c>
      <c r="BE99" s="15">
        <v>4.8871867358684498E-2</v>
      </c>
      <c r="BF99" s="15">
        <v>0.91593978012293298</v>
      </c>
      <c r="BG99" s="15">
        <v>0.89245095980963451</v>
      </c>
      <c r="BH99" s="15">
        <v>0.97435549713743641</v>
      </c>
      <c r="BI99" s="15">
        <v>1.0189468723148061</v>
      </c>
      <c r="BJ99" s="15">
        <v>1.0199802603265975</v>
      </c>
      <c r="BK99" s="15">
        <v>1.0468255819597696</v>
      </c>
      <c r="BL99" s="15">
        <v>1.0666596525970338</v>
      </c>
      <c r="BM99" s="15">
        <v>2.2877172521429793E-2</v>
      </c>
      <c r="BN99" s="15">
        <v>3.2254780081116458E-2</v>
      </c>
      <c r="BO99" s="15">
        <v>1.9086522789395582E-2</v>
      </c>
      <c r="BP99" s="15">
        <v>3.4813690438585364E-3</v>
      </c>
      <c r="BQ99" s="15">
        <v>1.6480277297813957E-3</v>
      </c>
      <c r="BR99" s="15">
        <v>3.2252498630104903E-2</v>
      </c>
      <c r="BS99" s="15">
        <v>768</v>
      </c>
      <c r="BT99" s="15">
        <v>632</v>
      </c>
      <c r="BU99" s="15">
        <v>605</v>
      </c>
      <c r="BV99" s="15">
        <v>565</v>
      </c>
      <c r="BW99" s="15">
        <v>578</v>
      </c>
      <c r="BX99" s="15">
        <v>1.2151898734177216</v>
      </c>
      <c r="BY99" s="15">
        <v>1.2694214876033059</v>
      </c>
      <c r="BZ99" s="15">
        <v>1.0446280991735537</v>
      </c>
      <c r="CA99" s="15">
        <v>0.9553719008264463</v>
      </c>
      <c r="CB99" s="15">
        <v>1.1185840707964603</v>
      </c>
      <c r="CC99" s="15">
        <v>1.0707964601769913</v>
      </c>
      <c r="CD99" s="15">
        <v>1.023008849557522</v>
      </c>
      <c r="CE99" s="15">
        <v>3.4188034188034191E-2</v>
      </c>
      <c r="CF99" s="15">
        <v>1.1373578302712161E-2</v>
      </c>
      <c r="CG99" s="15">
        <v>0.11074380165289256</v>
      </c>
      <c r="CH99" s="15">
        <v>-50.009433962264112</v>
      </c>
      <c r="CI99" s="15">
        <v>3.5953757225433591</v>
      </c>
      <c r="CJ99" s="15">
        <v>1.0509296685529508E-2</v>
      </c>
      <c r="CK99" s="15">
        <v>1.23044976498931E-3</v>
      </c>
      <c r="CL99" s="15">
        <v>2.1328532602638002E-3</v>
      </c>
      <c r="CM99" s="15">
        <v>4.0148301050066896E-3</v>
      </c>
      <c r="CN99" s="15">
        <v>2.5020919274538699E-3</v>
      </c>
      <c r="CO99" s="15">
        <v>2.01893271878361E-4</v>
      </c>
      <c r="CP99" s="15">
        <v>0.57690315030726624</v>
      </c>
      <c r="CQ99" s="15">
        <v>0.30647617279119205</v>
      </c>
      <c r="CR99" s="15">
        <v>0.53124371504637957</v>
      </c>
      <c r="CS99" s="15">
        <v>5.028687804910853E-2</v>
      </c>
      <c r="CT99" s="15">
        <v>0.85242801707697158</v>
      </c>
      <c r="CU99" s="15">
        <v>1.6045893681820806</v>
      </c>
      <c r="CV99" s="15">
        <v>8.0689789876668402E-2</v>
      </c>
      <c r="CW99" s="15">
        <v>0.23212463951815349</v>
      </c>
      <c r="CX99" s="15">
        <v>-0.85066983951818975</v>
      </c>
      <c r="CY99" s="15">
        <v>-9.196869046329284E-2</v>
      </c>
      <c r="CZ99" s="15">
        <v>2.0765795137399354E-3</v>
      </c>
      <c r="DA99" s="15">
        <v>1.7133649678179443E-3</v>
      </c>
      <c r="DB99" s="15">
        <v>-0.37415698221704091</v>
      </c>
      <c r="DC99" s="15">
        <v>629</v>
      </c>
      <c r="DD99" s="15">
        <v>662</v>
      </c>
      <c r="DE99" s="15">
        <v>658</v>
      </c>
      <c r="DF99" s="15">
        <v>718</v>
      </c>
      <c r="DG99" s="15">
        <v>845</v>
      </c>
      <c r="DH99" s="15">
        <v>0.95015105740181272</v>
      </c>
      <c r="DI99" s="15">
        <v>0.95592705167173253</v>
      </c>
      <c r="DJ99" s="15">
        <v>1.006079027355623</v>
      </c>
      <c r="DK99" s="15">
        <v>1.28419452887538</v>
      </c>
      <c r="DL99" s="15">
        <v>0.92200557103064062</v>
      </c>
      <c r="DM99" s="15">
        <v>0.91643454038997219</v>
      </c>
      <c r="DN99" s="15">
        <v>1.1768802228412256</v>
      </c>
      <c r="DO99" s="15">
        <v>-4.3604651162790699E-2</v>
      </c>
      <c r="DP99" s="15">
        <v>8.1253998720409462E-2</v>
      </c>
      <c r="DQ99" s="15">
        <v>-8.5106382978723402E-2</v>
      </c>
      <c r="DR99" s="15">
        <v>-20.537735849056624</v>
      </c>
      <c r="DS99" s="15">
        <v>-29.572254335260119</v>
      </c>
      <c r="DT99" s="15">
        <v>9.6212121212121207E-2</v>
      </c>
      <c r="DU99" s="15">
        <v>970</v>
      </c>
      <c r="DV99" s="15">
        <v>805</v>
      </c>
      <c r="DW99" s="15">
        <v>807</v>
      </c>
      <c r="DX99" s="15">
        <v>777</v>
      </c>
      <c r="DY99" s="15">
        <v>839</v>
      </c>
      <c r="DZ99" s="15">
        <v>1.2049689440993789</v>
      </c>
      <c r="EA99" s="15">
        <v>1.2019826517967782</v>
      </c>
      <c r="EB99" s="15">
        <v>0.99752168525402729</v>
      </c>
      <c r="EC99" s="15">
        <v>1.0396530359355638</v>
      </c>
      <c r="ED99" s="15">
        <v>1.0360360360360361</v>
      </c>
      <c r="EE99" s="15">
        <v>1.0386100386100385</v>
      </c>
      <c r="EF99" s="15">
        <v>1.0797940797940797</v>
      </c>
      <c r="EG99" s="15">
        <v>1.893939393939394E-2</v>
      </c>
      <c r="EH99" s="15">
        <v>3.8366336633663366E-2</v>
      </c>
      <c r="EI99" s="15">
        <v>3.4696406443618343E-2</v>
      </c>
      <c r="EJ99" s="15">
        <v>-55.575471698113162</v>
      </c>
      <c r="EK99" s="15">
        <v>14.78612716763006</v>
      </c>
      <c r="EL99" s="15">
        <v>3.8461538461538464E-2</v>
      </c>
      <c r="EM99" s="15">
        <v>7.1216732263564994E-2</v>
      </c>
      <c r="EN99" s="15">
        <v>7.2048835456371293E-2</v>
      </c>
      <c r="EO99" s="15">
        <v>7.4925005435943604E-2</v>
      </c>
      <c r="EP99" s="15">
        <v>7.3093637824058505E-2</v>
      </c>
      <c r="EQ99" s="15">
        <v>8.0367930233478505E-2</v>
      </c>
      <c r="ER99" s="15">
        <v>0.9884508446592426</v>
      </c>
      <c r="ES99" s="15">
        <v>0.95050686815700047</v>
      </c>
      <c r="ET99" s="15">
        <v>0.96161268240372355</v>
      </c>
      <c r="EU99" s="15">
        <v>1.0726449703388847</v>
      </c>
      <c r="EV99" s="15">
        <v>0.98570597388787617</v>
      </c>
      <c r="EW99" s="15">
        <v>1.0250550891487071</v>
      </c>
      <c r="EX99" s="15">
        <v>1.0995201856956378</v>
      </c>
      <c r="EY99" s="15">
        <v>1.2372546941051272E-2</v>
      </c>
      <c r="EZ99" s="15">
        <v>4.7401395030009494E-2</v>
      </c>
      <c r="FA99" s="15">
        <v>-1.3944641866999329E-2</v>
      </c>
      <c r="FB99" s="15">
        <v>2.6635804547454284E-3</v>
      </c>
      <c r="FC99" s="15">
        <v>2.3990636960619649E-3</v>
      </c>
      <c r="FD99" s="15">
        <v>4.9493789951027697E-2</v>
      </c>
      <c r="FE99" s="15">
        <v>214</v>
      </c>
      <c r="FF99" s="15">
        <v>225</v>
      </c>
      <c r="FG99" s="15">
        <v>247</v>
      </c>
      <c r="FH99" s="15">
        <v>295</v>
      </c>
      <c r="FI99" s="15">
        <v>414</v>
      </c>
      <c r="FJ99" s="15">
        <v>0.95111111111111113</v>
      </c>
      <c r="FK99" s="15">
        <v>0.8663967611336032</v>
      </c>
      <c r="FL99" s="15">
        <v>0.91093117408906887</v>
      </c>
      <c r="FM99" s="15">
        <v>1.6761133603238867</v>
      </c>
      <c r="FN99" s="15">
        <v>0.76271186440677963</v>
      </c>
      <c r="FO99" s="15">
        <v>0.83728813559322035</v>
      </c>
      <c r="FP99" s="15">
        <v>1.4033898305084747</v>
      </c>
      <c r="FQ99" s="15">
        <v>-8.8560885608856083E-2</v>
      </c>
      <c r="FR99" s="15">
        <v>0.16784203102961917</v>
      </c>
      <c r="FS99" s="15">
        <v>-0.2834008097165992</v>
      </c>
      <c r="FT99" s="15">
        <v>-12.084905660377373</v>
      </c>
      <c r="FU99" s="15">
        <v>-9.9653179190751473</v>
      </c>
      <c r="FV99" s="15">
        <v>0.2521186440677966</v>
      </c>
    </row>
    <row r="100" spans="1:178" x14ac:dyDescent="0.25">
      <c r="A100" s="11" t="s">
        <v>10</v>
      </c>
      <c r="B100" s="12">
        <v>43.305599999999998</v>
      </c>
      <c r="C100" s="12">
        <v>-79.813500000000005</v>
      </c>
      <c r="D100" s="13">
        <v>41835</v>
      </c>
      <c r="E100" s="13" t="str">
        <f t="shared" si="3"/>
        <v>Summer</v>
      </c>
      <c r="F100" s="11">
        <v>1</v>
      </c>
      <c r="G100" s="11">
        <v>1</v>
      </c>
      <c r="H100" s="14">
        <v>20.399999999999999</v>
      </c>
      <c r="I100" s="14">
        <v>17.899999999999999</v>
      </c>
      <c r="J100" s="11">
        <v>0.1</v>
      </c>
      <c r="K100" s="11" t="s">
        <v>11</v>
      </c>
      <c r="L100" s="11" t="s">
        <v>50</v>
      </c>
      <c r="M100" s="11" t="s">
        <v>22</v>
      </c>
      <c r="N100" s="11" t="s">
        <v>75</v>
      </c>
      <c r="O100" s="13">
        <v>41838</v>
      </c>
      <c r="P100" s="11">
        <v>3</v>
      </c>
      <c r="Q100" s="15">
        <v>7283.0207824707004</v>
      </c>
      <c r="R100" s="15">
        <v>6081.1344146728497</v>
      </c>
      <c r="S100" s="15">
        <v>4082.8758239746003</v>
      </c>
      <c r="T100" s="15">
        <v>2344.9773788452098</v>
      </c>
      <c r="U100" s="15">
        <v>1192.25988388061</v>
      </c>
      <c r="V100" s="15">
        <v>1.1976418026376596</v>
      </c>
      <c r="W100" s="15">
        <v>1.7837967884560402</v>
      </c>
      <c r="X100" s="15">
        <v>1.4894242874016637</v>
      </c>
      <c r="Y100" s="15">
        <v>0.29201473061700128</v>
      </c>
      <c r="Z100" s="15">
        <v>2.593259307971457</v>
      </c>
      <c r="AA100" s="15">
        <v>1.7411152281499718</v>
      </c>
      <c r="AB100" s="15">
        <v>0.50843129432137268</v>
      </c>
      <c r="AC100" s="15">
        <v>0.27036996494677235</v>
      </c>
      <c r="AD100" s="15">
        <v>-0.32588073950015656</v>
      </c>
      <c r="AE100" s="15">
        <v>0.91507976164471339</v>
      </c>
      <c r="AF100" s="15">
        <v>-451.6113659120997</v>
      </c>
      <c r="AG100" s="15">
        <v>-292.15219861510741</v>
      </c>
      <c r="AH100" s="15">
        <v>-0.11341168179677029</v>
      </c>
      <c r="AI100" s="15">
        <v>0.74999998105340604</v>
      </c>
      <c r="AJ100" s="15">
        <v>363.750010728836</v>
      </c>
      <c r="AK100" s="15">
        <v>1229.99995946884</v>
      </c>
      <c r="AL100" s="15">
        <v>429.75000105798199</v>
      </c>
      <c r="AM100" s="15" t="s">
        <v>630</v>
      </c>
      <c r="AN100" s="15">
        <v>2.0618555572016382E-3</v>
      </c>
      <c r="AO100" s="15">
        <v>6.0975610225002294E-4</v>
      </c>
      <c r="AP100" s="15">
        <v>0.29573172578470397</v>
      </c>
      <c r="AQ100" s="15" t="s">
        <v>630</v>
      </c>
      <c r="AR100" s="15">
        <v>0.84642236145046279</v>
      </c>
      <c r="AS100" s="15">
        <v>2.8621290434921676</v>
      </c>
      <c r="AT100" s="15" t="s">
        <v>630</v>
      </c>
      <c r="AU100" s="15">
        <v>0.48215091275365979</v>
      </c>
      <c r="AV100" s="15" t="s">
        <v>630</v>
      </c>
      <c r="AW100" s="15">
        <v>-5.3658530491047539E-2</v>
      </c>
      <c r="AX100" s="15">
        <v>990.46694002043944</v>
      </c>
      <c r="AY100" s="15">
        <v>836.11122483247482</v>
      </c>
      <c r="AZ100" s="15" t="s">
        <v>630</v>
      </c>
      <c r="BA100" s="15">
        <v>2.61290129274129E-2</v>
      </c>
      <c r="BB100" s="15">
        <v>2.7720108628273E-2</v>
      </c>
      <c r="BC100" s="15">
        <v>3.2776225358247701E-2</v>
      </c>
      <c r="BD100" s="15">
        <v>1.90761983394622E-2</v>
      </c>
      <c r="BE100" s="15">
        <v>2.3343862965703E-2</v>
      </c>
      <c r="BF100" s="15">
        <v>0.94260139012452249</v>
      </c>
      <c r="BG100" s="15">
        <v>0.79719408326675667</v>
      </c>
      <c r="BH100" s="15">
        <v>0.84573828515300964</v>
      </c>
      <c r="BI100" s="15">
        <v>0.71221938190112022</v>
      </c>
      <c r="BJ100" s="15">
        <v>1.453125414980063</v>
      </c>
      <c r="BK100" s="15">
        <v>1.7181738612166126</v>
      </c>
      <c r="BL100" s="15">
        <v>1.2237167254343568</v>
      </c>
      <c r="BM100" s="15">
        <v>0.26421189294167119</v>
      </c>
      <c r="BN100" s="15">
        <v>0.10060486701185307</v>
      </c>
      <c r="BO100" s="15">
        <v>0.26372500781685265</v>
      </c>
      <c r="BP100" s="15">
        <v>1.0572835644882834E-2</v>
      </c>
      <c r="BQ100" s="15">
        <v>9.0033358792004428E-3</v>
      </c>
      <c r="BR100" s="15">
        <v>7.0544185821105887E-2</v>
      </c>
      <c r="BS100" s="15">
        <v>729</v>
      </c>
      <c r="BT100" s="15">
        <v>561</v>
      </c>
      <c r="BU100" s="15">
        <v>547</v>
      </c>
      <c r="BV100" s="15">
        <v>387</v>
      </c>
      <c r="BW100" s="15">
        <v>384</v>
      </c>
      <c r="BX100" s="15">
        <v>1.2994652406417113</v>
      </c>
      <c r="BY100" s="15">
        <v>1.3327239488117002</v>
      </c>
      <c r="BZ100" s="15">
        <v>1.0255941499085923</v>
      </c>
      <c r="CA100" s="15">
        <v>0.70201096892138937</v>
      </c>
      <c r="CB100" s="15">
        <v>1.4496124031007751</v>
      </c>
      <c r="CC100" s="15">
        <v>1.4134366925064599</v>
      </c>
      <c r="CD100" s="15">
        <v>0.99224806201550386</v>
      </c>
      <c r="CE100" s="15">
        <v>0.17130620985010706</v>
      </c>
      <c r="CF100" s="15">
        <v>-3.8910505836575876E-3</v>
      </c>
      <c r="CG100" s="15">
        <v>0.31809872029250458</v>
      </c>
      <c r="CH100" s="15">
        <v>8.3584905660378013</v>
      </c>
      <c r="CI100" s="15">
        <v>65.456647398843941</v>
      </c>
      <c r="CJ100" s="15">
        <v>-2.707581227436823E-3</v>
      </c>
      <c r="CK100" s="15">
        <v>1.0652791708707801E-2</v>
      </c>
      <c r="CL100" s="15">
        <v>1.5959508717059999E-2</v>
      </c>
      <c r="CM100" s="15">
        <v>1.7334086820483201E-2</v>
      </c>
      <c r="CN100" s="15">
        <v>3.2039235811680499E-3</v>
      </c>
      <c r="CO100" s="15">
        <v>1.7798732733353899E-4</v>
      </c>
      <c r="CP100" s="15">
        <v>0.66748869890465012</v>
      </c>
      <c r="CQ100" s="15">
        <v>0.61455742197620111</v>
      </c>
      <c r="CR100" s="15">
        <v>0.92070086427634013</v>
      </c>
      <c r="CS100" s="15">
        <v>1.0268053297345689E-2</v>
      </c>
      <c r="CT100" s="15">
        <v>4.9812388818717279</v>
      </c>
      <c r="CU100" s="15">
        <v>5.4102684977785076</v>
      </c>
      <c r="CV100" s="15">
        <v>5.5552925288140112E-2</v>
      </c>
      <c r="CW100" s="15">
        <v>0.68800058832276612</v>
      </c>
      <c r="CX100" s="15">
        <v>-0.89474156348346912</v>
      </c>
      <c r="CY100" s="15">
        <v>0.73586715400658054</v>
      </c>
      <c r="CZ100" s="15">
        <v>1.0827363220500357E-2</v>
      </c>
      <c r="DA100" s="15">
        <v>7.1993828764605663E-3</v>
      </c>
      <c r="DB100" s="15">
        <v>-9.0886436414545357E-2</v>
      </c>
      <c r="DC100" s="15">
        <v>250</v>
      </c>
      <c r="DD100" s="15">
        <v>246</v>
      </c>
      <c r="DE100" s="15">
        <v>245</v>
      </c>
      <c r="DF100" s="15">
        <v>235</v>
      </c>
      <c r="DG100" s="15">
        <v>327</v>
      </c>
      <c r="DH100" s="15">
        <v>1.0162601626016261</v>
      </c>
      <c r="DI100" s="15">
        <v>1.0204081632653061</v>
      </c>
      <c r="DJ100" s="15">
        <v>1.0040816326530613</v>
      </c>
      <c r="DK100" s="15">
        <v>1.3346938775510204</v>
      </c>
      <c r="DL100" s="15">
        <v>1.0468085106382978</v>
      </c>
      <c r="DM100" s="15">
        <v>1.0425531914893618</v>
      </c>
      <c r="DN100" s="15">
        <v>1.3914893617021276</v>
      </c>
      <c r="DO100" s="15">
        <v>2.0833333333333332E-2</v>
      </c>
      <c r="DP100" s="15">
        <v>0.16370106761565836</v>
      </c>
      <c r="DQ100" s="15">
        <v>4.4897959183673466E-2</v>
      </c>
      <c r="DR100" s="15">
        <v>3.3490566037735885</v>
      </c>
      <c r="DS100" s="15">
        <v>4.0231213872832372</v>
      </c>
      <c r="DT100" s="15">
        <v>0.18737270875763748</v>
      </c>
      <c r="DU100" s="15">
        <v>821</v>
      </c>
      <c r="DV100" s="15">
        <v>374</v>
      </c>
      <c r="DW100" s="15">
        <v>404</v>
      </c>
      <c r="DX100" s="15">
        <v>125</v>
      </c>
      <c r="DY100" s="15">
        <v>73</v>
      </c>
      <c r="DZ100" s="15">
        <v>2.1951871657754012</v>
      </c>
      <c r="EA100" s="15">
        <v>2.032178217821782</v>
      </c>
      <c r="EB100" s="15">
        <v>0.92574257425742579</v>
      </c>
      <c r="EC100" s="15">
        <v>0.18069306930693069</v>
      </c>
      <c r="ED100" s="15">
        <v>2.992</v>
      </c>
      <c r="EE100" s="15">
        <v>3.2320000000000002</v>
      </c>
      <c r="EF100" s="15">
        <v>0.58399999999999996</v>
      </c>
      <c r="EG100" s="15">
        <v>0.52741020793950855</v>
      </c>
      <c r="EH100" s="15">
        <v>-0.26262626262626265</v>
      </c>
      <c r="EI100" s="15">
        <v>0.61633663366336633</v>
      </c>
      <c r="EJ100" s="15">
        <v>-29.603773584905525</v>
      </c>
      <c r="EK100" s="15">
        <v>143.70520231213874</v>
      </c>
      <c r="EL100" s="15">
        <v>-6.6838046272493568E-2</v>
      </c>
      <c r="EM100" s="15">
        <v>4.5242095366120304E-3</v>
      </c>
      <c r="EN100" s="15">
        <v>8.6237052455544506E-3</v>
      </c>
      <c r="EO100" s="15">
        <v>2.01851055026054E-2</v>
      </c>
      <c r="EP100" s="15">
        <v>1.1861450970172899E-2</v>
      </c>
      <c r="EQ100" s="15">
        <v>2.3904360830783799E-2</v>
      </c>
      <c r="ER100" s="15">
        <v>0.52462478804505475</v>
      </c>
      <c r="ES100" s="15">
        <v>0.2241360361494304</v>
      </c>
      <c r="ET100" s="15">
        <v>0.42723112071132563</v>
      </c>
      <c r="EU100" s="15">
        <v>1.1842574133535411</v>
      </c>
      <c r="EV100" s="15">
        <v>0.72703628478841542</v>
      </c>
      <c r="EW100" s="15">
        <v>1.7017399939824707</v>
      </c>
      <c r="EX100" s="15">
        <v>2.0152982034739511</v>
      </c>
      <c r="EY100" s="15">
        <v>0.25973631642772493</v>
      </c>
      <c r="EZ100" s="15">
        <v>0.33671568613154657</v>
      </c>
      <c r="FA100" s="15">
        <v>-0.16040271497221234</v>
      </c>
      <c r="FB100" s="15">
        <v>1.1576959696369866E-2</v>
      </c>
      <c r="FC100" s="15">
        <v>1.0082892093785878E-2</v>
      </c>
      <c r="FD100" s="15">
        <v>0.41802870538070147</v>
      </c>
      <c r="FE100" s="15">
        <v>129</v>
      </c>
      <c r="FF100" s="15">
        <v>127</v>
      </c>
      <c r="FG100" s="15">
        <v>112</v>
      </c>
      <c r="FH100" s="15">
        <v>109</v>
      </c>
      <c r="FI100" s="15">
        <v>146</v>
      </c>
      <c r="FJ100" s="15">
        <v>1.015748031496063</v>
      </c>
      <c r="FK100" s="15">
        <v>1.1517857142857142</v>
      </c>
      <c r="FL100" s="15">
        <v>1.1339285714285714</v>
      </c>
      <c r="FM100" s="15">
        <v>1.3035714285714286</v>
      </c>
      <c r="FN100" s="15">
        <v>1.165137614678899</v>
      </c>
      <c r="FO100" s="15">
        <v>1.0275229357798166</v>
      </c>
      <c r="FP100" s="15">
        <v>1.3394495412844036</v>
      </c>
      <c r="FQ100" s="15">
        <v>1.3574660633484163E-2</v>
      </c>
      <c r="FR100" s="15">
        <v>0.14509803921568629</v>
      </c>
      <c r="FS100" s="15">
        <v>0.16071428571428573</v>
      </c>
      <c r="FT100" s="15">
        <v>-5.8679245283018826</v>
      </c>
      <c r="FU100" s="15">
        <v>-6.7803468208092479</v>
      </c>
      <c r="FV100" s="15">
        <v>0.15481171548117154</v>
      </c>
    </row>
    <row r="101" spans="1:178" x14ac:dyDescent="0.25">
      <c r="A101" s="11" t="s">
        <v>10</v>
      </c>
      <c r="B101" s="12">
        <v>43.28528</v>
      </c>
      <c r="C101" s="12">
        <v>-79.793890000000005</v>
      </c>
      <c r="D101" s="13">
        <v>42256</v>
      </c>
      <c r="E101" s="13" t="str">
        <f t="shared" si="3"/>
        <v>Autumn</v>
      </c>
      <c r="F101" s="11">
        <v>1</v>
      </c>
      <c r="G101" s="11">
        <v>1</v>
      </c>
      <c r="H101" s="14">
        <v>21</v>
      </c>
      <c r="I101" s="14">
        <v>21.9</v>
      </c>
      <c r="J101" s="11">
        <v>0.1</v>
      </c>
      <c r="K101" s="11" t="s">
        <v>11</v>
      </c>
      <c r="L101" s="11" t="s">
        <v>50</v>
      </c>
      <c r="M101" s="11" t="s">
        <v>22</v>
      </c>
      <c r="N101" s="11" t="s">
        <v>82</v>
      </c>
      <c r="O101" s="13">
        <v>42254</v>
      </c>
      <c r="P101" s="11">
        <v>2</v>
      </c>
      <c r="Q101" s="15">
        <v>10160</v>
      </c>
      <c r="R101" s="15">
        <v>9187</v>
      </c>
      <c r="S101" s="15">
        <v>8079</v>
      </c>
      <c r="T101" s="15">
        <v>6944</v>
      </c>
      <c r="U101" s="15">
        <v>6143</v>
      </c>
      <c r="V101" s="15">
        <v>1.1059105257428976</v>
      </c>
      <c r="W101" s="15">
        <v>1.257581383834633</v>
      </c>
      <c r="X101" s="15">
        <v>1.1371456863473202</v>
      </c>
      <c r="Y101" s="15">
        <v>0.76036638197796758</v>
      </c>
      <c r="Z101" s="15">
        <v>1.3230126728110598</v>
      </c>
      <c r="AA101" s="15">
        <v>1.1634504608294931</v>
      </c>
      <c r="AB101" s="15">
        <v>0.88464861751152069</v>
      </c>
      <c r="AC101" s="15">
        <v>7.5550822072821669E-2</v>
      </c>
      <c r="AD101" s="15">
        <v>-6.1205776724994269E-2</v>
      </c>
      <c r="AE101" s="15">
        <v>0.27763337046664194</v>
      </c>
      <c r="AF101" s="15">
        <v>-290.9622641509427</v>
      </c>
      <c r="AG101" s="15">
        <v>-83.739884393063448</v>
      </c>
      <c r="AH101" s="15">
        <v>-4.6391752577319589E-2</v>
      </c>
      <c r="AI101" s="15">
        <v>7933</v>
      </c>
      <c r="AJ101" s="15">
        <v>8146</v>
      </c>
      <c r="AK101" s="15">
        <v>8722</v>
      </c>
      <c r="AL101" s="15">
        <v>8028</v>
      </c>
      <c r="AM101" s="15">
        <v>7774</v>
      </c>
      <c r="AN101" s="15">
        <v>0.97385219739749573</v>
      </c>
      <c r="AO101" s="15">
        <v>0.90953909653749143</v>
      </c>
      <c r="AP101" s="15">
        <v>0.93396010089429027</v>
      </c>
      <c r="AQ101" s="15">
        <v>0.89130933272185275</v>
      </c>
      <c r="AR101" s="15">
        <v>1.0146985550572996</v>
      </c>
      <c r="AS101" s="15">
        <v>1.0864474339810664</v>
      </c>
      <c r="AT101" s="15">
        <v>0.96836073741903339</v>
      </c>
      <c r="AU101" s="15">
        <v>4.1432835820895519E-2</v>
      </c>
      <c r="AV101" s="15">
        <v>-1.6073914694342488E-2</v>
      </c>
      <c r="AW101" s="15">
        <v>1.3529007108461362E-2</v>
      </c>
      <c r="AX101" s="15">
        <v>736.12264150943395</v>
      </c>
      <c r="AY101" s="15">
        <v>629.88439306358384</v>
      </c>
      <c r="AZ101" s="15">
        <v>-1.5058098174057387E-2</v>
      </c>
      <c r="BA101" s="15">
        <v>2.9923034831881499E-2</v>
      </c>
      <c r="BB101" s="15">
        <v>3.11815552413463E-2</v>
      </c>
      <c r="BC101" s="15">
        <v>3.8950223475694601E-2</v>
      </c>
      <c r="BD101" s="15">
        <v>1.9306398928165401E-2</v>
      </c>
      <c r="BE101" s="15">
        <v>9.5301410183310491E-3</v>
      </c>
      <c r="BF101" s="15">
        <v>0.95963894681571171</v>
      </c>
      <c r="BG101" s="15">
        <v>0.76823782155072429</v>
      </c>
      <c r="BH101" s="15">
        <v>0.80054881484323082</v>
      </c>
      <c r="BI101" s="15">
        <v>0.24467487392666618</v>
      </c>
      <c r="BJ101" s="15">
        <v>1.615089139997862</v>
      </c>
      <c r="BK101" s="15">
        <v>2.0174773980698979</v>
      </c>
      <c r="BL101" s="15">
        <v>0.49362602802265076</v>
      </c>
      <c r="BM101" s="15">
        <v>0.33719470400034085</v>
      </c>
      <c r="BN101" s="15">
        <v>-0.33902326451000359</v>
      </c>
      <c r="BO101" s="15">
        <v>0.30488031270452498</v>
      </c>
      <c r="BP101" s="15">
        <v>1.4936448250598479E-2</v>
      </c>
      <c r="BQ101" s="15">
        <v>1.3191427475627439E-2</v>
      </c>
      <c r="BR101" s="15">
        <v>-0.13939840238871451</v>
      </c>
      <c r="BS101" s="15">
        <v>737</v>
      </c>
      <c r="BT101" s="15">
        <v>555</v>
      </c>
      <c r="BU101" s="15">
        <v>582</v>
      </c>
      <c r="BV101" s="15">
        <v>347</v>
      </c>
      <c r="BW101" s="15">
        <v>219</v>
      </c>
      <c r="BX101" s="15">
        <v>1.3279279279279279</v>
      </c>
      <c r="BY101" s="15">
        <v>1.2663230240549828</v>
      </c>
      <c r="BZ101" s="15">
        <v>0.95360824742268047</v>
      </c>
      <c r="CA101" s="15">
        <v>0.37628865979381443</v>
      </c>
      <c r="CB101" s="15">
        <v>1.5994236311239194</v>
      </c>
      <c r="CC101" s="15">
        <v>1.6772334293948126</v>
      </c>
      <c r="CD101" s="15">
        <v>0.63112391930835732</v>
      </c>
      <c r="CE101" s="15">
        <v>0.25296017222820238</v>
      </c>
      <c r="CF101" s="15">
        <v>-0.22614840989399293</v>
      </c>
      <c r="CG101" s="15">
        <v>0.35738831615120276</v>
      </c>
      <c r="CH101" s="15">
        <v>62.07547169811329</v>
      </c>
      <c r="CI101" s="15">
        <v>121.98265895953759</v>
      </c>
      <c r="CJ101" s="15">
        <v>-0.11257695690413369</v>
      </c>
      <c r="CK101" s="15">
        <v>7.41327600553631E-3</v>
      </c>
      <c r="CL101" s="15">
        <v>1.1953962035477101E-2</v>
      </c>
      <c r="CM101" s="15">
        <v>1.9980764016509001E-2</v>
      </c>
      <c r="CN101" s="15">
        <v>6.38698553666472E-3</v>
      </c>
      <c r="CO101" s="15">
        <v>4.1469023562967701E-4</v>
      </c>
      <c r="CP101" s="15">
        <v>0.62015221259153308</v>
      </c>
      <c r="CQ101" s="15">
        <v>0.37102064762944648</v>
      </c>
      <c r="CR101" s="15">
        <v>0.59827352075226969</v>
      </c>
      <c r="CS101" s="15">
        <v>2.0754473416884429E-2</v>
      </c>
      <c r="CT101" s="15">
        <v>1.8716125106053476</v>
      </c>
      <c r="CU101" s="15">
        <v>3.1283559203021061</v>
      </c>
      <c r="CV101" s="15">
        <v>6.4927379786463083E-2</v>
      </c>
      <c r="CW101" s="15">
        <v>0.51554564610949449</v>
      </c>
      <c r="CX101" s="15">
        <v>-0.87806233360347596</v>
      </c>
      <c r="CY101" s="15">
        <v>0.2786167983472852</v>
      </c>
      <c r="CZ101" s="15">
        <v>1.3138725158740839E-2</v>
      </c>
      <c r="DA101" s="15">
        <v>1.0568947318639865E-2</v>
      </c>
      <c r="DB101" s="15">
        <v>-0.18701570482592605</v>
      </c>
      <c r="DC101" s="15">
        <v>372</v>
      </c>
      <c r="DD101" s="15">
        <v>387</v>
      </c>
      <c r="DE101" s="15">
        <v>402</v>
      </c>
      <c r="DF101" s="15">
        <v>310</v>
      </c>
      <c r="DG101" s="15">
        <v>220</v>
      </c>
      <c r="DH101" s="15">
        <v>0.96124031007751942</v>
      </c>
      <c r="DI101" s="15">
        <v>0.92537313432835822</v>
      </c>
      <c r="DJ101" s="15">
        <v>0.96268656716417911</v>
      </c>
      <c r="DK101" s="15">
        <v>0.54726368159203975</v>
      </c>
      <c r="DL101" s="15">
        <v>1.2483870967741935</v>
      </c>
      <c r="DM101" s="15">
        <v>1.2967741935483872</v>
      </c>
      <c r="DN101" s="15">
        <v>0.70967741935483875</v>
      </c>
      <c r="DO101" s="15">
        <v>0.12921348314606743</v>
      </c>
      <c r="DP101" s="15">
        <v>-0.16981132075471697</v>
      </c>
      <c r="DQ101" s="15">
        <v>0.19154228855721392</v>
      </c>
      <c r="DR101" s="15">
        <v>64.509433962264154</v>
      </c>
      <c r="DS101" s="15">
        <v>50.161849710982665</v>
      </c>
      <c r="DT101" s="15">
        <v>-0.11406844106463879</v>
      </c>
      <c r="DU101" s="15">
        <v>596</v>
      </c>
      <c r="DV101" s="15">
        <v>341</v>
      </c>
      <c r="DW101" s="15">
        <v>447</v>
      </c>
      <c r="DX101" s="15">
        <v>124</v>
      </c>
      <c r="DY101" s="15" t="s">
        <v>630</v>
      </c>
      <c r="DZ101" s="15">
        <v>1.7478005865102639</v>
      </c>
      <c r="EA101" s="15">
        <v>1.3333333333333333</v>
      </c>
      <c r="EB101" s="15">
        <v>0.76286353467561518</v>
      </c>
      <c r="EC101" s="15" t="s">
        <v>630</v>
      </c>
      <c r="ED101" s="15">
        <v>2.75</v>
      </c>
      <c r="EE101" s="15">
        <v>3.6048387096774195</v>
      </c>
      <c r="EF101" s="15" t="s">
        <v>630</v>
      </c>
      <c r="EG101" s="15">
        <v>0.56567425569176888</v>
      </c>
      <c r="EH101" s="15" t="s">
        <v>630</v>
      </c>
      <c r="EI101" s="15">
        <v>0.4854586129753915</v>
      </c>
      <c r="EJ101" s="15">
        <v>113.71698113207555</v>
      </c>
      <c r="EK101" s="15">
        <v>205.09248554913296</v>
      </c>
      <c r="EL101" s="15" t="s">
        <v>630</v>
      </c>
      <c r="EM101" s="15">
        <v>4.5549638569354997E-2</v>
      </c>
      <c r="EN101" s="15">
        <v>4.5072801411151803E-2</v>
      </c>
      <c r="EO101" s="15">
        <v>5.07010295987129E-2</v>
      </c>
      <c r="EP101" s="15">
        <v>3.1580500304698902E-2</v>
      </c>
      <c r="EQ101" s="15">
        <v>2.1363375708460801E-2</v>
      </c>
      <c r="ER101" s="15">
        <v>1.0105792660601127</v>
      </c>
      <c r="ES101" s="15">
        <v>0.89839671757891326</v>
      </c>
      <c r="ET101" s="15">
        <v>0.88899183641619817</v>
      </c>
      <c r="EU101" s="15">
        <v>0.42135980033437292</v>
      </c>
      <c r="EV101" s="15">
        <v>1.4272351918517694</v>
      </c>
      <c r="EW101" s="15">
        <v>1.6054536536639044</v>
      </c>
      <c r="EX101" s="15">
        <v>0.67647363095391233</v>
      </c>
      <c r="EY101" s="15">
        <v>0.23237936042826501</v>
      </c>
      <c r="EZ101" s="15">
        <v>-0.19298029093484842</v>
      </c>
      <c r="FA101" s="15">
        <v>0.26611493323195584</v>
      </c>
      <c r="FB101" s="15">
        <v>1.2926666101194789E-2</v>
      </c>
      <c r="FC101" s="15">
        <v>1.1789452392241903E-2</v>
      </c>
      <c r="FD101" s="15">
        <v>-0.10667971081981402</v>
      </c>
      <c r="FE101" s="15">
        <v>275</v>
      </c>
      <c r="FF101" s="15">
        <v>272</v>
      </c>
      <c r="FG101" s="15">
        <v>272</v>
      </c>
      <c r="FH101" s="15">
        <v>224</v>
      </c>
      <c r="FI101" s="15">
        <v>162</v>
      </c>
      <c r="FJ101" s="15">
        <v>1.0110294117647058</v>
      </c>
      <c r="FK101" s="15">
        <v>1.0110294117647058</v>
      </c>
      <c r="FL101" s="15" t="s">
        <v>630</v>
      </c>
      <c r="FM101" s="15">
        <v>0.59558823529411764</v>
      </c>
      <c r="FN101" s="15">
        <v>1.2142857142857142</v>
      </c>
      <c r="FO101" s="15">
        <v>1.2142857142857142</v>
      </c>
      <c r="FP101" s="15">
        <v>0.7232142857142857</v>
      </c>
      <c r="FQ101" s="15">
        <v>9.6774193548387094E-2</v>
      </c>
      <c r="FR101" s="15">
        <v>-0.16062176165803108</v>
      </c>
      <c r="FS101" s="15">
        <v>0.17647058823529413</v>
      </c>
      <c r="FT101" s="15">
        <v>25.3867924528302</v>
      </c>
      <c r="FU101" s="15">
        <v>21.919075144508675</v>
      </c>
      <c r="FV101" s="15">
        <v>-0.11397058823529412</v>
      </c>
    </row>
    <row r="102" spans="1:178" x14ac:dyDescent="0.25">
      <c r="A102" s="11" t="s">
        <v>10</v>
      </c>
      <c r="B102" s="12">
        <v>43.28528</v>
      </c>
      <c r="C102" s="12">
        <v>-79.793890000000005</v>
      </c>
      <c r="D102" s="13">
        <v>41786</v>
      </c>
      <c r="E102" s="13" t="str">
        <f t="shared" si="3"/>
        <v>Spring</v>
      </c>
      <c r="F102" s="11">
        <v>1</v>
      </c>
      <c r="G102" s="11">
        <v>1</v>
      </c>
      <c r="H102" s="14">
        <v>21.2</v>
      </c>
      <c r="I102" s="14">
        <v>18.600000000000001</v>
      </c>
      <c r="J102" s="11">
        <v>0.1</v>
      </c>
      <c r="K102" s="11" t="s">
        <v>11</v>
      </c>
      <c r="L102" s="11" t="s">
        <v>50</v>
      </c>
      <c r="M102" s="11" t="s">
        <v>22</v>
      </c>
      <c r="N102" s="11" t="s">
        <v>72</v>
      </c>
      <c r="O102" s="13">
        <v>41790</v>
      </c>
      <c r="P102" s="11">
        <v>4</v>
      </c>
      <c r="Q102" s="15">
        <v>9905</v>
      </c>
      <c r="R102" s="15">
        <v>8743</v>
      </c>
      <c r="S102" s="15">
        <v>7426</v>
      </c>
      <c r="T102" s="15">
        <v>6611</v>
      </c>
      <c r="U102" s="15">
        <v>5819</v>
      </c>
      <c r="V102" s="15">
        <v>1.132906325060048</v>
      </c>
      <c r="W102" s="15">
        <v>1.3338270939940748</v>
      </c>
      <c r="X102" s="15">
        <v>1.1773498518718017</v>
      </c>
      <c r="Y102" s="15">
        <v>0.78359816859682196</v>
      </c>
      <c r="Z102" s="15">
        <v>1.3224928150052941</v>
      </c>
      <c r="AA102" s="15">
        <v>1.1232793828467704</v>
      </c>
      <c r="AB102" s="15">
        <v>0.88019966722129783</v>
      </c>
      <c r="AC102" s="15">
        <v>5.806083921065755E-2</v>
      </c>
      <c r="AD102" s="15">
        <v>-6.3716814159292035E-2</v>
      </c>
      <c r="AE102" s="15">
        <v>0.28709938055480744</v>
      </c>
      <c r="AF102" s="15">
        <v>-645.54716981132015</v>
      </c>
      <c r="AG102" s="15">
        <v>-343.42774566473986</v>
      </c>
      <c r="AH102" s="15">
        <v>-4.8982621065000925E-2</v>
      </c>
      <c r="AI102" s="15">
        <v>7314</v>
      </c>
      <c r="AJ102" s="15">
        <v>7407</v>
      </c>
      <c r="AK102" s="15">
        <v>7734</v>
      </c>
      <c r="AL102" s="15">
        <v>7552</v>
      </c>
      <c r="AM102" s="15">
        <v>7374</v>
      </c>
      <c r="AN102" s="15">
        <v>0.987444309437019</v>
      </c>
      <c r="AO102" s="15">
        <v>0.94569433669511249</v>
      </c>
      <c r="AP102" s="15">
        <v>0.95771916214119468</v>
      </c>
      <c r="AQ102" s="15">
        <v>0.95345228859581066</v>
      </c>
      <c r="AR102" s="15">
        <v>0.98079978813559321</v>
      </c>
      <c r="AS102" s="15">
        <v>1.0240995762711864</v>
      </c>
      <c r="AT102" s="15">
        <v>0.97643008474576276</v>
      </c>
      <c r="AU102" s="15">
        <v>1.1906319508046579E-2</v>
      </c>
      <c r="AV102" s="15">
        <v>-1.1925499129036581E-2</v>
      </c>
      <c r="AW102" s="15">
        <v>-1.8748383760020689E-2</v>
      </c>
      <c r="AX102" s="15">
        <v>287.52830188679241</v>
      </c>
      <c r="AY102" s="15">
        <v>260.78612716763007</v>
      </c>
      <c r="AZ102" s="15">
        <v>-1.1756158774189287E-2</v>
      </c>
      <c r="BA102" s="15">
        <v>1.20211625471711E-2</v>
      </c>
      <c r="BB102" s="15">
        <v>1.2289298698306E-2</v>
      </c>
      <c r="BC102" s="15">
        <v>1.6111496835946999E-2</v>
      </c>
      <c r="BD102" s="15">
        <v>1.17760132998228E-2</v>
      </c>
      <c r="BE102" s="15">
        <v>5.4311584681272498E-3</v>
      </c>
      <c r="BF102" s="15">
        <v>0.97818133013791408</v>
      </c>
      <c r="BG102" s="15">
        <v>0.74612326027648834</v>
      </c>
      <c r="BH102" s="15">
        <v>0.76276579534726152</v>
      </c>
      <c r="BI102" s="15">
        <v>0.3370983170235044</v>
      </c>
      <c r="BJ102" s="15">
        <v>1.0435873657251153</v>
      </c>
      <c r="BK102" s="15">
        <v>1.3681622486100145</v>
      </c>
      <c r="BL102" s="15">
        <v>0.46120519142152933</v>
      </c>
      <c r="BM102" s="15">
        <v>0.15546327065474763</v>
      </c>
      <c r="BN102" s="15">
        <v>-0.36873316064139194</v>
      </c>
      <c r="BO102" s="15">
        <v>3.1858330961403204E-2</v>
      </c>
      <c r="BP102" s="15">
        <v>4.2267852849414613E-3</v>
      </c>
      <c r="BQ102" s="15">
        <v>4.0565885797229223E-3</v>
      </c>
      <c r="BR102" s="15">
        <v>-0.22340412345292543</v>
      </c>
      <c r="BS102" s="15">
        <v>362</v>
      </c>
      <c r="BT102" s="15">
        <v>212</v>
      </c>
      <c r="BU102" s="15">
        <v>222</v>
      </c>
      <c r="BV102" s="15">
        <v>166</v>
      </c>
      <c r="BW102" s="15">
        <v>92</v>
      </c>
      <c r="BX102" s="15">
        <v>1.7075471698113207</v>
      </c>
      <c r="BY102" s="15">
        <v>1.6306306306306306</v>
      </c>
      <c r="BZ102" s="15">
        <v>0.95495495495495497</v>
      </c>
      <c r="CA102" s="15">
        <v>0.4144144144144144</v>
      </c>
      <c r="CB102" s="15">
        <v>1.2771084337349397</v>
      </c>
      <c r="CC102" s="15">
        <v>1.3373493975903614</v>
      </c>
      <c r="CD102" s="15">
        <v>0.55421686746987953</v>
      </c>
      <c r="CE102" s="15">
        <v>0.14432989690721648</v>
      </c>
      <c r="CF102" s="15">
        <v>-0.2868217054263566</v>
      </c>
      <c r="CG102" s="15">
        <v>0.2072072072072072</v>
      </c>
      <c r="CH102" s="15">
        <v>-30.905660377358444</v>
      </c>
      <c r="CI102" s="15">
        <v>31.00578034682081</v>
      </c>
      <c r="CJ102" s="15">
        <v>-0.17050691244239632</v>
      </c>
      <c r="CK102" s="15">
        <v>3.0995130073279099E-3</v>
      </c>
      <c r="CL102" s="15">
        <v>4.2948215268552303E-3</v>
      </c>
      <c r="CM102" s="15">
        <v>7.9584252089262009E-3</v>
      </c>
      <c r="CN102" s="15">
        <v>4.2230160906910896E-3</v>
      </c>
      <c r="CO102" s="15">
        <v>3.4878542646765698E-4</v>
      </c>
      <c r="CP102" s="15">
        <v>0.72168610219234108</v>
      </c>
      <c r="CQ102" s="15">
        <v>0.38946310682815538</v>
      </c>
      <c r="CR102" s="15">
        <v>0.5396572078152021</v>
      </c>
      <c r="CS102" s="15">
        <v>4.3825935070226946E-2</v>
      </c>
      <c r="CT102" s="15">
        <v>1.0170033536747405</v>
      </c>
      <c r="CU102" s="15">
        <v>1.8845358478432455</v>
      </c>
      <c r="CV102" s="15">
        <v>8.2591545705093167E-2</v>
      </c>
      <c r="CW102" s="15">
        <v>0.30664754903448643</v>
      </c>
      <c r="CX102" s="15">
        <v>-0.84741882377937616</v>
      </c>
      <c r="CY102" s="15">
        <v>9.0225684452752593E-3</v>
      </c>
      <c r="CZ102" s="15">
        <v>4.2335661457640677E-3</v>
      </c>
      <c r="DA102" s="15">
        <v>3.6963934477181794E-3</v>
      </c>
      <c r="DB102" s="15">
        <v>-0.31617992747261525</v>
      </c>
      <c r="DC102" s="15">
        <v>197</v>
      </c>
      <c r="DD102" s="15">
        <v>175</v>
      </c>
      <c r="DE102" s="15">
        <v>208</v>
      </c>
      <c r="DF102" s="15">
        <v>212</v>
      </c>
      <c r="DG102" s="15">
        <v>175</v>
      </c>
      <c r="DH102" s="15">
        <v>1.1257142857142857</v>
      </c>
      <c r="DI102" s="15">
        <v>0.94711538461538458</v>
      </c>
      <c r="DJ102" s="15">
        <v>0.84134615384615385</v>
      </c>
      <c r="DK102" s="15">
        <v>0.84134615384615385</v>
      </c>
      <c r="DL102" s="15">
        <v>0.82547169811320753</v>
      </c>
      <c r="DM102" s="15">
        <v>0.98113207547169812</v>
      </c>
      <c r="DN102" s="15">
        <v>0.82547169811320753</v>
      </c>
      <c r="DO102" s="15">
        <v>-9.5238095238095247E-3</v>
      </c>
      <c r="DP102" s="15">
        <v>-9.5607235142118857E-2</v>
      </c>
      <c r="DQ102" s="15">
        <v>-0.17788461538461539</v>
      </c>
      <c r="DR102" s="15">
        <v>2.6509433962264115</v>
      </c>
      <c r="DS102" s="15">
        <v>16.104046242774565</v>
      </c>
      <c r="DT102" s="15">
        <v>-9.6605744125326368E-2</v>
      </c>
      <c r="DU102" s="15">
        <v>232</v>
      </c>
      <c r="DV102" s="15">
        <v>97</v>
      </c>
      <c r="DW102" s="15">
        <v>139</v>
      </c>
      <c r="DX102" s="15">
        <v>95</v>
      </c>
      <c r="DY102" s="15">
        <v>24</v>
      </c>
      <c r="DZ102" s="15">
        <v>2.3917525773195876</v>
      </c>
      <c r="EA102" s="15">
        <v>1.6690647482014389</v>
      </c>
      <c r="EB102" s="15">
        <v>0.69784172661870503</v>
      </c>
      <c r="EC102" s="15">
        <v>0.17266187050359713</v>
      </c>
      <c r="ED102" s="15">
        <v>1.0210526315789474</v>
      </c>
      <c r="EE102" s="15">
        <v>1.4631578947368422</v>
      </c>
      <c r="EF102" s="15">
        <v>0.25263157894736843</v>
      </c>
      <c r="EG102" s="15">
        <v>0.18803418803418803</v>
      </c>
      <c r="EH102" s="15">
        <v>-0.59663865546218486</v>
      </c>
      <c r="EI102" s="15">
        <v>1.4388489208633094E-2</v>
      </c>
      <c r="EJ102" s="15">
        <v>-16.745283018867894</v>
      </c>
      <c r="EK102" s="15">
        <v>42.913294797687861</v>
      </c>
      <c r="EL102" s="15">
        <v>-0.30084745762711862</v>
      </c>
      <c r="EM102" s="15">
        <v>1.6531599685549701E-2</v>
      </c>
      <c r="EN102" s="15">
        <v>1.59500148147344E-2</v>
      </c>
      <c r="EO102" s="15">
        <v>1.9495747983455599E-2</v>
      </c>
      <c r="EP102" s="15">
        <v>1.47628262639045E-2</v>
      </c>
      <c r="EQ102" s="15">
        <v>9.4620864838361705E-3</v>
      </c>
      <c r="ER102" s="15">
        <v>1.0364629674373744</v>
      </c>
      <c r="ES102" s="15">
        <v>0.84795924216801932</v>
      </c>
      <c r="ET102" s="15">
        <v>0.81812787220422811</v>
      </c>
      <c r="EU102" s="15">
        <v>0.48534103394575306</v>
      </c>
      <c r="EV102" s="15">
        <v>1.0804174302133871</v>
      </c>
      <c r="EW102" s="15">
        <v>1.3205972647069089</v>
      </c>
      <c r="EX102" s="15">
        <v>0.64094004187878451</v>
      </c>
      <c r="EY102" s="15">
        <v>0.13815290984900835</v>
      </c>
      <c r="EZ102" s="15">
        <v>-0.21881357572950194</v>
      </c>
      <c r="FA102" s="15">
        <v>6.0894742373432738E-2</v>
      </c>
      <c r="FB102" s="15">
        <v>3.9486542590103021E-3</v>
      </c>
      <c r="FC102" s="15">
        <v>4.0878597323949686E-3</v>
      </c>
      <c r="FD102" s="15">
        <v>-0.14954508978260744</v>
      </c>
      <c r="FE102" s="15">
        <v>80</v>
      </c>
      <c r="FF102" s="15">
        <v>54</v>
      </c>
      <c r="FG102" s="15">
        <v>56</v>
      </c>
      <c r="FH102" s="15">
        <v>78</v>
      </c>
      <c r="FI102" s="15">
        <v>84</v>
      </c>
      <c r="FJ102" s="15">
        <v>1.4814814814814814</v>
      </c>
      <c r="FK102" s="15">
        <v>1.4285714285714286</v>
      </c>
      <c r="FL102" s="15">
        <v>0.9642857142857143</v>
      </c>
      <c r="FM102" s="15">
        <v>1.5</v>
      </c>
      <c r="FN102" s="15">
        <v>0.69230769230769229</v>
      </c>
      <c r="FO102" s="15">
        <v>0.71794871794871795</v>
      </c>
      <c r="FP102" s="15">
        <v>1.0769230769230769</v>
      </c>
      <c r="FQ102" s="15">
        <v>-0.16417910447761194</v>
      </c>
      <c r="FR102" s="15">
        <v>3.7037037037037035E-2</v>
      </c>
      <c r="FS102" s="15">
        <v>-0.42857142857142855</v>
      </c>
      <c r="FT102" s="15">
        <v>-22.886792452830189</v>
      </c>
      <c r="FU102" s="15">
        <v>-8.9595375722543373</v>
      </c>
      <c r="FV102" s="15">
        <v>5.4545454545454543E-2</v>
      </c>
    </row>
    <row r="103" spans="1:178" x14ac:dyDescent="0.25">
      <c r="A103" s="11" t="s">
        <v>10</v>
      </c>
      <c r="B103" s="12">
        <v>43.2883</v>
      </c>
      <c r="C103" s="12">
        <v>-79.836299999999994</v>
      </c>
      <c r="D103" s="13">
        <v>41899</v>
      </c>
      <c r="E103" s="13" t="str">
        <f t="shared" si="3"/>
        <v>Autumn</v>
      </c>
      <c r="F103" s="11">
        <v>1</v>
      </c>
      <c r="G103" s="11">
        <v>1</v>
      </c>
      <c r="H103" s="14">
        <v>21.2</v>
      </c>
      <c r="I103" s="14">
        <v>19.600000000000001</v>
      </c>
      <c r="J103" s="11">
        <v>0.1</v>
      </c>
      <c r="K103" s="11" t="s">
        <v>11</v>
      </c>
      <c r="L103" s="11" t="s">
        <v>50</v>
      </c>
      <c r="M103" s="11" t="s">
        <v>22</v>
      </c>
      <c r="N103" s="11" t="s">
        <v>77</v>
      </c>
      <c r="O103" s="13">
        <v>41902</v>
      </c>
      <c r="P103" s="11">
        <v>3</v>
      </c>
      <c r="Q103" s="15">
        <v>10181</v>
      </c>
      <c r="R103" s="15">
        <v>9265</v>
      </c>
      <c r="S103" s="15">
        <v>8140</v>
      </c>
      <c r="T103" s="15">
        <v>7297</v>
      </c>
      <c r="U103" s="15">
        <v>7027</v>
      </c>
      <c r="V103" s="15">
        <v>1.0988667026443606</v>
      </c>
      <c r="W103" s="15">
        <v>1.2507371007371006</v>
      </c>
      <c r="X103" s="15">
        <v>1.1382063882063882</v>
      </c>
      <c r="Y103" s="15">
        <v>0.86326781326781332</v>
      </c>
      <c r="Z103" s="15">
        <v>1.2696998766616419</v>
      </c>
      <c r="AA103" s="15">
        <v>1.1155269288748801</v>
      </c>
      <c r="AB103" s="15">
        <v>0.9629984925311772</v>
      </c>
      <c r="AC103" s="15">
        <v>5.4609056163762389E-2</v>
      </c>
      <c r="AD103" s="15">
        <v>-1.8849483384529461E-2</v>
      </c>
      <c r="AE103" s="15">
        <v>0.24176904176904176</v>
      </c>
      <c r="AF103" s="15">
        <v>-435.75471698113142</v>
      </c>
      <c r="AG103" s="15">
        <v>-226.31791907514435</v>
      </c>
      <c r="AH103" s="15">
        <v>-1.5512783682849756E-2</v>
      </c>
      <c r="AI103" s="15">
        <v>6789</v>
      </c>
      <c r="AJ103" s="15">
        <v>7216</v>
      </c>
      <c r="AK103" s="15">
        <v>8302</v>
      </c>
      <c r="AL103" s="15">
        <v>7811</v>
      </c>
      <c r="AM103" s="15">
        <v>8310</v>
      </c>
      <c r="AN103" s="15">
        <v>0.94082594235033257</v>
      </c>
      <c r="AO103" s="15">
        <v>0.81775475788966512</v>
      </c>
      <c r="AP103" s="15">
        <v>0.86918814743435313</v>
      </c>
      <c r="AQ103" s="15">
        <v>1.0009636232233197</v>
      </c>
      <c r="AR103" s="15">
        <v>0.92382537447189861</v>
      </c>
      <c r="AS103" s="15">
        <v>1.0628600691332737</v>
      </c>
      <c r="AT103" s="15">
        <v>1.0638842657790295</v>
      </c>
      <c r="AU103" s="15">
        <v>3.0472289455718983E-2</v>
      </c>
      <c r="AV103" s="15">
        <v>3.0953414800570685E-2</v>
      </c>
      <c r="AW103" s="15">
        <v>-7.1669477234401355E-2</v>
      </c>
      <c r="AX103" s="15">
        <v>944.15094339622624</v>
      </c>
      <c r="AY103" s="15">
        <v>814.29479768786132</v>
      </c>
      <c r="AZ103" s="15">
        <v>3.2156205696610388E-2</v>
      </c>
      <c r="BA103" s="15">
        <v>2.5675302371382699E-2</v>
      </c>
      <c r="BB103" s="15">
        <v>2.8532499447464901E-2</v>
      </c>
      <c r="BC103" s="15">
        <v>3.7330262362957001E-2</v>
      </c>
      <c r="BD103" s="15">
        <v>2.6058128103613801E-2</v>
      </c>
      <c r="BE103" s="15">
        <v>3.3477064222097397E-2</v>
      </c>
      <c r="BF103" s="15">
        <v>0.89986166191493389</v>
      </c>
      <c r="BG103" s="15">
        <v>0.68778788966831439</v>
      </c>
      <c r="BH103" s="15">
        <v>0.76432625010902244</v>
      </c>
      <c r="BI103" s="15">
        <v>0.89678084489748588</v>
      </c>
      <c r="BJ103" s="15">
        <v>1.0949558361986849</v>
      </c>
      <c r="BK103" s="15">
        <v>1.432576515646953</v>
      </c>
      <c r="BL103" s="15">
        <v>1.2847071780821708</v>
      </c>
      <c r="BM103" s="15">
        <v>0.17782647857714257</v>
      </c>
      <c r="BN103" s="15">
        <v>0.1246142966649931</v>
      </c>
      <c r="BO103" s="15">
        <v>6.6283256190195719E-2</v>
      </c>
      <c r="BP103" s="15">
        <v>1.1441877744389066E-2</v>
      </c>
      <c r="BQ103" s="15">
        <v>9.9276781534356658E-3</v>
      </c>
      <c r="BR103" s="15">
        <v>0.11264234773267051</v>
      </c>
      <c r="BS103" s="15">
        <v>891</v>
      </c>
      <c r="BT103" s="15">
        <v>688</v>
      </c>
      <c r="BU103" s="15">
        <v>687</v>
      </c>
      <c r="BV103" s="15">
        <v>521</v>
      </c>
      <c r="BW103" s="15">
        <v>530</v>
      </c>
      <c r="BX103" s="15">
        <v>1.2950581395348837</v>
      </c>
      <c r="BY103" s="15">
        <v>1.2969432314410481</v>
      </c>
      <c r="BZ103" s="15">
        <v>1.0014556040756915</v>
      </c>
      <c r="CA103" s="15">
        <v>0.77147016011644831</v>
      </c>
      <c r="CB103" s="15">
        <v>1.3205374280230326</v>
      </c>
      <c r="CC103" s="15">
        <v>1.3186180422264875</v>
      </c>
      <c r="CD103" s="15">
        <v>1.017274472168906</v>
      </c>
      <c r="CE103" s="15">
        <v>0.13741721854304637</v>
      </c>
      <c r="CF103" s="15">
        <v>8.5632730732635581E-3</v>
      </c>
      <c r="CG103" s="15">
        <v>0.2430858806404658</v>
      </c>
      <c r="CH103" s="15">
        <v>1.9433962264151603</v>
      </c>
      <c r="CI103" s="15">
        <v>75.260115606936424</v>
      </c>
      <c r="CJ103" s="15">
        <v>6.5454545454545453E-3</v>
      </c>
      <c r="CK103" s="15">
        <v>3.4170290455222099E-3</v>
      </c>
      <c r="CL103" s="15">
        <v>6.5106130205094797E-3</v>
      </c>
      <c r="CM103" s="15">
        <v>1.2748098000884001E-2</v>
      </c>
      <c r="CN103" s="15">
        <v>3.7977220490574802E-3</v>
      </c>
      <c r="CO103" s="15">
        <v>2.3694883566349699E-4</v>
      </c>
      <c r="CP103" s="15">
        <v>0.52483983224897846</v>
      </c>
      <c r="CQ103" s="15">
        <v>0.26804226366045042</v>
      </c>
      <c r="CR103" s="15">
        <v>0.51071250158713943</v>
      </c>
      <c r="CS103" s="15">
        <v>1.8586995146026183E-2</v>
      </c>
      <c r="CT103" s="15">
        <v>1.7143468996435074</v>
      </c>
      <c r="CU103" s="15">
        <v>3.3567748866844607</v>
      </c>
      <c r="CV103" s="15">
        <v>6.2392358525106655E-2</v>
      </c>
      <c r="CW103" s="15">
        <v>0.54094483832236384</v>
      </c>
      <c r="CX103" s="15">
        <v>-0.8825436609658518</v>
      </c>
      <c r="CY103" s="15">
        <v>0.21280750832507545</v>
      </c>
      <c r="CZ103" s="15">
        <v>9.1191737930166883E-3</v>
      </c>
      <c r="DA103" s="15">
        <v>7.4763195858352609E-3</v>
      </c>
      <c r="DB103" s="15">
        <v>-0.18489156462436707</v>
      </c>
      <c r="DC103" s="15">
        <v>523</v>
      </c>
      <c r="DD103" s="15">
        <v>495</v>
      </c>
      <c r="DE103" s="15">
        <v>403</v>
      </c>
      <c r="DF103" s="15">
        <v>366</v>
      </c>
      <c r="DG103" s="15">
        <v>429</v>
      </c>
      <c r="DH103" s="15">
        <v>1.0565656565656565</v>
      </c>
      <c r="DI103" s="15">
        <v>1.2977667493796525</v>
      </c>
      <c r="DJ103" s="15">
        <v>1.2282878411910669</v>
      </c>
      <c r="DK103" s="15">
        <v>1.064516129032258</v>
      </c>
      <c r="DL103" s="15">
        <v>1.3524590163934427</v>
      </c>
      <c r="DM103" s="15">
        <v>1.1010928961748634</v>
      </c>
      <c r="DN103" s="15">
        <v>1.1721311475409837</v>
      </c>
      <c r="DO103" s="15">
        <v>4.8114434330299091E-2</v>
      </c>
      <c r="DP103" s="15">
        <v>7.9245283018867921E-2</v>
      </c>
      <c r="DQ103" s="15">
        <v>0.32009925558312657</v>
      </c>
      <c r="DR103" s="15">
        <v>-32.613207547169779</v>
      </c>
      <c r="DS103" s="15">
        <v>-33.092485549132945</v>
      </c>
      <c r="DT103" s="15">
        <v>7.0155902004454346E-2</v>
      </c>
      <c r="DU103" s="15">
        <v>894</v>
      </c>
      <c r="DV103" s="15">
        <v>594</v>
      </c>
      <c r="DW103" s="15">
        <v>600</v>
      </c>
      <c r="DX103" s="15">
        <v>396</v>
      </c>
      <c r="DY103" s="15">
        <v>452</v>
      </c>
      <c r="DZ103" s="15">
        <v>1.505050505050505</v>
      </c>
      <c r="EA103" s="15">
        <v>1.49</v>
      </c>
      <c r="EB103" s="15">
        <v>0.99</v>
      </c>
      <c r="EC103" s="15">
        <v>0.7533333333333333</v>
      </c>
      <c r="ED103" s="15">
        <v>1.5</v>
      </c>
      <c r="EE103" s="15">
        <v>1.5151515151515151</v>
      </c>
      <c r="EF103" s="15">
        <v>1.1414141414141414</v>
      </c>
      <c r="EG103" s="15">
        <v>0.20481927710843373</v>
      </c>
      <c r="EH103" s="15">
        <v>6.6037735849056603E-2</v>
      </c>
      <c r="EI103" s="15">
        <v>0.33</v>
      </c>
      <c r="EJ103" s="15">
        <v>-16.81132075471686</v>
      </c>
      <c r="EK103" s="15">
        <v>96.416184971098275</v>
      </c>
      <c r="EL103" s="15">
        <v>4.690117252931323E-2</v>
      </c>
      <c r="EM103" s="15">
        <v>5.9932760894298498E-2</v>
      </c>
      <c r="EN103" s="15">
        <v>5.8838848024606698E-2</v>
      </c>
      <c r="EO103" s="15">
        <v>5.9861414134502397E-2</v>
      </c>
      <c r="EP103" s="15">
        <v>4.6855479478835997E-2</v>
      </c>
      <c r="EQ103" s="15">
        <v>4.7554485499858801E-2</v>
      </c>
      <c r="ER103" s="15">
        <v>1.018591677206772</v>
      </c>
      <c r="ES103" s="15">
        <v>1.001191865592012</v>
      </c>
      <c r="ET103" s="15">
        <v>0.98291777558749116</v>
      </c>
      <c r="EU103" s="15">
        <v>0.79440965749671066</v>
      </c>
      <c r="EV103" s="15">
        <v>1.2557517003146543</v>
      </c>
      <c r="EW103" s="15">
        <v>1.2775755322606615</v>
      </c>
      <c r="EX103" s="15">
        <v>1.0149183410093698</v>
      </c>
      <c r="EY103" s="15">
        <v>0.12187325001035082</v>
      </c>
      <c r="EZ103" s="15">
        <v>7.4039432297273496E-3</v>
      </c>
      <c r="FA103" s="15">
        <v>0.2001851897258109</v>
      </c>
      <c r="FB103" s="15">
        <v>7.2075174242820861E-3</v>
      </c>
      <c r="FC103" s="15">
        <v>6.494740185710066E-3</v>
      </c>
      <c r="FD103" s="15">
        <v>5.8888330009401052E-3</v>
      </c>
      <c r="FE103" s="15">
        <v>325</v>
      </c>
      <c r="FF103" s="15">
        <v>310</v>
      </c>
      <c r="FG103" s="15">
        <v>267</v>
      </c>
      <c r="FH103" s="15">
        <v>268</v>
      </c>
      <c r="FI103" s="15">
        <v>416</v>
      </c>
      <c r="FJ103" s="15">
        <v>1.0483870967741935</v>
      </c>
      <c r="FK103" s="15">
        <v>1.2172284644194757</v>
      </c>
      <c r="FL103" s="15">
        <v>1.1610486891385767</v>
      </c>
      <c r="FM103" s="15">
        <v>1.5580524344569289</v>
      </c>
      <c r="FN103" s="15">
        <v>1.1567164179104477</v>
      </c>
      <c r="FO103" s="15">
        <v>0.99626865671641796</v>
      </c>
      <c r="FP103" s="15">
        <v>1.5522388059701493</v>
      </c>
      <c r="FQ103" s="15">
        <v>-1.869158878504673E-3</v>
      </c>
      <c r="FR103" s="15">
        <v>0.21637426900584794</v>
      </c>
      <c r="FS103" s="15">
        <v>0.15730337078651685</v>
      </c>
      <c r="FT103" s="15">
        <v>-26.273584905660364</v>
      </c>
      <c r="FU103" s="15">
        <v>-23.820809248554912</v>
      </c>
      <c r="FV103" s="15">
        <v>0.25649913344887348</v>
      </c>
    </row>
    <row r="104" spans="1:178" x14ac:dyDescent="0.25">
      <c r="A104" s="11" t="s">
        <v>10</v>
      </c>
      <c r="B104" s="12">
        <v>43.2883</v>
      </c>
      <c r="C104" s="12">
        <v>-79.836299999999994</v>
      </c>
      <c r="D104" s="13">
        <v>43328</v>
      </c>
      <c r="E104" s="13" t="str">
        <f t="shared" si="3"/>
        <v>Summer</v>
      </c>
      <c r="F104" s="11">
        <v>1</v>
      </c>
      <c r="G104" s="11">
        <v>1</v>
      </c>
      <c r="H104" s="14">
        <v>21.2</v>
      </c>
      <c r="I104" s="14">
        <v>5.0999999999999996</v>
      </c>
      <c r="J104" s="11">
        <v>0.1</v>
      </c>
      <c r="K104" s="11" t="s">
        <v>11</v>
      </c>
      <c r="L104" s="11" t="s">
        <v>50</v>
      </c>
      <c r="M104" s="11" t="s">
        <v>22</v>
      </c>
      <c r="N104" s="11" t="s">
        <v>30</v>
      </c>
      <c r="O104" s="13">
        <v>43326</v>
      </c>
      <c r="P104" s="11">
        <v>2</v>
      </c>
      <c r="Q104" s="15">
        <v>10275</v>
      </c>
      <c r="R104" s="15">
        <v>9359</v>
      </c>
      <c r="S104" s="15">
        <v>8550</v>
      </c>
      <c r="T104" s="15">
        <v>7258</v>
      </c>
      <c r="U104" s="15">
        <v>6631</v>
      </c>
      <c r="V104" s="15">
        <v>1.0978737044556042</v>
      </c>
      <c r="W104" s="15">
        <v>1.2017543859649122</v>
      </c>
      <c r="X104" s="15">
        <v>1.0946198830409357</v>
      </c>
      <c r="Y104" s="15">
        <v>0.77555555555555555</v>
      </c>
      <c r="Z104" s="15">
        <v>1.2894736842105263</v>
      </c>
      <c r="AA104" s="15">
        <v>1.1780104712041886</v>
      </c>
      <c r="AB104" s="15">
        <v>0.91361256544502623</v>
      </c>
      <c r="AC104" s="15">
        <v>8.1730769230769232E-2</v>
      </c>
      <c r="AD104" s="15">
        <v>-4.5143638850889192E-2</v>
      </c>
      <c r="AE104" s="15">
        <v>0.24573099415204677</v>
      </c>
      <c r="AF104" s="15">
        <v>-45.726415094339018</v>
      </c>
      <c r="AG104" s="15">
        <v>150.41618497109835</v>
      </c>
      <c r="AH104" s="15">
        <v>-3.5010330001675138E-2</v>
      </c>
      <c r="AI104" s="15">
        <v>7546</v>
      </c>
      <c r="AJ104" s="15">
        <v>7933</v>
      </c>
      <c r="AK104" s="15">
        <v>8932</v>
      </c>
      <c r="AL104" s="15">
        <v>8142</v>
      </c>
      <c r="AM104" s="15">
        <v>8092</v>
      </c>
      <c r="AN104" s="15">
        <v>0.95121643766544817</v>
      </c>
      <c r="AO104" s="15">
        <v>0.84482758620689657</v>
      </c>
      <c r="AP104" s="15">
        <v>0.88815494849977605</v>
      </c>
      <c r="AQ104" s="15">
        <v>0.90595611285266453</v>
      </c>
      <c r="AR104" s="15">
        <v>0.97433063129452224</v>
      </c>
      <c r="AS104" s="15">
        <v>1.0970277573077867</v>
      </c>
      <c r="AT104" s="15">
        <v>0.99385900270203886</v>
      </c>
      <c r="AU104" s="15">
        <v>4.6269181211198315E-2</v>
      </c>
      <c r="AV104" s="15">
        <v>-3.0799556486386598E-3</v>
      </c>
      <c r="AW104" s="15">
        <v>-2.3399014778325122E-2</v>
      </c>
      <c r="AX104" s="15">
        <v>1054.2641509433961</v>
      </c>
      <c r="AY104" s="15">
        <v>903.56069364161851</v>
      </c>
      <c r="AZ104" s="15">
        <v>-2.9647198339756895E-3</v>
      </c>
      <c r="BA104" s="15">
        <v>3.0885539948940201E-2</v>
      </c>
      <c r="BB104" s="15">
        <v>3.5235196352004998E-2</v>
      </c>
      <c r="BC104" s="15">
        <v>5.1443051546812002E-2</v>
      </c>
      <c r="BD104" s="15">
        <v>2.9842948541045099E-2</v>
      </c>
      <c r="BE104" s="15">
        <v>2.4625249207019799E-2</v>
      </c>
      <c r="BF104" s="15">
        <v>0.87655364937913027</v>
      </c>
      <c r="BG104" s="15">
        <v>0.60038312308971531</v>
      </c>
      <c r="BH104" s="15">
        <v>0.68493596885367058</v>
      </c>
      <c r="BI104" s="15">
        <v>0.47868951134462512</v>
      </c>
      <c r="BJ104" s="15">
        <v>1.1806875015564753</v>
      </c>
      <c r="BK104" s="15">
        <v>1.7237925225806279</v>
      </c>
      <c r="BL104" s="15">
        <v>0.82516140029363949</v>
      </c>
      <c r="BM104" s="15">
        <v>0.26572968263194968</v>
      </c>
      <c r="BN104" s="15">
        <v>-9.5793500606703483E-2</v>
      </c>
      <c r="BO104" s="15">
        <v>0.10481975016690208</v>
      </c>
      <c r="BP104" s="15">
        <v>2.1137821909813413E-2</v>
      </c>
      <c r="BQ104" s="15">
        <v>1.867021113160372E-2</v>
      </c>
      <c r="BR104" s="15">
        <v>-6.0196179093469096E-2</v>
      </c>
      <c r="BS104" s="15">
        <v>625</v>
      </c>
      <c r="BT104" s="15">
        <v>503</v>
      </c>
      <c r="BU104" s="15">
        <v>653</v>
      </c>
      <c r="BV104" s="15">
        <v>396</v>
      </c>
      <c r="BW104" s="15">
        <v>328</v>
      </c>
      <c r="BX104" s="15">
        <v>1.242544731610338</v>
      </c>
      <c r="BY104" s="15">
        <v>0.95712098009188362</v>
      </c>
      <c r="BZ104" s="15">
        <v>0.7702909647779479</v>
      </c>
      <c r="CA104" s="15">
        <v>0.50229709035222048</v>
      </c>
      <c r="CB104" s="15">
        <v>1.2702020202020201</v>
      </c>
      <c r="CC104" s="15">
        <v>1.648989898989899</v>
      </c>
      <c r="CD104" s="15">
        <v>0.82828282828282829</v>
      </c>
      <c r="CE104" s="15">
        <v>0.24499523355576741</v>
      </c>
      <c r="CF104" s="15">
        <v>-9.3922651933701654E-2</v>
      </c>
      <c r="CG104" s="15">
        <v>0.16385911179173049</v>
      </c>
      <c r="CH104" s="15">
        <v>155.46226415094344</v>
      </c>
      <c r="CI104" s="15">
        <v>198.86127167630059</v>
      </c>
      <c r="CJ104" s="15">
        <v>-5.8823529411764705E-2</v>
      </c>
      <c r="CK104" s="15">
        <v>8.5008479654788902E-3</v>
      </c>
      <c r="CL104" s="15">
        <v>1.55486026778817E-2</v>
      </c>
      <c r="CM104" s="15">
        <v>3.4831717610359102E-2</v>
      </c>
      <c r="CN104" s="15">
        <v>8.5811140015721304E-3</v>
      </c>
      <c r="CO104" s="15">
        <v>4.9650127766653895E-4</v>
      </c>
      <c r="CP104" s="15">
        <v>0.54672745465234451</v>
      </c>
      <c r="CQ104" s="15">
        <v>0.2440548025960885</v>
      </c>
      <c r="CR104" s="15">
        <v>0.44639207436780204</v>
      </c>
      <c r="CS104" s="15">
        <v>1.4254286372569733E-2</v>
      </c>
      <c r="CT104" s="15">
        <v>1.8119561953183547</v>
      </c>
      <c r="CU104" s="15">
        <v>4.0591137239264796</v>
      </c>
      <c r="CV104" s="15">
        <v>5.7859769439675995E-2</v>
      </c>
      <c r="CW104" s="15">
        <v>0.60467384029316495</v>
      </c>
      <c r="CX104" s="15">
        <v>-0.89060975544930121</v>
      </c>
      <c r="CY104" s="15">
        <v>0.2000328767662439</v>
      </c>
      <c r="CZ104" s="15">
        <v>2.6286193266300013E-2</v>
      </c>
      <c r="DA104" s="15">
        <v>2.2464800512988707E-2</v>
      </c>
      <c r="DB104" s="15">
        <v>-0.16047164205489597</v>
      </c>
      <c r="DC104" s="15">
        <v>430</v>
      </c>
      <c r="DD104" s="15">
        <v>438</v>
      </c>
      <c r="DE104" s="15">
        <v>524</v>
      </c>
      <c r="DF104" s="15">
        <v>391</v>
      </c>
      <c r="DG104" s="15">
        <v>380</v>
      </c>
      <c r="DH104" s="15">
        <v>0.9817351598173516</v>
      </c>
      <c r="DI104" s="15">
        <v>0.82061068702290074</v>
      </c>
      <c r="DJ104" s="15">
        <v>0.83587786259541985</v>
      </c>
      <c r="DK104" s="15">
        <v>0.72519083969465647</v>
      </c>
      <c r="DL104" s="15">
        <v>1.1202046035805626</v>
      </c>
      <c r="DM104" s="15">
        <v>1.340153452685422</v>
      </c>
      <c r="DN104" s="15">
        <v>0.97186700767263423</v>
      </c>
      <c r="DO104" s="15">
        <v>0.14535519125683061</v>
      </c>
      <c r="DP104" s="15">
        <v>-1.4267185473411154E-2</v>
      </c>
      <c r="DQ104" s="15">
        <v>8.9694656488549615E-2</v>
      </c>
      <c r="DR104" s="15">
        <v>115.70754716981133</v>
      </c>
      <c r="DS104" s="15">
        <v>107.46242774566474</v>
      </c>
      <c r="DT104" s="15">
        <v>-1.1434511434511435E-2</v>
      </c>
      <c r="DU104" s="15">
        <v>591</v>
      </c>
      <c r="DV104" s="15">
        <v>459</v>
      </c>
      <c r="DW104" s="15">
        <v>770</v>
      </c>
      <c r="DX104" s="15">
        <v>375</v>
      </c>
      <c r="DY104" s="15">
        <v>297</v>
      </c>
      <c r="DZ104" s="15">
        <v>1.2875816993464053</v>
      </c>
      <c r="EA104" s="15">
        <v>0.76753246753246751</v>
      </c>
      <c r="EB104" s="15">
        <v>0.59610389610389614</v>
      </c>
      <c r="EC104" s="15">
        <v>0.38571428571428573</v>
      </c>
      <c r="ED104" s="15">
        <v>1.224</v>
      </c>
      <c r="EE104" s="15">
        <v>2.0533333333333332</v>
      </c>
      <c r="EF104" s="15">
        <v>0.79200000000000004</v>
      </c>
      <c r="EG104" s="15">
        <v>0.34497816593886466</v>
      </c>
      <c r="EH104" s="15">
        <v>-0.11607142857142858</v>
      </c>
      <c r="EI104" s="15">
        <v>0.10909090909090909</v>
      </c>
      <c r="EJ104" s="15">
        <v>299.2264150943397</v>
      </c>
      <c r="EK104" s="15">
        <v>349.35838150289015</v>
      </c>
      <c r="EL104" s="15">
        <v>-6.346623270951994E-2</v>
      </c>
      <c r="EM104" s="15">
        <v>3.8825187832116997E-2</v>
      </c>
      <c r="EN104" s="15">
        <v>4.2484618723392403E-2</v>
      </c>
      <c r="EO104" s="15">
        <v>6.18960186839103E-2</v>
      </c>
      <c r="EP104" s="15">
        <v>3.77166531980037E-2</v>
      </c>
      <c r="EQ104" s="15">
        <v>3.2458603382110499E-2</v>
      </c>
      <c r="ER104" s="15">
        <v>0.9138645702553877</v>
      </c>
      <c r="ES104" s="15">
        <v>0.62726470389620548</v>
      </c>
      <c r="ET104" s="15">
        <v>0.68638693775042692</v>
      </c>
      <c r="EU104" s="15">
        <v>0.52440535065542149</v>
      </c>
      <c r="EV104" s="15">
        <v>1.1264153927008844</v>
      </c>
      <c r="EW104" s="15">
        <v>1.6410792961658218</v>
      </c>
      <c r="EX104" s="15">
        <v>0.86059076375918997</v>
      </c>
      <c r="EY104" s="15">
        <v>0.24273383123956427</v>
      </c>
      <c r="EZ104" s="15">
        <v>-7.4927404218186958E-2</v>
      </c>
      <c r="FA104" s="15">
        <v>7.7031861285580927E-2</v>
      </c>
      <c r="FB104" s="15">
        <v>2.3687845412290326E-2</v>
      </c>
      <c r="FC104" s="15">
        <v>2.1588679015464185E-2</v>
      </c>
      <c r="FD104" s="15">
        <v>-5.0373804438229419E-2</v>
      </c>
      <c r="FE104" s="15">
        <v>118</v>
      </c>
      <c r="FF104" s="15">
        <v>126</v>
      </c>
      <c r="FG104" s="15">
        <v>161</v>
      </c>
      <c r="FH104" s="15">
        <v>125</v>
      </c>
      <c r="FI104" s="15">
        <v>145</v>
      </c>
      <c r="FJ104" s="15">
        <v>0.93650793650793651</v>
      </c>
      <c r="FK104" s="15">
        <v>0.73291925465838514</v>
      </c>
      <c r="FL104" s="15">
        <v>0.78260869565217395</v>
      </c>
      <c r="FM104" s="15">
        <v>0.90062111801242239</v>
      </c>
      <c r="FN104" s="15">
        <v>1.008</v>
      </c>
      <c r="FO104" s="15">
        <v>1.288</v>
      </c>
      <c r="FP104" s="15">
        <v>1.1599999999999999</v>
      </c>
      <c r="FQ104" s="15">
        <v>0.12587412587412589</v>
      </c>
      <c r="FR104" s="15">
        <v>7.407407407407407E-2</v>
      </c>
      <c r="FS104" s="15">
        <v>6.2111801242236021E-3</v>
      </c>
      <c r="FT104" s="15">
        <v>39.10377358490566</v>
      </c>
      <c r="FU104" s="15">
        <v>35.456647398843934</v>
      </c>
      <c r="FV104" s="15">
        <v>6.968641114982578E-2</v>
      </c>
    </row>
    <row r="105" spans="1:178" x14ac:dyDescent="0.25">
      <c r="A105" s="11" t="s">
        <v>10</v>
      </c>
      <c r="B105" s="12">
        <v>43.28528</v>
      </c>
      <c r="C105" s="12">
        <v>-79.793890000000005</v>
      </c>
      <c r="D105" s="13">
        <v>41899</v>
      </c>
      <c r="E105" s="13" t="str">
        <f t="shared" si="3"/>
        <v>Autumn</v>
      </c>
      <c r="F105" s="11">
        <v>1</v>
      </c>
      <c r="G105" s="11">
        <v>1</v>
      </c>
      <c r="H105" s="14">
        <v>21.5</v>
      </c>
      <c r="I105" s="14">
        <v>20.3</v>
      </c>
      <c r="J105" s="11">
        <v>0.1</v>
      </c>
      <c r="K105" s="11" t="s">
        <v>11</v>
      </c>
      <c r="L105" s="11" t="s">
        <v>50</v>
      </c>
      <c r="M105" s="11" t="s">
        <v>22</v>
      </c>
      <c r="N105" s="11" t="s">
        <v>77</v>
      </c>
      <c r="O105" s="13">
        <v>41902</v>
      </c>
      <c r="P105" s="11">
        <v>3</v>
      </c>
      <c r="Q105" s="15">
        <v>9958</v>
      </c>
      <c r="R105" s="15">
        <v>9006</v>
      </c>
      <c r="S105" s="15">
        <v>7667</v>
      </c>
      <c r="T105" s="15">
        <v>6909</v>
      </c>
      <c r="U105" s="15">
        <v>6496</v>
      </c>
      <c r="V105" s="15">
        <v>1.1057073062402842</v>
      </c>
      <c r="W105" s="15">
        <v>1.2988130950828225</v>
      </c>
      <c r="X105" s="15">
        <v>1.1746445806704056</v>
      </c>
      <c r="Y105" s="15">
        <v>0.84726751010825618</v>
      </c>
      <c r="Z105" s="15">
        <v>1.3035171515414676</v>
      </c>
      <c r="AA105" s="15">
        <v>1.1097119698943407</v>
      </c>
      <c r="AB105" s="15">
        <v>0.94022289766970613</v>
      </c>
      <c r="AC105" s="15">
        <v>5.2003293084522506E-2</v>
      </c>
      <c r="AD105" s="15">
        <v>-3.0809399477806788E-2</v>
      </c>
      <c r="AE105" s="15">
        <v>0.27350984739793921</v>
      </c>
      <c r="AF105" s="15">
        <v>-593.9150943396221</v>
      </c>
      <c r="AG105" s="15">
        <v>-381.41040462427736</v>
      </c>
      <c r="AH105" s="15">
        <v>-2.4770587176872787E-2</v>
      </c>
      <c r="AI105" s="15">
        <v>4638</v>
      </c>
      <c r="AJ105" s="15">
        <v>5490</v>
      </c>
      <c r="AK105" s="15">
        <v>7140</v>
      </c>
      <c r="AL105" s="15">
        <v>6903</v>
      </c>
      <c r="AM105" s="15">
        <v>7604</v>
      </c>
      <c r="AN105" s="15">
        <v>0.84480874316939891</v>
      </c>
      <c r="AO105" s="15">
        <v>0.64957983193277313</v>
      </c>
      <c r="AP105" s="15">
        <v>0.76890756302521013</v>
      </c>
      <c r="AQ105" s="15">
        <v>1.0649859943977591</v>
      </c>
      <c r="AR105" s="15">
        <v>0.79530638852672753</v>
      </c>
      <c r="AS105" s="15">
        <v>1.0343328987396785</v>
      </c>
      <c r="AT105" s="15">
        <v>1.101550050702593</v>
      </c>
      <c r="AU105" s="15">
        <v>1.6876735740226446E-2</v>
      </c>
      <c r="AV105" s="15">
        <v>4.8321499965533879E-2</v>
      </c>
      <c r="AW105" s="15">
        <v>-0.19789915966386554</v>
      </c>
      <c r="AX105" s="15">
        <v>1241.2924528301883</v>
      </c>
      <c r="AY105" s="15">
        <v>1004.7572254335259</v>
      </c>
      <c r="AZ105" s="15">
        <v>5.5502771179730799E-2</v>
      </c>
      <c r="BA105" s="15">
        <v>1.4641972258687E-2</v>
      </c>
      <c r="BB105" s="15">
        <v>1.6846891492605199E-2</v>
      </c>
      <c r="BC105" s="15">
        <v>1.7633341252803799E-2</v>
      </c>
      <c r="BD105" s="15">
        <v>1.1768502183258501E-2</v>
      </c>
      <c r="BE105" s="15">
        <v>1.7111770808696702E-2</v>
      </c>
      <c r="BF105" s="15">
        <v>0.86912011424267621</v>
      </c>
      <c r="BG105" s="15">
        <v>0.83035722208114393</v>
      </c>
      <c r="BH105" s="15">
        <v>0.95539984459419736</v>
      </c>
      <c r="BI105" s="15">
        <v>0.97042134915728662</v>
      </c>
      <c r="BJ105" s="15">
        <v>1.4315238447736411</v>
      </c>
      <c r="BK105" s="15">
        <v>1.4983505103893708</v>
      </c>
      <c r="BL105" s="15">
        <v>1.4540313238025622</v>
      </c>
      <c r="BM105" s="15">
        <v>0.19947181483021864</v>
      </c>
      <c r="BN105" s="15">
        <v>0.18501447776918886</v>
      </c>
      <c r="BO105" s="15">
        <v>0.28799926437873519</v>
      </c>
      <c r="BP105" s="15">
        <v>4.590753281383606E-3</v>
      </c>
      <c r="BQ105" s="15">
        <v>3.1054830286285956E-3</v>
      </c>
      <c r="BR105" s="15">
        <v>0.15496614146694387</v>
      </c>
      <c r="BS105" s="15">
        <v>781</v>
      </c>
      <c r="BT105" s="15">
        <v>576</v>
      </c>
      <c r="BU105" s="15">
        <v>490</v>
      </c>
      <c r="BV105" s="15">
        <v>376</v>
      </c>
      <c r="BW105" s="15">
        <v>356</v>
      </c>
      <c r="BX105" s="15">
        <v>1.3559027777777777</v>
      </c>
      <c r="BY105" s="15">
        <v>1.5938775510204082</v>
      </c>
      <c r="BZ105" s="15">
        <v>1.1755102040816328</v>
      </c>
      <c r="CA105" s="15">
        <v>0.72653061224489801</v>
      </c>
      <c r="CB105" s="15">
        <v>1.5319148936170213</v>
      </c>
      <c r="CC105" s="15">
        <v>1.303191489361702</v>
      </c>
      <c r="CD105" s="15">
        <v>0.94680851063829785</v>
      </c>
      <c r="CE105" s="15">
        <v>0.13163972286374134</v>
      </c>
      <c r="CF105" s="15">
        <v>-2.7322404371584699E-2</v>
      </c>
      <c r="CG105" s="15">
        <v>0.40816326530612246</v>
      </c>
      <c r="CH105" s="15">
        <v>-65.57547169811312</v>
      </c>
      <c r="CI105" s="15">
        <v>5.3294797687861433</v>
      </c>
      <c r="CJ105" s="15">
        <v>-1.8761726078799251E-2</v>
      </c>
      <c r="CK105" s="15">
        <v>5.4957387037575202E-3</v>
      </c>
      <c r="CL105" s="15">
        <v>7.3166885413229396E-3</v>
      </c>
      <c r="CM105" s="15">
        <v>6.9863605313003002E-3</v>
      </c>
      <c r="CN105" s="15">
        <v>1.38422555755823E-3</v>
      </c>
      <c r="CO105" s="15">
        <v>7.5125899456906996E-5</v>
      </c>
      <c r="CP105" s="15">
        <v>0.75112377310020484</v>
      </c>
      <c r="CQ105" s="15">
        <v>0.78663829029943499</v>
      </c>
      <c r="CR105" s="15">
        <v>1.0472818441794842</v>
      </c>
      <c r="CS105" s="15">
        <v>1.0753223959789629E-2</v>
      </c>
      <c r="CT105" s="15">
        <v>5.2857632207207308</v>
      </c>
      <c r="CU105" s="15">
        <v>5.0471258048610377</v>
      </c>
      <c r="CV105" s="15">
        <v>5.4272874132904228E-2</v>
      </c>
      <c r="CW105" s="15">
        <v>0.66926436384169785</v>
      </c>
      <c r="CX105" s="15">
        <v>-0.89704207427789229</v>
      </c>
      <c r="CY105" s="15">
        <v>0.84914927553281605</v>
      </c>
      <c r="CZ105" s="15">
        <v>3.7791055598612538E-3</v>
      </c>
      <c r="DA105" s="15">
        <v>2.378715780251419E-3</v>
      </c>
      <c r="DB105" s="15">
        <v>-9.1525915310393932E-2</v>
      </c>
      <c r="DC105" s="15">
        <v>475</v>
      </c>
      <c r="DD105" s="15">
        <v>428</v>
      </c>
      <c r="DE105" s="15">
        <v>290</v>
      </c>
      <c r="DF105" s="15">
        <v>268</v>
      </c>
      <c r="DG105" s="15">
        <v>312</v>
      </c>
      <c r="DH105" s="15">
        <v>1.1098130841121496</v>
      </c>
      <c r="DI105" s="15">
        <v>1.6379310344827587</v>
      </c>
      <c r="DJ105" s="15">
        <v>1.4758620689655173</v>
      </c>
      <c r="DK105" s="15">
        <v>1.0758620689655172</v>
      </c>
      <c r="DL105" s="15">
        <v>1.5970149253731343</v>
      </c>
      <c r="DM105" s="15">
        <v>1.0820895522388059</v>
      </c>
      <c r="DN105" s="15">
        <v>1.164179104477612</v>
      </c>
      <c r="DO105" s="15">
        <v>3.9426523297491037E-2</v>
      </c>
      <c r="DP105" s="15">
        <v>7.586206896551724E-2</v>
      </c>
      <c r="DQ105" s="15">
        <v>0.55172413793103448</v>
      </c>
      <c r="DR105" s="15">
        <v>-69.783018867924483</v>
      </c>
      <c r="DS105" s="15">
        <v>-64.936416184971094</v>
      </c>
      <c r="DT105" s="15">
        <v>6.1281337047353758E-2</v>
      </c>
      <c r="DU105" s="15" t="s">
        <v>630</v>
      </c>
      <c r="DV105" s="15" t="s">
        <v>630</v>
      </c>
      <c r="DW105" s="15" t="s">
        <v>630</v>
      </c>
      <c r="DX105" s="15" t="s">
        <v>630</v>
      </c>
      <c r="DY105" s="15" t="s">
        <v>630</v>
      </c>
      <c r="DZ105" s="15" t="s">
        <v>630</v>
      </c>
      <c r="EA105" s="15" t="s">
        <v>630</v>
      </c>
      <c r="EB105" s="15" t="s">
        <v>630</v>
      </c>
      <c r="EC105" s="15" t="s">
        <v>630</v>
      </c>
      <c r="ED105" s="15" t="s">
        <v>630</v>
      </c>
      <c r="EE105" s="15" t="s">
        <v>630</v>
      </c>
      <c r="EF105" s="15" t="s">
        <v>630</v>
      </c>
      <c r="EG105" s="15" t="s">
        <v>630</v>
      </c>
      <c r="EH105" s="15" t="s">
        <v>630</v>
      </c>
      <c r="EI105" s="15" t="s">
        <v>630</v>
      </c>
      <c r="EJ105" s="15" t="s">
        <v>630</v>
      </c>
      <c r="EK105" s="15" t="s">
        <v>630</v>
      </c>
      <c r="EL105" s="15" t="s">
        <v>630</v>
      </c>
      <c r="EM105" s="15">
        <v>4.9680173397064202E-2</v>
      </c>
      <c r="EN105" s="15">
        <v>4.73317950963974E-2</v>
      </c>
      <c r="EO105" s="15">
        <v>4.3533813208341599E-2</v>
      </c>
      <c r="EP105" s="15">
        <v>3.3937215805053697E-2</v>
      </c>
      <c r="EQ105" s="15">
        <v>3.4511547535657799E-2</v>
      </c>
      <c r="ER105" s="15">
        <v>1.0496152384646309</v>
      </c>
      <c r="ES105" s="15">
        <v>1.1411858905928527</v>
      </c>
      <c r="ET105" s="15">
        <v>1.0872421138456132</v>
      </c>
      <c r="EU105" s="15">
        <v>0.79275269020185379</v>
      </c>
      <c r="EV105" s="15">
        <v>1.3946870411611396</v>
      </c>
      <c r="EW105" s="15">
        <v>1.2827750354776848</v>
      </c>
      <c r="EX105" s="15">
        <v>1.0169233602987131</v>
      </c>
      <c r="EY105" s="15">
        <v>0.12387336950989229</v>
      </c>
      <c r="EZ105" s="15">
        <v>8.390680891418022E-3</v>
      </c>
      <c r="FA105" s="15">
        <v>0.30768219699112281</v>
      </c>
      <c r="FB105" s="15">
        <v>2.6162294143775872E-3</v>
      </c>
      <c r="FC105" s="15">
        <v>2.3186179039450805E-3</v>
      </c>
      <c r="FD105" s="15">
        <v>6.3206722688516764E-3</v>
      </c>
      <c r="FE105" s="15">
        <v>292</v>
      </c>
      <c r="FF105" s="15">
        <v>263</v>
      </c>
      <c r="FG105" s="15">
        <v>187</v>
      </c>
      <c r="FH105" s="15">
        <v>183</v>
      </c>
      <c r="FI105" s="15">
        <v>282</v>
      </c>
      <c r="FJ105" s="15">
        <v>1.1102661596958174</v>
      </c>
      <c r="FK105" s="15">
        <v>1.5614973262032086</v>
      </c>
      <c r="FL105" s="15">
        <v>1.4064171122994653</v>
      </c>
      <c r="FM105" s="15">
        <v>1.5080213903743316</v>
      </c>
      <c r="FN105" s="15">
        <v>1.4371584699453552</v>
      </c>
      <c r="FO105" s="15">
        <v>1.0218579234972678</v>
      </c>
      <c r="FP105" s="15">
        <v>1.540983606557377</v>
      </c>
      <c r="FQ105" s="15">
        <v>1.0810810810810811E-2</v>
      </c>
      <c r="FR105" s="15">
        <v>0.2129032258064516</v>
      </c>
      <c r="FS105" s="15">
        <v>0.42780748663101603</v>
      </c>
      <c r="FT105" s="15">
        <v>-44.330188679245261</v>
      </c>
      <c r="FU105" s="15">
        <v>-39.468208092485547</v>
      </c>
      <c r="FV105" s="15">
        <v>0.22</v>
      </c>
    </row>
    <row r="106" spans="1:178" x14ac:dyDescent="0.25">
      <c r="A106" s="11" t="s">
        <v>10</v>
      </c>
      <c r="B106" s="12">
        <v>43.28528</v>
      </c>
      <c r="C106" s="12">
        <v>-79.793890000000005</v>
      </c>
      <c r="D106" s="13">
        <v>43312</v>
      </c>
      <c r="E106" s="13" t="str">
        <f t="shared" si="3"/>
        <v>Summer</v>
      </c>
      <c r="F106" s="11">
        <v>1</v>
      </c>
      <c r="G106" s="11">
        <v>1</v>
      </c>
      <c r="H106" s="14">
        <v>23.1</v>
      </c>
      <c r="I106" s="14">
        <v>13.1</v>
      </c>
      <c r="J106" s="11">
        <v>0.1</v>
      </c>
      <c r="K106" s="11" t="s">
        <v>11</v>
      </c>
      <c r="L106" s="11" t="s">
        <v>50</v>
      </c>
      <c r="M106" s="11" t="s">
        <v>22</v>
      </c>
      <c r="N106" s="11" t="s">
        <v>103</v>
      </c>
      <c r="O106" s="13">
        <v>43310</v>
      </c>
      <c r="P106" s="11">
        <v>2</v>
      </c>
      <c r="Q106" s="15">
        <v>10729</v>
      </c>
      <c r="R106" s="15">
        <v>9618</v>
      </c>
      <c r="S106" s="15">
        <v>8355</v>
      </c>
      <c r="T106" s="15">
        <v>7238</v>
      </c>
      <c r="U106" s="15">
        <v>6357</v>
      </c>
      <c r="V106" s="15">
        <v>1.1155125805780828</v>
      </c>
      <c r="W106" s="15">
        <v>1.2841412327947337</v>
      </c>
      <c r="X106" s="15">
        <v>1.1511669658886894</v>
      </c>
      <c r="Y106" s="15">
        <v>0.76086175942549372</v>
      </c>
      <c r="Z106" s="15">
        <v>1.3288201160541586</v>
      </c>
      <c r="AA106" s="15">
        <v>1.1543243990052501</v>
      </c>
      <c r="AB106" s="15">
        <v>0.87828129317491022</v>
      </c>
      <c r="AC106" s="15">
        <v>7.163470788174181E-2</v>
      </c>
      <c r="AD106" s="15">
        <v>-6.4803236484001478E-2</v>
      </c>
      <c r="AE106" s="15">
        <v>0.2848593656493118</v>
      </c>
      <c r="AF106" s="15">
        <v>-430.89622641509368</v>
      </c>
      <c r="AG106" s="15">
        <v>-176.17919075144505</v>
      </c>
      <c r="AH106" s="15">
        <v>-4.9017971401546762E-2</v>
      </c>
      <c r="AI106" s="15">
        <v>7933</v>
      </c>
      <c r="AJ106" s="15">
        <v>8094</v>
      </c>
      <c r="AK106" s="15">
        <v>8607</v>
      </c>
      <c r="AL106" s="15">
        <v>8050</v>
      </c>
      <c r="AM106" s="15">
        <v>7784</v>
      </c>
      <c r="AN106" s="15">
        <v>0.98010872251050163</v>
      </c>
      <c r="AO106" s="15">
        <v>0.92169164633437894</v>
      </c>
      <c r="AP106" s="15">
        <v>0.94039735099337751</v>
      </c>
      <c r="AQ106" s="15">
        <v>0.90438015568723129</v>
      </c>
      <c r="AR106" s="15">
        <v>1.0054658385093167</v>
      </c>
      <c r="AS106" s="15">
        <v>1.069192546583851</v>
      </c>
      <c r="AT106" s="15">
        <v>0.96695652173913038</v>
      </c>
      <c r="AU106" s="15">
        <v>3.3439394849012427E-2</v>
      </c>
      <c r="AV106" s="15">
        <v>-1.6799292661361626E-2</v>
      </c>
      <c r="AW106" s="15">
        <v>5.112118043453003E-3</v>
      </c>
      <c r="AX106" s="15">
        <v>608.87735849056605</v>
      </c>
      <c r="AY106" s="15">
        <v>533.0924855491329</v>
      </c>
      <c r="AZ106" s="15">
        <v>-1.5927189988623434E-2</v>
      </c>
      <c r="BA106" s="15">
        <v>2.6095204055309199E-2</v>
      </c>
      <c r="BB106" s="15">
        <v>2.6643922552466299E-2</v>
      </c>
      <c r="BC106" s="15">
        <v>3.3475756645202602E-2</v>
      </c>
      <c r="BD106" s="15">
        <v>1.9446004182100199E-2</v>
      </c>
      <c r="BE106" s="15">
        <v>1.12889586016535E-2</v>
      </c>
      <c r="BF106" s="15">
        <v>0.97940549121186704</v>
      </c>
      <c r="BG106" s="15">
        <v>0.77952544379751587</v>
      </c>
      <c r="BH106" s="15">
        <v>0.7959169626800543</v>
      </c>
      <c r="BI106" s="15">
        <v>0.33722788468386466</v>
      </c>
      <c r="BJ106" s="15">
        <v>1.3701489675185656</v>
      </c>
      <c r="BK106" s="15">
        <v>1.7214722537196929</v>
      </c>
      <c r="BL106" s="15">
        <v>0.58052844666385717</v>
      </c>
      <c r="BM106" s="15">
        <v>0.2651036595113504</v>
      </c>
      <c r="BN106" s="15">
        <v>-0.26539955938253035</v>
      </c>
      <c r="BO106" s="15">
        <v>0.21501884025069917</v>
      </c>
      <c r="BP106" s="15">
        <v>1.1081522330641811E-2</v>
      </c>
      <c r="BQ106" s="15">
        <v>1.0118744793654927E-2</v>
      </c>
      <c r="BR106" s="15">
        <v>-0.13568012486605188</v>
      </c>
      <c r="BS106" s="15">
        <v>725</v>
      </c>
      <c r="BT106" s="15">
        <v>537</v>
      </c>
      <c r="BU106" s="15">
        <v>544</v>
      </c>
      <c r="BV106" s="15">
        <v>364</v>
      </c>
      <c r="BW106" s="15">
        <v>239</v>
      </c>
      <c r="BX106" s="15">
        <v>1.3500931098696463</v>
      </c>
      <c r="BY106" s="15">
        <v>1.3327205882352942</v>
      </c>
      <c r="BZ106" s="15">
        <v>0.98713235294117652</v>
      </c>
      <c r="CA106" s="15">
        <v>0.43933823529411764</v>
      </c>
      <c r="CB106" s="15">
        <v>1.4752747252747254</v>
      </c>
      <c r="CC106" s="15">
        <v>1.4945054945054945</v>
      </c>
      <c r="CD106" s="15">
        <v>0.65659340659340659</v>
      </c>
      <c r="CE106" s="15">
        <v>0.19823788546255505</v>
      </c>
      <c r="CF106" s="15">
        <v>-0.20729684908789386</v>
      </c>
      <c r="CG106" s="15">
        <v>0.31801470588235292</v>
      </c>
      <c r="CH106" s="15">
        <v>19.933962264151006</v>
      </c>
      <c r="CI106" s="15">
        <v>86.000000000000014</v>
      </c>
      <c r="CJ106" s="15">
        <v>-0.11563367252543941</v>
      </c>
      <c r="CK106" s="15">
        <v>6.7638577893376298E-3</v>
      </c>
      <c r="CL106" s="15">
        <v>1.0218147188425E-2</v>
      </c>
      <c r="CM106" s="15">
        <v>1.6222489997744501E-2</v>
      </c>
      <c r="CN106" s="15">
        <v>5.4615042172372298E-3</v>
      </c>
      <c r="CO106" s="15">
        <v>3.67501168511807E-4</v>
      </c>
      <c r="CP106" s="15">
        <v>0.6619456213157362</v>
      </c>
      <c r="CQ106" s="15">
        <v>0.41694325533737697</v>
      </c>
      <c r="CR106" s="15">
        <v>0.62987538841729496</v>
      </c>
      <c r="CS106" s="15">
        <v>2.2653807680750773E-2</v>
      </c>
      <c r="CT106" s="15">
        <v>1.8709400893942689</v>
      </c>
      <c r="CU106" s="15">
        <v>2.9703336942493199</v>
      </c>
      <c r="CV106" s="15">
        <v>6.7289368257178073E-2</v>
      </c>
      <c r="CW106" s="15">
        <v>0.49626400347738409</v>
      </c>
      <c r="CX106" s="15">
        <v>-0.87390604599189869</v>
      </c>
      <c r="CY106" s="15">
        <v>0.29321287742196861</v>
      </c>
      <c r="CZ106" s="15">
        <v>1.0183527121179736E-2</v>
      </c>
      <c r="DA106" s="15">
        <v>8.1764514493416623E-3</v>
      </c>
      <c r="DB106" s="15">
        <v>-0.1926581047521041</v>
      </c>
      <c r="DC106" s="15">
        <v>384</v>
      </c>
      <c r="DD106" s="15">
        <v>356</v>
      </c>
      <c r="DE106" s="15">
        <v>378</v>
      </c>
      <c r="DF106" s="15">
        <v>299</v>
      </c>
      <c r="DG106" s="15">
        <v>265</v>
      </c>
      <c r="DH106" s="15">
        <v>1.0786516853932584</v>
      </c>
      <c r="DI106" s="15">
        <v>1.0158730158730158</v>
      </c>
      <c r="DJ106" s="15">
        <v>0.94179894179894175</v>
      </c>
      <c r="DK106" s="15">
        <v>0.70105820105820105</v>
      </c>
      <c r="DL106" s="15">
        <v>1.1906354515050168</v>
      </c>
      <c r="DM106" s="15">
        <v>1.2642140468227425</v>
      </c>
      <c r="DN106" s="15">
        <v>0.88628762541806017</v>
      </c>
      <c r="DO106" s="15">
        <v>0.11669128508124077</v>
      </c>
      <c r="DP106" s="15">
        <v>-6.0283687943262408E-2</v>
      </c>
      <c r="DQ106" s="15">
        <v>0.15079365079365079</v>
      </c>
      <c r="DR106" s="15">
        <v>41.311320754717002</v>
      </c>
      <c r="DS106" s="15">
        <v>48.028901734104053</v>
      </c>
      <c r="DT106" s="15">
        <v>-4.632152588555858E-2</v>
      </c>
      <c r="DU106" s="15">
        <v>535</v>
      </c>
      <c r="DV106" s="15">
        <v>290</v>
      </c>
      <c r="DW106" s="15">
        <v>382</v>
      </c>
      <c r="DX106" s="15">
        <v>134</v>
      </c>
      <c r="DY106" s="15" t="s">
        <v>630</v>
      </c>
      <c r="DZ106" s="15">
        <v>1.8448275862068966</v>
      </c>
      <c r="EA106" s="15">
        <v>1.4005235602094241</v>
      </c>
      <c r="EB106" s="15">
        <v>0.75916230366492143</v>
      </c>
      <c r="EC106" s="15" t="s">
        <v>630</v>
      </c>
      <c r="ED106" s="15">
        <v>2.1641791044776117</v>
      </c>
      <c r="EE106" s="15">
        <v>2.8507462686567164</v>
      </c>
      <c r="EF106" s="15" t="s">
        <v>630</v>
      </c>
      <c r="EG106" s="15">
        <v>0.48062015503875971</v>
      </c>
      <c r="EH106" s="15" t="s">
        <v>630</v>
      </c>
      <c r="EI106" s="15">
        <v>0.40837696335078533</v>
      </c>
      <c r="EJ106" s="15">
        <v>70.198113207547266</v>
      </c>
      <c r="EK106" s="15">
        <v>163.23699421965318</v>
      </c>
      <c r="EL106" s="15" t="s">
        <v>630</v>
      </c>
      <c r="EM106" s="15">
        <v>4.4913198798894799E-2</v>
      </c>
      <c r="EN106" s="15">
        <v>4.3321583420038202E-2</v>
      </c>
      <c r="EO106" s="15">
        <v>4.6578194946050602E-2</v>
      </c>
      <c r="EP106" s="15">
        <v>3.1715936958789798E-2</v>
      </c>
      <c r="EQ106" s="15">
        <v>2.2772409021854401E-2</v>
      </c>
      <c r="ER106" s="15">
        <v>1.0367395476620644</v>
      </c>
      <c r="ES106" s="15">
        <v>0.96425374257022423</v>
      </c>
      <c r="ET106" s="15">
        <v>0.93008291691456946</v>
      </c>
      <c r="EU106" s="15">
        <v>0.4889070743988822</v>
      </c>
      <c r="EV106" s="15">
        <v>1.365924755000246</v>
      </c>
      <c r="EW106" s="15">
        <v>1.4686053578228551</v>
      </c>
      <c r="EX106" s="15">
        <v>0.71801154893969554</v>
      </c>
      <c r="EY106" s="15">
        <v>0.18982595024266399</v>
      </c>
      <c r="EZ106" s="15">
        <v>-0.16413652820572661</v>
      </c>
      <c r="FA106" s="15">
        <v>0.24916479641795256</v>
      </c>
      <c r="FB106" s="15">
        <v>9.0106418883463268E-3</v>
      </c>
      <c r="FC106" s="15">
        <v>8.5562997944437537E-3</v>
      </c>
      <c r="FD106" s="15">
        <v>-9.9483314636390638E-2</v>
      </c>
      <c r="FE106" s="15">
        <v>84</v>
      </c>
      <c r="FF106" s="15">
        <v>79</v>
      </c>
      <c r="FG106" s="15">
        <v>94</v>
      </c>
      <c r="FH106" s="15">
        <v>72</v>
      </c>
      <c r="FI106" s="15">
        <v>62</v>
      </c>
      <c r="FJ106" s="15">
        <v>1.0632911392405062</v>
      </c>
      <c r="FK106" s="15">
        <v>0.8936170212765957</v>
      </c>
      <c r="FL106" s="15">
        <v>0.84042553191489366</v>
      </c>
      <c r="FM106" s="15">
        <v>0.65957446808510634</v>
      </c>
      <c r="FN106" s="15">
        <v>1.0972222222222223</v>
      </c>
      <c r="FO106" s="15">
        <v>1.3055555555555556</v>
      </c>
      <c r="FP106" s="15">
        <v>0.86111111111111116</v>
      </c>
      <c r="FQ106" s="15">
        <v>0.13253012048192772</v>
      </c>
      <c r="FR106" s="15">
        <v>-7.4626865671641784E-2</v>
      </c>
      <c r="FS106" s="15">
        <v>7.4468085106382975E-2</v>
      </c>
      <c r="FT106" s="15">
        <v>16.679245283018872</v>
      </c>
      <c r="FU106" s="15">
        <v>18.196531791907514</v>
      </c>
      <c r="FV106" s="15">
        <v>-5.7803468208092484E-2</v>
      </c>
    </row>
    <row r="107" spans="1:178" x14ac:dyDescent="0.25">
      <c r="A107" s="11" t="s">
        <v>10</v>
      </c>
      <c r="B107" s="12">
        <v>43.28528</v>
      </c>
      <c r="C107" s="12">
        <v>-79.793890000000005</v>
      </c>
      <c r="D107" s="13">
        <v>42591</v>
      </c>
      <c r="E107" s="13" t="str">
        <f t="shared" si="3"/>
        <v>Summer</v>
      </c>
      <c r="F107" s="11">
        <v>1</v>
      </c>
      <c r="G107" s="11">
        <v>1</v>
      </c>
      <c r="H107" s="14">
        <v>23.5</v>
      </c>
      <c r="I107" s="14">
        <v>21.7</v>
      </c>
      <c r="J107" s="11">
        <v>0.1</v>
      </c>
      <c r="K107" s="11" t="s">
        <v>11</v>
      </c>
      <c r="L107" s="11" t="s">
        <v>50</v>
      </c>
      <c r="M107" s="11" t="s">
        <v>22</v>
      </c>
      <c r="N107" s="11" t="s">
        <v>90</v>
      </c>
      <c r="O107" s="13">
        <v>42590</v>
      </c>
      <c r="P107" s="11">
        <v>1</v>
      </c>
      <c r="Q107" s="15">
        <v>5664.7190093994095</v>
      </c>
      <c r="R107" s="15">
        <v>4554.3827056884702</v>
      </c>
      <c r="S107" s="15">
        <v>3106.4519882202098</v>
      </c>
      <c r="T107" s="15">
        <v>1411.17677688598</v>
      </c>
      <c r="U107" s="15">
        <v>355.086731910705</v>
      </c>
      <c r="V107" s="15">
        <v>1.2437951255883959</v>
      </c>
      <c r="W107" s="15">
        <v>1.8235334171847015</v>
      </c>
      <c r="X107" s="15">
        <v>1.4661043283330537</v>
      </c>
      <c r="Y107" s="15">
        <v>0.1143062031079856</v>
      </c>
      <c r="Z107" s="15">
        <v>3.2273651184499719</v>
      </c>
      <c r="AA107" s="15">
        <v>2.201320230818399</v>
      </c>
      <c r="AB107" s="15">
        <v>0.25162455740964568</v>
      </c>
      <c r="AC107" s="15">
        <v>0.37525775124073996</v>
      </c>
      <c r="AD107" s="15">
        <v>-0.59792326553514363</v>
      </c>
      <c r="AE107" s="15">
        <v>1.0118314851546564</v>
      </c>
      <c r="AF107" s="15">
        <v>-190.72936345945982</v>
      </c>
      <c r="AG107" s="15">
        <v>-12.593906049781936</v>
      </c>
      <c r="AH107" s="15">
        <v>-0.13785574120467556</v>
      </c>
      <c r="AI107" s="15" t="s">
        <v>630</v>
      </c>
      <c r="AJ107" s="15">
        <v>556.25000968575398</v>
      </c>
      <c r="AK107" s="15">
        <v>2481.2500923871899</v>
      </c>
      <c r="AL107" s="15">
        <v>1254.7500431537601</v>
      </c>
      <c r="AM107" s="15" t="s">
        <v>630</v>
      </c>
      <c r="AN107" s="15" t="s">
        <v>630</v>
      </c>
      <c r="AO107" s="15" t="s">
        <v>630</v>
      </c>
      <c r="AP107" s="15">
        <v>0.22418135575789158</v>
      </c>
      <c r="AQ107" s="15" t="s">
        <v>630</v>
      </c>
      <c r="AR107" s="15">
        <v>0.44331539394702357</v>
      </c>
      <c r="AS107" s="15">
        <v>1.9774855605110599</v>
      </c>
      <c r="AT107" s="15" t="s">
        <v>630</v>
      </c>
      <c r="AU107" s="15">
        <v>0.32829229248832459</v>
      </c>
      <c r="AV107" s="15" t="s">
        <v>630</v>
      </c>
      <c r="AW107" s="15">
        <v>-0.28151133801912936</v>
      </c>
      <c r="AX107" s="15" t="s">
        <v>630</v>
      </c>
      <c r="AY107" s="15">
        <v>1606.0318593258723</v>
      </c>
      <c r="AZ107" s="15" t="s">
        <v>630</v>
      </c>
      <c r="BA107" s="15">
        <v>1.495898142457E-2</v>
      </c>
      <c r="BB107" s="15">
        <v>1.94413531571626E-2</v>
      </c>
      <c r="BC107" s="15">
        <v>3.03548090159893E-2</v>
      </c>
      <c r="BD107" s="15">
        <v>1.26738743856549E-2</v>
      </c>
      <c r="BE107" s="15">
        <v>2.9679622966796099E-3</v>
      </c>
      <c r="BF107" s="15">
        <v>0.76944137085739839</v>
      </c>
      <c r="BG107" s="15">
        <v>0.49280433346460534</v>
      </c>
      <c r="BH107" s="15">
        <v>0.64047028419523011</v>
      </c>
      <c r="BI107" s="15">
        <v>9.7775686716271057E-2</v>
      </c>
      <c r="BJ107" s="15">
        <v>1.5339707942164524</v>
      </c>
      <c r="BK107" s="15">
        <v>2.3950694233127963</v>
      </c>
      <c r="BL107" s="15">
        <v>0.23417955759755194</v>
      </c>
      <c r="BM107" s="15">
        <v>0.41091042608240202</v>
      </c>
      <c r="BN107" s="15">
        <v>-0.62050974486499388</v>
      </c>
      <c r="BO107" s="15">
        <v>0.22294585243290288</v>
      </c>
      <c r="BP107" s="15">
        <v>1.6667726792324873E-2</v>
      </c>
      <c r="BQ107" s="15">
        <v>1.400380743656721E-2</v>
      </c>
      <c r="BR107" s="15">
        <v>-0.19491285403131586</v>
      </c>
      <c r="BS107" s="15">
        <v>297</v>
      </c>
      <c r="BT107" s="15">
        <v>218</v>
      </c>
      <c r="BU107" s="15">
        <v>323</v>
      </c>
      <c r="BV107" s="15">
        <v>137</v>
      </c>
      <c r="BW107" s="15">
        <v>42</v>
      </c>
      <c r="BX107" s="15">
        <v>1.3623853211009174</v>
      </c>
      <c r="BY107" s="15">
        <v>0.91950464396284826</v>
      </c>
      <c r="BZ107" s="15">
        <v>0.67492260061919507</v>
      </c>
      <c r="CA107" s="15">
        <v>0.13003095975232198</v>
      </c>
      <c r="CB107" s="15">
        <v>1.5912408759124088</v>
      </c>
      <c r="CC107" s="15">
        <v>2.3576642335766422</v>
      </c>
      <c r="CD107" s="15">
        <v>0.30656934306569344</v>
      </c>
      <c r="CE107" s="15">
        <v>0.40434782608695652</v>
      </c>
      <c r="CF107" s="15">
        <v>-0.53072625698324027</v>
      </c>
      <c r="CG107" s="15">
        <v>0.25077399380804954</v>
      </c>
      <c r="CH107" s="15">
        <v>115.05660377358494</v>
      </c>
      <c r="CI107" s="15">
        <v>141.98843930635837</v>
      </c>
      <c r="CJ107" s="15">
        <v>-0.1756007393715342</v>
      </c>
      <c r="CK107" s="15">
        <v>1.07883242890238E-2</v>
      </c>
      <c r="CL107" s="15">
        <v>1.6427982598543101E-2</v>
      </c>
      <c r="CM107" s="15">
        <v>2.8303625062108002E-2</v>
      </c>
      <c r="CN107" s="15">
        <v>1.0215356945991501E-2</v>
      </c>
      <c r="CO107" s="15">
        <v>6.6226080525666399E-4</v>
      </c>
      <c r="CP107" s="15">
        <v>0.65670414637403807</v>
      </c>
      <c r="CQ107" s="15">
        <v>0.38116404755046263</v>
      </c>
      <c r="CR107" s="15">
        <v>0.58041973642932276</v>
      </c>
      <c r="CS107" s="15">
        <v>2.3398444679910552E-2</v>
      </c>
      <c r="CT107" s="15">
        <v>1.6081653030234475</v>
      </c>
      <c r="CU107" s="15">
        <v>2.7706936930103385</v>
      </c>
      <c r="CV107" s="15">
        <v>6.4829923100879483E-2</v>
      </c>
      <c r="CW107" s="15">
        <v>0.46959361782492148</v>
      </c>
      <c r="CX107" s="15">
        <v>-0.87823421995488438</v>
      </c>
      <c r="CY107" s="15">
        <v>0.21949929166030635</v>
      </c>
      <c r="CZ107" s="15">
        <v>1.7834216558356895E-2</v>
      </c>
      <c r="DA107" s="15">
        <v>1.4712621807793667E-2</v>
      </c>
      <c r="DB107" s="15">
        <v>-0.21356478428425399</v>
      </c>
      <c r="DC107" s="15">
        <v>227</v>
      </c>
      <c r="DD107" s="15">
        <v>240</v>
      </c>
      <c r="DE107" s="15">
        <v>302</v>
      </c>
      <c r="DF107" s="15">
        <v>202</v>
      </c>
      <c r="DG107" s="15">
        <v>146</v>
      </c>
      <c r="DH107" s="15">
        <v>0.9458333333333333</v>
      </c>
      <c r="DI107" s="15">
        <v>0.7516556291390728</v>
      </c>
      <c r="DJ107" s="15">
        <v>0.79470198675496684</v>
      </c>
      <c r="DK107" s="15">
        <v>0.48344370860927155</v>
      </c>
      <c r="DL107" s="15">
        <v>1.1881188118811881</v>
      </c>
      <c r="DM107" s="15">
        <v>1.495049504950495</v>
      </c>
      <c r="DN107" s="15">
        <v>0.72277227722772275</v>
      </c>
      <c r="DO107" s="15">
        <v>0.1984126984126984</v>
      </c>
      <c r="DP107" s="15">
        <v>-0.16091954022988506</v>
      </c>
      <c r="DQ107" s="15">
        <v>0.12582781456953643</v>
      </c>
      <c r="DR107" s="15">
        <v>88.915094339622641</v>
      </c>
      <c r="DS107" s="15">
        <v>79.352601156069369</v>
      </c>
      <c r="DT107" s="15">
        <v>-0.10332103321033211</v>
      </c>
      <c r="DU107" s="15">
        <v>207</v>
      </c>
      <c r="DV107" s="15">
        <v>115</v>
      </c>
      <c r="DW107" s="15">
        <v>273</v>
      </c>
      <c r="DX107" s="15">
        <v>70</v>
      </c>
      <c r="DY107" s="15" t="s">
        <v>630</v>
      </c>
      <c r="DZ107" s="15">
        <v>1.8</v>
      </c>
      <c r="EA107" s="15">
        <v>0.75824175824175821</v>
      </c>
      <c r="EB107" s="15">
        <v>0.42124542124542125</v>
      </c>
      <c r="EC107" s="15" t="s">
        <v>630</v>
      </c>
      <c r="ED107" s="15">
        <v>1.6428571428571428</v>
      </c>
      <c r="EE107" s="15">
        <v>3.9</v>
      </c>
      <c r="EF107" s="15" t="s">
        <v>630</v>
      </c>
      <c r="EG107" s="15">
        <v>0.59183673469387754</v>
      </c>
      <c r="EH107" s="15" t="s">
        <v>630</v>
      </c>
      <c r="EI107" s="15">
        <v>0.16483516483516483</v>
      </c>
      <c r="EJ107" s="15">
        <v>142.25471698113211</v>
      </c>
      <c r="EK107" s="15">
        <v>178.54913294797689</v>
      </c>
      <c r="EL107" s="15" t="s">
        <v>630</v>
      </c>
      <c r="EM107" s="15">
        <v>8.6671132594347E-3</v>
      </c>
      <c r="EN107" s="15">
        <v>1.1631640605628501E-2</v>
      </c>
      <c r="EO107" s="15">
        <v>2.5798978284001399E-2</v>
      </c>
      <c r="EP107" s="15">
        <v>8.9566884562373196E-3</v>
      </c>
      <c r="EQ107" s="15">
        <v>2.4790244642645099E-3</v>
      </c>
      <c r="ER107" s="15">
        <v>0.74513248416914812</v>
      </c>
      <c r="ES107" s="15">
        <v>0.33594792646534366</v>
      </c>
      <c r="ET107" s="15">
        <v>0.45085663771582679</v>
      </c>
      <c r="EU107" s="15">
        <v>9.6090024844193767E-2</v>
      </c>
      <c r="EV107" s="15">
        <v>1.2986541468379844</v>
      </c>
      <c r="EW107" s="15">
        <v>2.8804148330106685</v>
      </c>
      <c r="EX107" s="15">
        <v>0.27677913286557937</v>
      </c>
      <c r="EY107" s="15">
        <v>0.48459118778074683</v>
      </c>
      <c r="EZ107" s="15">
        <v>-0.56644164093693883</v>
      </c>
      <c r="FA107" s="15">
        <v>0.10368442191565341</v>
      </c>
      <c r="FB107" s="15">
        <v>1.6970686377289768E-2</v>
      </c>
      <c r="FC107" s="15">
        <v>1.5388847619424363E-2</v>
      </c>
      <c r="FD107" s="15">
        <v>-0.17305789175095465</v>
      </c>
      <c r="FE107" s="15">
        <v>114</v>
      </c>
      <c r="FF107" s="15">
        <v>115</v>
      </c>
      <c r="FG107" s="15">
        <v>161</v>
      </c>
      <c r="FH107" s="15">
        <v>80</v>
      </c>
      <c r="FI107" s="15">
        <v>33</v>
      </c>
      <c r="FJ107" s="15">
        <v>0.99130434782608701</v>
      </c>
      <c r="FK107" s="15">
        <v>0.70807453416149069</v>
      </c>
      <c r="FL107" s="15">
        <v>0.7142857142857143</v>
      </c>
      <c r="FM107" s="15">
        <v>0.20496894409937888</v>
      </c>
      <c r="FN107" s="15">
        <v>1.4375</v>
      </c>
      <c r="FO107" s="15">
        <v>2.0125000000000002</v>
      </c>
      <c r="FP107" s="15">
        <v>0.41249999999999998</v>
      </c>
      <c r="FQ107" s="15">
        <v>0.33609958506224069</v>
      </c>
      <c r="FR107" s="15">
        <v>-0.41592920353982299</v>
      </c>
      <c r="FS107" s="15">
        <v>0.21739130434782608</v>
      </c>
      <c r="FT107" s="15">
        <v>65.924528301886795</v>
      </c>
      <c r="FU107" s="15">
        <v>61.982658959537574</v>
      </c>
      <c r="FV107" s="15">
        <v>-0.17028985507246377</v>
      </c>
    </row>
    <row r="108" spans="1:178" x14ac:dyDescent="0.25">
      <c r="A108" s="11" t="s">
        <v>10</v>
      </c>
      <c r="B108" s="12">
        <v>43.28528</v>
      </c>
      <c r="C108" s="12">
        <v>-79.793890000000005</v>
      </c>
      <c r="D108" s="13">
        <v>41872</v>
      </c>
      <c r="E108" s="13" t="str">
        <f t="shared" si="3"/>
        <v>Summer</v>
      </c>
      <c r="F108" s="11">
        <v>1</v>
      </c>
      <c r="G108" s="11">
        <v>1</v>
      </c>
      <c r="H108" s="14">
        <v>23.6</v>
      </c>
      <c r="I108" s="14">
        <v>20.8</v>
      </c>
      <c r="J108" s="11">
        <v>0.1</v>
      </c>
      <c r="K108" s="11" t="s">
        <v>11</v>
      </c>
      <c r="L108" s="11" t="s">
        <v>50</v>
      </c>
      <c r="M108" s="11" t="s">
        <v>22</v>
      </c>
      <c r="N108" s="11" t="s">
        <v>76</v>
      </c>
      <c r="O108" s="13">
        <v>41870</v>
      </c>
      <c r="P108" s="11">
        <v>2</v>
      </c>
      <c r="Q108" s="15">
        <v>5677.7400970458903</v>
      </c>
      <c r="R108" s="15">
        <v>4425.2269744873001</v>
      </c>
      <c r="S108" s="15">
        <v>2721.2738037109302</v>
      </c>
      <c r="T108" s="15">
        <v>1385.2284431457499</v>
      </c>
      <c r="U108" s="15">
        <v>449.51438903808497</v>
      </c>
      <c r="V108" s="15">
        <v>1.2830392948835589</v>
      </c>
      <c r="W108" s="15">
        <v>2.0864273522580872</v>
      </c>
      <c r="X108" s="15">
        <v>1.6261601344387813</v>
      </c>
      <c r="Y108" s="15">
        <v>0.16518528507682465</v>
      </c>
      <c r="Z108" s="15">
        <v>3.1945828115093722</v>
      </c>
      <c r="AA108" s="15">
        <v>1.9644946053310322</v>
      </c>
      <c r="AB108" s="15">
        <v>0.32450560141349072</v>
      </c>
      <c r="AC108" s="15">
        <v>0.32534874699943372</v>
      </c>
      <c r="AD108" s="15">
        <v>-0.50999738911306425</v>
      </c>
      <c r="AE108" s="15">
        <v>1.1171233586256493</v>
      </c>
      <c r="AF108" s="15">
        <v>-567.23810861695665</v>
      </c>
      <c r="AG108" s="15">
        <v>-315.74574894988132</v>
      </c>
      <c r="AH108" s="15">
        <v>-0.13093317738972896</v>
      </c>
      <c r="AI108" s="15">
        <v>3325.4999667406</v>
      </c>
      <c r="AJ108" s="15">
        <v>3649.9999463558197</v>
      </c>
      <c r="AK108" s="15">
        <v>4749.9999403953498</v>
      </c>
      <c r="AL108" s="15">
        <v>3342.0000225305503</v>
      </c>
      <c r="AM108" s="15">
        <v>3380.5001527070999</v>
      </c>
      <c r="AN108" s="15">
        <v>0.91109589468920338</v>
      </c>
      <c r="AO108" s="15">
        <v>0.70010526494107994</v>
      </c>
      <c r="AP108" s="15">
        <v>0.76842105098048163</v>
      </c>
      <c r="AQ108" s="15">
        <v>0.71168425160564019</v>
      </c>
      <c r="AR108" s="15">
        <v>1.0921603595897205</v>
      </c>
      <c r="AS108" s="15">
        <v>1.4213045806022069</v>
      </c>
      <c r="AT108" s="15">
        <v>1.01152008674955</v>
      </c>
      <c r="AU108" s="15">
        <v>0.17399900201626989</v>
      </c>
      <c r="AV108" s="15">
        <v>5.7270552879068702E-3</v>
      </c>
      <c r="AW108" s="15">
        <v>6.4842090040033579E-2</v>
      </c>
      <c r="AX108" s="15">
        <v>1415.3159803377021</v>
      </c>
      <c r="AY108" s="15">
        <v>1240.6473580984682</v>
      </c>
      <c r="AZ108" s="15">
        <v>4.5833488923343506E-3</v>
      </c>
      <c r="BA108" s="15">
        <v>6.6745178773999197E-3</v>
      </c>
      <c r="BB108" s="15">
        <v>8.4260525181889499E-3</v>
      </c>
      <c r="BC108" s="15">
        <v>1.5677573159336999E-2</v>
      </c>
      <c r="BD108" s="15">
        <v>6.1598275788128298E-3</v>
      </c>
      <c r="BE108" s="15">
        <v>2.1499926224350899E-3</v>
      </c>
      <c r="BF108" s="15">
        <v>0.79212868220224486</v>
      </c>
      <c r="BG108" s="15">
        <v>0.42573667554055183</v>
      </c>
      <c r="BH108" s="15">
        <v>0.537458982493773</v>
      </c>
      <c r="BI108" s="15">
        <v>0.13713810170642587</v>
      </c>
      <c r="BJ108" s="15">
        <v>1.3679039567878433</v>
      </c>
      <c r="BK108" s="15">
        <v>2.5451318172055886</v>
      </c>
      <c r="BL108" s="15">
        <v>0.34903454600420053</v>
      </c>
      <c r="BM108" s="15">
        <v>0.43584608327019042</v>
      </c>
      <c r="BN108" s="15">
        <v>-0.48254172283722407</v>
      </c>
      <c r="BO108" s="15">
        <v>0.14455202449662549</v>
      </c>
      <c r="BP108" s="15">
        <v>9.2895338443581953E-3</v>
      </c>
      <c r="BQ108" s="15">
        <v>8.2863863649093976E-3</v>
      </c>
      <c r="BR108" s="15">
        <v>-0.16635816578069754</v>
      </c>
      <c r="BS108" s="15">
        <v>326</v>
      </c>
      <c r="BT108" s="15">
        <v>200</v>
      </c>
      <c r="BU108" s="15">
        <v>244</v>
      </c>
      <c r="BV108" s="15">
        <v>141</v>
      </c>
      <c r="BW108" s="15">
        <v>89</v>
      </c>
      <c r="BX108" s="15">
        <v>1.63</v>
      </c>
      <c r="BY108" s="15">
        <v>1.3360655737704918</v>
      </c>
      <c r="BZ108" s="15">
        <v>0.81967213114754101</v>
      </c>
      <c r="CA108" s="15">
        <v>0.36475409836065575</v>
      </c>
      <c r="CB108" s="15">
        <v>1.4184397163120568</v>
      </c>
      <c r="CC108" s="15">
        <v>1.7304964539007093</v>
      </c>
      <c r="CD108" s="15">
        <v>0.63120567375886527</v>
      </c>
      <c r="CE108" s="15">
        <v>0.26753246753246751</v>
      </c>
      <c r="CF108" s="15">
        <v>-0.22608695652173913</v>
      </c>
      <c r="CG108" s="15">
        <v>0.24180327868852458</v>
      </c>
      <c r="CH108" s="15">
        <v>20.97169811320758</v>
      </c>
      <c r="CI108" s="15">
        <v>70.942196531791907</v>
      </c>
      <c r="CJ108" s="15">
        <v>-0.11711711711711711</v>
      </c>
      <c r="CK108" s="15">
        <v>3.9156423881649902E-3</v>
      </c>
      <c r="CL108" s="15">
        <v>5.9304381720721704E-3</v>
      </c>
      <c r="CM108" s="15">
        <v>1.05452723801136E-2</v>
      </c>
      <c r="CN108" s="15">
        <v>3.8557131774723499E-3</v>
      </c>
      <c r="CO108" s="15">
        <v>2.7190451510250498E-4</v>
      </c>
      <c r="CP108" s="15">
        <v>0.66026190216511693</v>
      </c>
      <c r="CQ108" s="15">
        <v>0.37131733036589509</v>
      </c>
      <c r="CR108" s="15">
        <v>0.56237885170760138</v>
      </c>
      <c r="CS108" s="15">
        <v>2.5784494255005279E-2</v>
      </c>
      <c r="CT108" s="15">
        <v>1.5380911128767951</v>
      </c>
      <c r="CU108" s="15">
        <v>2.7349732448269544</v>
      </c>
      <c r="CV108" s="15">
        <v>7.0519901918833755E-2</v>
      </c>
      <c r="CW108" s="15">
        <v>0.4645209298968721</v>
      </c>
      <c r="CX108" s="15">
        <v>-0.86825111463610971</v>
      </c>
      <c r="CY108" s="15">
        <v>0.19674456190551906</v>
      </c>
      <c r="CZ108" s="15">
        <v>6.6629868167680985E-3</v>
      </c>
      <c r="DA108" s="15">
        <v>5.5622519801419266E-3</v>
      </c>
      <c r="DB108" s="15">
        <v>-0.21752073460008647</v>
      </c>
      <c r="DC108" s="15">
        <v>302</v>
      </c>
      <c r="DD108" s="15">
        <v>255</v>
      </c>
      <c r="DE108" s="15">
        <v>229</v>
      </c>
      <c r="DF108" s="15">
        <v>192</v>
      </c>
      <c r="DG108" s="15">
        <v>177</v>
      </c>
      <c r="DH108" s="15">
        <v>1.1843137254901961</v>
      </c>
      <c r="DI108" s="15">
        <v>1.3187772925764192</v>
      </c>
      <c r="DJ108" s="15">
        <v>1.1135371179039302</v>
      </c>
      <c r="DK108" s="15">
        <v>0.77292576419213976</v>
      </c>
      <c r="DL108" s="15">
        <v>1.328125</v>
      </c>
      <c r="DM108" s="15">
        <v>1.1927083333333333</v>
      </c>
      <c r="DN108" s="15">
        <v>0.921875</v>
      </c>
      <c r="DO108" s="15">
        <v>8.7885985748218529E-2</v>
      </c>
      <c r="DP108" s="15">
        <v>-4.065040650406504E-2</v>
      </c>
      <c r="DQ108" s="15">
        <v>0.27510917030567683</v>
      </c>
      <c r="DR108" s="15">
        <v>-11.773584905660357</v>
      </c>
      <c r="DS108" s="15">
        <v>2.7687861271676297</v>
      </c>
      <c r="DT108" s="15">
        <v>-3.0991735537190084E-2</v>
      </c>
      <c r="DU108" s="15">
        <v>186</v>
      </c>
      <c r="DV108" s="15">
        <v>13</v>
      </c>
      <c r="DW108" s="15">
        <v>98</v>
      </c>
      <c r="DX108" s="15">
        <v>14</v>
      </c>
      <c r="DY108" s="15" t="s">
        <v>630</v>
      </c>
      <c r="DZ108" s="15">
        <v>14.307692307692308</v>
      </c>
      <c r="EA108" s="15">
        <v>1.8979591836734695</v>
      </c>
      <c r="EB108" s="15">
        <v>0.1326530612244898</v>
      </c>
      <c r="EC108" s="15" t="s">
        <v>630</v>
      </c>
      <c r="ED108" s="15">
        <v>0.9285714285714286</v>
      </c>
      <c r="EE108" s="15">
        <v>7</v>
      </c>
      <c r="EF108" s="15" t="s">
        <v>630</v>
      </c>
      <c r="EG108" s="15">
        <v>0.75</v>
      </c>
      <c r="EH108" s="15" t="s">
        <v>630</v>
      </c>
      <c r="EI108" s="15">
        <v>-1.020408163265306E-2</v>
      </c>
      <c r="EJ108" s="15">
        <v>7.7358490566038114</v>
      </c>
      <c r="EK108" s="15">
        <v>84.543352601156073</v>
      </c>
      <c r="EL108" s="15" t="s">
        <v>630</v>
      </c>
      <c r="EM108" s="15">
        <v>6.69804122298956E-3</v>
      </c>
      <c r="EN108" s="15">
        <v>6.1202421784400897E-3</v>
      </c>
      <c r="EO108" s="15">
        <v>1.3986366800963899E-2</v>
      </c>
      <c r="EP108" s="15">
        <v>6.4359121024608603E-3</v>
      </c>
      <c r="EQ108" s="15">
        <v>5.3354296833276697E-3</v>
      </c>
      <c r="ER108" s="15">
        <v>1.0944078727121118</v>
      </c>
      <c r="ES108" s="15">
        <v>0.47889786663738509</v>
      </c>
      <c r="ET108" s="15">
        <v>0.43758627708936537</v>
      </c>
      <c r="EU108" s="15">
        <v>0.38147359920232948</v>
      </c>
      <c r="EV108" s="15">
        <v>0.95095179688671172</v>
      </c>
      <c r="EW108" s="15">
        <v>2.1731755465734248</v>
      </c>
      <c r="EX108" s="15">
        <v>0.82900909744985396</v>
      </c>
      <c r="EY108" s="15">
        <v>0.36971655975361539</v>
      </c>
      <c r="EZ108" s="15">
        <v>-9.348827339817764E-2</v>
      </c>
      <c r="FA108" s="15">
        <v>-2.2569830214878652E-2</v>
      </c>
      <c r="FB108" s="15">
        <v>7.4342276356271064E-3</v>
      </c>
      <c r="FC108" s="15">
        <v>7.7219747728264638E-3</v>
      </c>
      <c r="FD108" s="15">
        <v>-5.4732372836238032E-2</v>
      </c>
      <c r="FE108" s="15">
        <v>179</v>
      </c>
      <c r="FF108" s="15">
        <v>144</v>
      </c>
      <c r="FG108" s="15">
        <v>117</v>
      </c>
      <c r="FH108" s="15">
        <v>80</v>
      </c>
      <c r="FI108" s="15">
        <v>57</v>
      </c>
      <c r="FJ108" s="15">
        <v>1.2430555555555556</v>
      </c>
      <c r="FK108" s="15">
        <v>1.5299145299145298</v>
      </c>
      <c r="FL108" s="15">
        <v>1.2307692307692308</v>
      </c>
      <c r="FM108" s="15">
        <v>0.48717948717948717</v>
      </c>
      <c r="FN108" s="15">
        <v>1.8</v>
      </c>
      <c r="FO108" s="15">
        <v>1.4624999999999999</v>
      </c>
      <c r="FP108" s="15">
        <v>0.71250000000000002</v>
      </c>
      <c r="FQ108" s="15">
        <v>0.18781725888324874</v>
      </c>
      <c r="FR108" s="15">
        <v>-0.16788321167883211</v>
      </c>
      <c r="FS108" s="15">
        <v>0.54700854700854706</v>
      </c>
      <c r="FT108" s="15">
        <v>-6.8962264150943184</v>
      </c>
      <c r="FU108" s="15">
        <v>2.2254335260115639</v>
      </c>
      <c r="FV108" s="15">
        <v>-8.8122605363984668E-2</v>
      </c>
    </row>
    <row r="109" spans="1:178" x14ac:dyDescent="0.25">
      <c r="A109" s="11" t="s">
        <v>10</v>
      </c>
      <c r="B109" s="12">
        <v>43.305599999999998</v>
      </c>
      <c r="C109" s="12">
        <v>-79.813500000000005</v>
      </c>
      <c r="D109" s="13">
        <v>41807</v>
      </c>
      <c r="E109" s="13" t="str">
        <f t="shared" si="3"/>
        <v>Summer</v>
      </c>
      <c r="F109" s="11">
        <v>1</v>
      </c>
      <c r="G109" s="11">
        <v>1</v>
      </c>
      <c r="H109" s="14">
        <v>24.2</v>
      </c>
      <c r="I109" s="14">
        <v>23.3</v>
      </c>
      <c r="J109" s="11">
        <v>0.1</v>
      </c>
      <c r="K109" s="11" t="s">
        <v>11</v>
      </c>
      <c r="L109" s="11" t="s">
        <v>50</v>
      </c>
      <c r="M109" s="11" t="s">
        <v>22</v>
      </c>
      <c r="N109" s="11" t="s">
        <v>73</v>
      </c>
      <c r="O109" s="13">
        <v>41806</v>
      </c>
      <c r="P109" s="11">
        <v>1</v>
      </c>
      <c r="Q109" s="15">
        <v>11938</v>
      </c>
      <c r="R109" s="15">
        <v>10785</v>
      </c>
      <c r="S109" s="15">
        <v>9211</v>
      </c>
      <c r="T109" s="15">
        <v>8202</v>
      </c>
      <c r="U109" s="15">
        <v>7956</v>
      </c>
      <c r="V109" s="15">
        <v>1.106907742234585</v>
      </c>
      <c r="W109" s="15">
        <v>1.2960590598197808</v>
      </c>
      <c r="X109" s="15">
        <v>1.1708826403213548</v>
      </c>
      <c r="Y109" s="15">
        <v>0.86374986429269351</v>
      </c>
      <c r="Z109" s="15">
        <v>1.3149231894659839</v>
      </c>
      <c r="AA109" s="15">
        <v>1.123018775908315</v>
      </c>
      <c r="AB109" s="15">
        <v>0.9700073152889539</v>
      </c>
      <c r="AC109" s="15">
        <v>5.794521334635043E-2</v>
      </c>
      <c r="AD109" s="15">
        <v>-1.5224656516895656E-2</v>
      </c>
      <c r="AE109" s="15">
        <v>0.28042557811312563</v>
      </c>
      <c r="AF109" s="15">
        <v>-647.52830188679172</v>
      </c>
      <c r="AG109" s="15">
        <v>-394.47976878612712</v>
      </c>
      <c r="AH109" s="15">
        <v>-1.230246049209842E-2</v>
      </c>
      <c r="AI109" s="15">
        <v>7947</v>
      </c>
      <c r="AJ109" s="15">
        <v>8258</v>
      </c>
      <c r="AK109" s="15">
        <v>8892</v>
      </c>
      <c r="AL109" s="15">
        <v>8465</v>
      </c>
      <c r="AM109" s="15">
        <v>8888</v>
      </c>
      <c r="AN109" s="15">
        <v>0.96233954952773071</v>
      </c>
      <c r="AO109" s="15">
        <v>0.89372469635627527</v>
      </c>
      <c r="AP109" s="15">
        <v>0.92869995501574454</v>
      </c>
      <c r="AQ109" s="15">
        <v>0.99955015744489428</v>
      </c>
      <c r="AR109" s="15">
        <v>0.97554636739515654</v>
      </c>
      <c r="AS109" s="15">
        <v>1.0504430005906675</v>
      </c>
      <c r="AT109" s="15">
        <v>1.0499704666272889</v>
      </c>
      <c r="AU109" s="15">
        <v>2.4601025522843809E-2</v>
      </c>
      <c r="AV109" s="15">
        <v>2.4376188555293034E-2</v>
      </c>
      <c r="AW109" s="15">
        <v>-2.3279352226720649E-2</v>
      </c>
      <c r="AX109" s="15">
        <v>656.67924528301876</v>
      </c>
      <c r="AY109" s="15">
        <v>539.47398843930637</v>
      </c>
      <c r="AZ109" s="15">
        <v>2.4664723032069971E-2</v>
      </c>
      <c r="BA109" s="15">
        <v>2.2514306008815699E-2</v>
      </c>
      <c r="BB109" s="15">
        <v>2.4248944595456099E-2</v>
      </c>
      <c r="BC109" s="15">
        <v>2.78145801275968E-2</v>
      </c>
      <c r="BD109" s="15">
        <v>1.9324488937854701E-2</v>
      </c>
      <c r="BE109" s="15">
        <v>3.2859522849321303E-2</v>
      </c>
      <c r="BF109" s="15">
        <v>0.92846539857386434</v>
      </c>
      <c r="BG109" s="15">
        <v>0.80944259828958098</v>
      </c>
      <c r="BH109" s="15">
        <v>0.87180696182420592</v>
      </c>
      <c r="BI109" s="15">
        <v>1.1813776335497892</v>
      </c>
      <c r="BJ109" s="15">
        <v>1.2548298003345844</v>
      </c>
      <c r="BK109" s="15">
        <v>1.4393436337201588</v>
      </c>
      <c r="BL109" s="15">
        <v>1.7004083758692761</v>
      </c>
      <c r="BM109" s="15">
        <v>0.18010731561019597</v>
      </c>
      <c r="BN109" s="15">
        <v>0.25937127959166945</v>
      </c>
      <c r="BO109" s="15">
        <v>0.17704583837005325</v>
      </c>
      <c r="BP109" s="15">
        <v>7.0757383375235437E-3</v>
      </c>
      <c r="BQ109" s="15">
        <v>5.8143753989066578E-3</v>
      </c>
      <c r="BR109" s="15">
        <v>0.25997152485285935</v>
      </c>
      <c r="BS109" s="15">
        <v>1083</v>
      </c>
      <c r="BT109" s="15">
        <v>853</v>
      </c>
      <c r="BU109" s="15">
        <v>765</v>
      </c>
      <c r="BV109" s="15">
        <v>610</v>
      </c>
      <c r="BW109" s="15">
        <v>627</v>
      </c>
      <c r="BX109" s="15">
        <v>1.2696365767878077</v>
      </c>
      <c r="BY109" s="15">
        <v>1.415686274509804</v>
      </c>
      <c r="BZ109" s="15">
        <v>1.1150326797385621</v>
      </c>
      <c r="CA109" s="15">
        <v>0.81960784313725488</v>
      </c>
      <c r="CB109" s="15">
        <v>1.3983606557377048</v>
      </c>
      <c r="CC109" s="15">
        <v>1.2540983606557377</v>
      </c>
      <c r="CD109" s="15">
        <v>1.0278688524590165</v>
      </c>
      <c r="CE109" s="15">
        <v>0.11272727272727273</v>
      </c>
      <c r="CF109" s="15">
        <v>1.3742926434923201E-2</v>
      </c>
      <c r="CG109" s="15">
        <v>0.31764705882352939</v>
      </c>
      <c r="CH109" s="15">
        <v>-54.726415094339529</v>
      </c>
      <c r="CI109" s="15">
        <v>22.965317919075147</v>
      </c>
      <c r="CJ109" s="15">
        <v>1.0506798516687269E-2</v>
      </c>
      <c r="CK109" s="15">
        <v>8.2711745053529705E-3</v>
      </c>
      <c r="CL109" s="15">
        <v>1.16096790879964E-2</v>
      </c>
      <c r="CM109" s="15">
        <v>1.18546467274427E-2</v>
      </c>
      <c r="CN109" s="15">
        <v>2.19055567868053E-3</v>
      </c>
      <c r="CO109" s="15">
        <v>1.1798204650403901E-4</v>
      </c>
      <c r="CP109" s="15">
        <v>0.71243782387618182</v>
      </c>
      <c r="CQ109" s="15">
        <v>0.69771581520061365</v>
      </c>
      <c r="CR109" s="15">
        <v>0.97933572842122607</v>
      </c>
      <c r="CS109" s="15">
        <v>9.9523882251943124E-3</v>
      </c>
      <c r="CT109" s="15">
        <v>5.2998785655105696</v>
      </c>
      <c r="CU109" s="15">
        <v>5.4117075602402789</v>
      </c>
      <c r="CV109" s="15">
        <v>5.385941460073039E-2</v>
      </c>
      <c r="CW109" s="15">
        <v>0.68807061438637251</v>
      </c>
      <c r="CX109" s="15">
        <v>-0.8977863387572701</v>
      </c>
      <c r="CY109" s="15">
        <v>0.7945511684891664</v>
      </c>
      <c r="CZ109" s="15">
        <v>6.9679676067470322E-3</v>
      </c>
      <c r="DA109" s="15">
        <v>4.5461858437003677E-3</v>
      </c>
      <c r="DB109" s="15">
        <v>-8.832871008008146E-2</v>
      </c>
      <c r="DC109" s="15">
        <v>511</v>
      </c>
      <c r="DD109" s="15">
        <v>499</v>
      </c>
      <c r="DE109" s="15">
        <v>456</v>
      </c>
      <c r="DF109" s="15">
        <v>461</v>
      </c>
      <c r="DG109" s="15">
        <v>529</v>
      </c>
      <c r="DH109" s="15">
        <v>1.0240480961923848</v>
      </c>
      <c r="DI109" s="15">
        <v>1.1206140350877194</v>
      </c>
      <c r="DJ109" s="15">
        <v>1.0942982456140351</v>
      </c>
      <c r="DK109" s="15">
        <v>1.1600877192982457</v>
      </c>
      <c r="DL109" s="15">
        <v>1.0824295010845988</v>
      </c>
      <c r="DM109" s="15">
        <v>0.98915401301518435</v>
      </c>
      <c r="DN109" s="15">
        <v>1.1475054229934925</v>
      </c>
      <c r="DO109" s="15">
        <v>-5.4525627044711015E-3</v>
      </c>
      <c r="DP109" s="15">
        <v>6.8686868686868685E-2</v>
      </c>
      <c r="DQ109" s="15">
        <v>8.3333333333333329E-2</v>
      </c>
      <c r="DR109" s="15">
        <v>-27.169811320754707</v>
      </c>
      <c r="DS109" s="15">
        <v>-25.647398843930635</v>
      </c>
      <c r="DT109" s="15">
        <v>7.1204188481675396E-2</v>
      </c>
      <c r="DU109" s="15">
        <v>1299</v>
      </c>
      <c r="DV109" s="15">
        <v>897</v>
      </c>
      <c r="DW109" s="15">
        <v>812</v>
      </c>
      <c r="DX109" s="15">
        <v>609</v>
      </c>
      <c r="DY109" s="15">
        <v>590</v>
      </c>
      <c r="DZ109" s="15">
        <v>1.4481605351170568</v>
      </c>
      <c r="EA109" s="15">
        <v>1.5997536945812807</v>
      </c>
      <c r="EB109" s="15">
        <v>1.104679802955665</v>
      </c>
      <c r="EC109" s="15">
        <v>0.72660098522167482</v>
      </c>
      <c r="ED109" s="15">
        <v>1.4729064039408868</v>
      </c>
      <c r="EE109" s="15">
        <v>1.3333333333333333</v>
      </c>
      <c r="EF109" s="15">
        <v>0.96880131362889987</v>
      </c>
      <c r="EG109" s="15">
        <v>0.14285714285714285</v>
      </c>
      <c r="EH109" s="15">
        <v>-1.5846538782318599E-2</v>
      </c>
      <c r="EI109" s="15">
        <v>0.35467980295566504</v>
      </c>
      <c r="EJ109" s="15">
        <v>-102.94339622641496</v>
      </c>
      <c r="EK109" s="15">
        <v>46.514450867052034</v>
      </c>
      <c r="EL109" s="15">
        <v>-1.1117612638970159E-2</v>
      </c>
      <c r="EM109" s="15">
        <v>8.0879107117652893E-2</v>
      </c>
      <c r="EN109" s="15">
        <v>7.4739798903465202E-2</v>
      </c>
      <c r="EO109" s="15">
        <v>7.1848064661026001E-2</v>
      </c>
      <c r="EP109" s="15">
        <v>5.8851815760135602E-2</v>
      </c>
      <c r="EQ109" s="15">
        <v>6.1234164983034099E-2</v>
      </c>
      <c r="ER109" s="15">
        <v>1.0821424235047421</v>
      </c>
      <c r="ES109" s="15">
        <v>1.1256963913952964</v>
      </c>
      <c r="ET109" s="15">
        <v>1.0402479072481938</v>
      </c>
      <c r="EU109" s="15">
        <v>0.85227299123410605</v>
      </c>
      <c r="EV109" s="15">
        <v>1.2699658954973421</v>
      </c>
      <c r="EW109" s="15">
        <v>1.220830041232027</v>
      </c>
      <c r="EX109" s="15">
        <v>1.0404804710292768</v>
      </c>
      <c r="EY109" s="15">
        <v>9.9435813246437965E-2</v>
      </c>
      <c r="EZ109" s="15">
        <v>1.9838695642530289E-2</v>
      </c>
      <c r="FA109" s="15">
        <v>0.22113307043534103</v>
      </c>
      <c r="FB109" s="15">
        <v>3.2294310348214162E-3</v>
      </c>
      <c r="FC109" s="15">
        <v>4.363471932838479E-3</v>
      </c>
      <c r="FD109" s="15">
        <v>1.6252022268203565E-2</v>
      </c>
      <c r="FE109" s="15">
        <v>131</v>
      </c>
      <c r="FF109" s="15">
        <v>133</v>
      </c>
      <c r="FG109" s="15">
        <v>136</v>
      </c>
      <c r="FH109" s="15">
        <v>146</v>
      </c>
      <c r="FI109" s="15">
        <v>207</v>
      </c>
      <c r="FJ109" s="15">
        <v>0.98496240601503759</v>
      </c>
      <c r="FK109" s="15">
        <v>0.96323529411764708</v>
      </c>
      <c r="FL109" s="15">
        <v>0.9779411764705882</v>
      </c>
      <c r="FM109" s="15">
        <v>1.5220588235294117</v>
      </c>
      <c r="FN109" s="15">
        <v>0.91095890410958902</v>
      </c>
      <c r="FO109" s="15">
        <v>0.93150684931506844</v>
      </c>
      <c r="FP109" s="15">
        <v>1.4178082191780821</v>
      </c>
      <c r="FQ109" s="15">
        <v>-3.5460992907801421E-2</v>
      </c>
      <c r="FR109" s="15">
        <v>0.17280453257790368</v>
      </c>
      <c r="FS109" s="15">
        <v>-9.5588235294117641E-2</v>
      </c>
      <c r="FT109" s="15">
        <v>-3.3490566037735885</v>
      </c>
      <c r="FU109" s="15">
        <v>-2.9364161849710992</v>
      </c>
      <c r="FV109" s="15">
        <v>0.22676579925650558</v>
      </c>
    </row>
    <row r="110" spans="1:178" x14ac:dyDescent="0.25">
      <c r="A110" s="11" t="s">
        <v>10</v>
      </c>
      <c r="B110" s="12">
        <v>43.278500000000001</v>
      </c>
      <c r="C110" s="12">
        <v>-79.879000000000005</v>
      </c>
      <c r="D110" s="13">
        <v>41835</v>
      </c>
      <c r="E110" s="13" t="str">
        <f t="shared" si="3"/>
        <v>Summer</v>
      </c>
      <c r="F110" s="11">
        <v>1</v>
      </c>
      <c r="G110" s="11">
        <v>1</v>
      </c>
      <c r="H110" s="14">
        <v>24.7</v>
      </c>
      <c r="I110" s="14">
        <v>22.1</v>
      </c>
      <c r="J110" s="11">
        <v>0.1</v>
      </c>
      <c r="K110" s="11" t="s">
        <v>11</v>
      </c>
      <c r="L110" s="11" t="s">
        <v>50</v>
      </c>
      <c r="M110" s="11" t="s">
        <v>22</v>
      </c>
      <c r="N110" s="11" t="s">
        <v>75</v>
      </c>
      <c r="O110" s="13">
        <v>41838</v>
      </c>
      <c r="P110" s="11">
        <v>3</v>
      </c>
      <c r="Q110" s="15">
        <v>7259.9220275878906</v>
      </c>
      <c r="R110" s="15">
        <v>6041.2975311279297</v>
      </c>
      <c r="S110" s="15">
        <v>4077.13966369628</v>
      </c>
      <c r="T110" s="15">
        <v>2390.4447555541901</v>
      </c>
      <c r="U110" s="15">
        <v>1461.6152763366699</v>
      </c>
      <c r="V110" s="15">
        <v>1.2017156894162171</v>
      </c>
      <c r="W110" s="15">
        <v>1.7806409950171151</v>
      </c>
      <c r="X110" s="15">
        <v>1.4817489783146085</v>
      </c>
      <c r="Y110" s="15">
        <v>0.35849036258218075</v>
      </c>
      <c r="Z110" s="15">
        <v>2.5272692527576703</v>
      </c>
      <c r="AA110" s="15">
        <v>1.7055987820772933</v>
      </c>
      <c r="AB110" s="15">
        <v>0.61144072580661479</v>
      </c>
      <c r="AC110" s="15">
        <v>0.26079209776090734</v>
      </c>
      <c r="AD110" s="15">
        <v>-0.24112539044766285</v>
      </c>
      <c r="AE110" s="15">
        <v>0.8954446196880893</v>
      </c>
      <c r="AF110" s="15">
        <v>-472.41293889171993</v>
      </c>
      <c r="AG110" s="15">
        <v>-297.00544390375694</v>
      </c>
      <c r="AH110" s="15">
        <v>-9.1795744869833829E-2</v>
      </c>
      <c r="AI110" s="15">
        <v>94.250001711770807</v>
      </c>
      <c r="AJ110" s="15">
        <v>781.75002709031105</v>
      </c>
      <c r="AK110" s="15">
        <v>2228.24998199939</v>
      </c>
      <c r="AL110" s="15">
        <v>1114.5000346004902</v>
      </c>
      <c r="AM110" s="15" t="s">
        <v>630</v>
      </c>
      <c r="AN110" s="15">
        <v>0.12056283779428978</v>
      </c>
      <c r="AO110" s="15">
        <v>4.2297768416091751E-2</v>
      </c>
      <c r="AP110" s="15">
        <v>0.35083587272773287</v>
      </c>
      <c r="AQ110" s="15" t="s">
        <v>630</v>
      </c>
      <c r="AR110" s="15">
        <v>0.70143562388541469</v>
      </c>
      <c r="AS110" s="15">
        <v>1.9993269742680095</v>
      </c>
      <c r="AT110" s="15" t="s">
        <v>630</v>
      </c>
      <c r="AU110" s="15">
        <v>0.33318373849916677</v>
      </c>
      <c r="AV110" s="15" t="s">
        <v>630</v>
      </c>
      <c r="AW110" s="15">
        <v>-0.14933244034477913</v>
      </c>
      <c r="AX110" s="15">
        <v>1566.1249619816335</v>
      </c>
      <c r="AY110" s="15">
        <v>1294.5505295142573</v>
      </c>
      <c r="AZ110" s="15" t="s">
        <v>630</v>
      </c>
      <c r="BA110" s="15">
        <v>2.29231733828783E-2</v>
      </c>
      <c r="BB110" s="15">
        <v>2.3741565644740999E-2</v>
      </c>
      <c r="BC110" s="15">
        <v>2.98508666455745E-2</v>
      </c>
      <c r="BD110" s="15">
        <v>1.7231864854693399E-2</v>
      </c>
      <c r="BE110" s="15">
        <v>3.0834181234240501E-2</v>
      </c>
      <c r="BF110" s="15">
        <v>0.96552913678445706</v>
      </c>
      <c r="BG110" s="15">
        <v>0.76792321157874133</v>
      </c>
      <c r="BH110" s="15">
        <v>0.79533924179252502</v>
      </c>
      <c r="BI110" s="15">
        <v>1.032940905881933</v>
      </c>
      <c r="BJ110" s="15">
        <v>1.3777711144406155</v>
      </c>
      <c r="BK110" s="15">
        <v>1.7323062185834226</v>
      </c>
      <c r="BL110" s="15">
        <v>1.7893699546884663</v>
      </c>
      <c r="BM110" s="15">
        <v>0.2680176232088255</v>
      </c>
      <c r="BN110" s="15">
        <v>0.28299220523318064</v>
      </c>
      <c r="BO110" s="15">
        <v>0.21807409705515826</v>
      </c>
      <c r="BP110" s="15">
        <v>1.0095497066119872E-2</v>
      </c>
      <c r="BQ110" s="15">
        <v>9.0819389338610175E-3</v>
      </c>
      <c r="BR110" s="15">
        <v>0.25381039445759823</v>
      </c>
      <c r="BS110" s="15">
        <v>722</v>
      </c>
      <c r="BT110" s="15">
        <v>551</v>
      </c>
      <c r="BU110" s="15">
        <v>557</v>
      </c>
      <c r="BV110" s="15">
        <v>409</v>
      </c>
      <c r="BW110" s="15">
        <v>511</v>
      </c>
      <c r="BX110" s="15">
        <v>1.3103448275862069</v>
      </c>
      <c r="BY110" s="15">
        <v>1.2962298025134651</v>
      </c>
      <c r="BZ110" s="15">
        <v>0.98922800718132853</v>
      </c>
      <c r="CA110" s="15">
        <v>0.9174147217235189</v>
      </c>
      <c r="CB110" s="15">
        <v>1.3471882640586796</v>
      </c>
      <c r="CC110" s="15">
        <v>1.3618581907090463</v>
      </c>
      <c r="CD110" s="15">
        <v>1.2493887530562346</v>
      </c>
      <c r="CE110" s="15">
        <v>0.15320910973084886</v>
      </c>
      <c r="CF110" s="15">
        <v>0.1108695652173913</v>
      </c>
      <c r="CG110" s="15">
        <v>0.25493716337522443</v>
      </c>
      <c r="CH110" s="15">
        <v>9.2169811320755457</v>
      </c>
      <c r="CI110" s="15">
        <v>70.843930635838163</v>
      </c>
      <c r="CJ110" s="15">
        <v>9.2057761732851989E-2</v>
      </c>
      <c r="CK110" s="15">
        <v>5.2077746950089897E-3</v>
      </c>
      <c r="CL110" s="15">
        <v>8.8192522525787301E-3</v>
      </c>
      <c r="CM110" s="15">
        <v>1.1381788179278301E-2</v>
      </c>
      <c r="CN110" s="15">
        <v>2.163139404729E-3</v>
      </c>
      <c r="CO110" s="15">
        <v>1.13749243610072E-4</v>
      </c>
      <c r="CP110" s="15">
        <v>0.59050070752724504</v>
      </c>
      <c r="CQ110" s="15">
        <v>0.45755329593027144</v>
      </c>
      <c r="CR110" s="15">
        <v>0.7748564736633452</v>
      </c>
      <c r="CS110" s="15">
        <v>9.9939694728429437E-3</v>
      </c>
      <c r="CT110" s="15">
        <v>4.0770614382495678</v>
      </c>
      <c r="CU110" s="15">
        <v>5.2616988782117913</v>
      </c>
      <c r="CV110" s="15">
        <v>5.2585257964140597E-2</v>
      </c>
      <c r="CW110" s="15">
        <v>0.68059786347133355</v>
      </c>
      <c r="CX110" s="15">
        <v>-0.90008361305411311</v>
      </c>
      <c r="CY110" s="15">
        <v>0.58480378856178838</v>
      </c>
      <c r="CZ110" s="15">
        <v>7.8686689760289284E-3</v>
      </c>
      <c r="DA110" s="15">
        <v>5.6020325450818181E-3</v>
      </c>
      <c r="DB110" s="15">
        <v>-0.10144973314775611</v>
      </c>
      <c r="DC110" s="15">
        <v>246</v>
      </c>
      <c r="DD110" s="15">
        <v>239</v>
      </c>
      <c r="DE110" s="15">
        <v>244</v>
      </c>
      <c r="DF110" s="15">
        <v>246</v>
      </c>
      <c r="DG110" s="15">
        <v>430</v>
      </c>
      <c r="DH110" s="15">
        <v>1.0292887029288702</v>
      </c>
      <c r="DI110" s="15">
        <v>1.0081967213114753</v>
      </c>
      <c r="DJ110" s="15">
        <v>0.97950819672131151</v>
      </c>
      <c r="DK110" s="15">
        <v>1.7622950819672132</v>
      </c>
      <c r="DL110" s="15">
        <v>0.97154471544715448</v>
      </c>
      <c r="DM110" s="15">
        <v>0.99186991869918695</v>
      </c>
      <c r="DN110" s="15">
        <v>1.7479674796747968</v>
      </c>
      <c r="DO110" s="15">
        <v>-4.0816326530612249E-3</v>
      </c>
      <c r="DP110" s="15">
        <v>0.27218934911242604</v>
      </c>
      <c r="DQ110" s="15">
        <v>-2.8688524590163935E-2</v>
      </c>
      <c r="DR110" s="15">
        <v>-2</v>
      </c>
      <c r="DS110" s="15">
        <v>1.8034682080924851</v>
      </c>
      <c r="DT110" s="15">
        <v>0.38095238095238093</v>
      </c>
      <c r="DU110" s="15">
        <v>836</v>
      </c>
      <c r="DV110" s="15">
        <v>345</v>
      </c>
      <c r="DW110" s="15">
        <v>325</v>
      </c>
      <c r="DX110" s="15">
        <v>116</v>
      </c>
      <c r="DY110" s="15">
        <v>65</v>
      </c>
      <c r="DZ110" s="15">
        <v>2.4231884057971014</v>
      </c>
      <c r="EA110" s="15">
        <v>2.5723076923076924</v>
      </c>
      <c r="EB110" s="15">
        <v>1.0615384615384615</v>
      </c>
      <c r="EC110" s="15">
        <v>0.2</v>
      </c>
      <c r="ED110" s="15">
        <v>2.9741379310344827</v>
      </c>
      <c r="EE110" s="15">
        <v>2.8017241379310347</v>
      </c>
      <c r="EF110" s="15">
        <v>0.56034482758620685</v>
      </c>
      <c r="EG110" s="15">
        <v>0.47392290249433106</v>
      </c>
      <c r="EH110" s="15">
        <v>-0.28176795580110497</v>
      </c>
      <c r="EI110" s="15">
        <v>0.70461538461538464</v>
      </c>
      <c r="EJ110" s="15">
        <v>-110.24528301886778</v>
      </c>
      <c r="EK110" s="15">
        <v>84.572254335260126</v>
      </c>
      <c r="EL110" s="15">
        <v>-7.6119402985074622E-2</v>
      </c>
      <c r="EM110" s="15">
        <v>1.6523225232958801E-2</v>
      </c>
      <c r="EN110" s="15">
        <v>1.90462097525597E-2</v>
      </c>
      <c r="EO110" s="15">
        <v>2.9638564214110399E-2</v>
      </c>
      <c r="EP110" s="15">
        <v>2.0971925929188701E-2</v>
      </c>
      <c r="EQ110" s="15">
        <v>4.0076375007629401E-2</v>
      </c>
      <c r="ER110" s="15">
        <v>0.86753351179166627</v>
      </c>
      <c r="ES110" s="15">
        <v>0.55749074461212877</v>
      </c>
      <c r="ET110" s="15">
        <v>0.64261580334894008</v>
      </c>
      <c r="EU110" s="15">
        <v>1.3521699201795256</v>
      </c>
      <c r="EV110" s="15">
        <v>0.90817647443867844</v>
      </c>
      <c r="EW110" s="15">
        <v>1.4132495181503326</v>
      </c>
      <c r="EX110" s="15">
        <v>1.9109534881510883</v>
      </c>
      <c r="EY110" s="15">
        <v>0.17124193542451144</v>
      </c>
      <c r="EZ110" s="15">
        <v>0.31293989816707329</v>
      </c>
      <c r="FA110" s="15">
        <v>-6.4973328759029461E-2</v>
      </c>
      <c r="FB110" s="15">
        <v>1.0639175386080238E-2</v>
      </c>
      <c r="FC110" s="15">
        <v>9.7129811785813865E-3</v>
      </c>
      <c r="FD110" s="15">
        <v>0.39241116928096914</v>
      </c>
      <c r="FE110" s="15">
        <v>126</v>
      </c>
      <c r="FF110" s="15">
        <v>122</v>
      </c>
      <c r="FG110" s="15">
        <v>112</v>
      </c>
      <c r="FH110" s="15">
        <v>117</v>
      </c>
      <c r="FI110" s="15">
        <v>212</v>
      </c>
      <c r="FJ110" s="15">
        <v>1.0327868852459017</v>
      </c>
      <c r="FK110" s="15">
        <v>1.125</v>
      </c>
      <c r="FL110" s="15">
        <v>1.0892857142857142</v>
      </c>
      <c r="FM110" s="15">
        <v>1.8928571428571428</v>
      </c>
      <c r="FN110" s="15">
        <v>1.0427350427350428</v>
      </c>
      <c r="FO110" s="15">
        <v>0.95726495726495731</v>
      </c>
      <c r="FP110" s="15">
        <v>1.811965811965812</v>
      </c>
      <c r="FQ110" s="15">
        <v>-2.1834061135371178E-2</v>
      </c>
      <c r="FR110" s="15">
        <v>0.28875379939209728</v>
      </c>
      <c r="FS110" s="15">
        <v>4.4642857142857144E-2</v>
      </c>
      <c r="FT110" s="15">
        <v>-8.9905660377358476</v>
      </c>
      <c r="FU110" s="15">
        <v>-7.7167630057803471</v>
      </c>
      <c r="FV110" s="15">
        <v>0.40598290598290598</v>
      </c>
    </row>
    <row r="111" spans="1:178" x14ac:dyDescent="0.25">
      <c r="A111" s="11" t="s">
        <v>10</v>
      </c>
      <c r="B111" s="12">
        <v>43.2883</v>
      </c>
      <c r="C111" s="12">
        <v>-79.836299999999994</v>
      </c>
      <c r="D111" s="13">
        <v>42270</v>
      </c>
      <c r="E111" s="13" t="str">
        <f t="shared" si="3"/>
        <v>Autumn</v>
      </c>
      <c r="F111" s="11">
        <v>1</v>
      </c>
      <c r="G111" s="11">
        <v>1</v>
      </c>
      <c r="H111" s="14">
        <v>26.4</v>
      </c>
      <c r="I111" s="14">
        <v>26.9</v>
      </c>
      <c r="J111" s="11">
        <v>0.1</v>
      </c>
      <c r="K111" s="11" t="s">
        <v>11</v>
      </c>
      <c r="L111" s="11" t="s">
        <v>50</v>
      </c>
      <c r="M111" s="11" t="s">
        <v>22</v>
      </c>
      <c r="N111" s="11" t="s">
        <v>83</v>
      </c>
      <c r="O111" s="13">
        <v>42270</v>
      </c>
      <c r="P111" s="11">
        <v>0</v>
      </c>
      <c r="Q111" s="15">
        <v>8947</v>
      </c>
      <c r="R111" s="15">
        <v>8091</v>
      </c>
      <c r="S111" s="15">
        <v>7134</v>
      </c>
      <c r="T111" s="15">
        <v>6203</v>
      </c>
      <c r="U111" s="15">
        <v>5545</v>
      </c>
      <c r="V111" s="15">
        <v>1.1057965640835496</v>
      </c>
      <c r="W111" s="15">
        <v>1.254135127558172</v>
      </c>
      <c r="X111" s="15">
        <v>1.1341463414634145</v>
      </c>
      <c r="Y111" s="15">
        <v>0.77726380712082987</v>
      </c>
      <c r="Z111" s="15">
        <v>1.3043688537804288</v>
      </c>
      <c r="AA111" s="15">
        <v>1.1500886667741415</v>
      </c>
      <c r="AB111" s="15">
        <v>0.89392229566338866</v>
      </c>
      <c r="AC111" s="15">
        <v>6.9805803404063879E-2</v>
      </c>
      <c r="AD111" s="15">
        <v>-5.6009533537623425E-2</v>
      </c>
      <c r="AE111" s="15">
        <v>0.26464816372301653</v>
      </c>
      <c r="AF111" s="15">
        <v>-285.67924528301819</v>
      </c>
      <c r="AG111" s="15">
        <v>-94.849710982658962</v>
      </c>
      <c r="AH111" s="15">
        <v>-4.3218390804597703E-2</v>
      </c>
      <c r="AI111" s="15">
        <v>7329</v>
      </c>
      <c r="AJ111" s="15">
        <v>7533</v>
      </c>
      <c r="AK111" s="15">
        <v>8015</v>
      </c>
      <c r="AL111" s="15">
        <v>7491</v>
      </c>
      <c r="AM111" s="15">
        <v>7303</v>
      </c>
      <c r="AN111" s="15">
        <v>0.97291915571485466</v>
      </c>
      <c r="AO111" s="15">
        <v>0.91441048034934502</v>
      </c>
      <c r="AP111" s="15">
        <v>0.93986275733000624</v>
      </c>
      <c r="AQ111" s="15">
        <v>0.911166562694947</v>
      </c>
      <c r="AR111" s="15">
        <v>1.0056067280736884</v>
      </c>
      <c r="AS111" s="15">
        <v>1.0699506073955414</v>
      </c>
      <c r="AT111" s="15">
        <v>0.97490321719396611</v>
      </c>
      <c r="AU111" s="15">
        <v>3.3793370308267769E-2</v>
      </c>
      <c r="AV111" s="15">
        <v>-1.2707854535622549E-2</v>
      </c>
      <c r="AW111" s="15">
        <v>5.2401746724890829E-3</v>
      </c>
      <c r="AX111" s="15">
        <v>595.83018867924523</v>
      </c>
      <c r="AY111" s="15">
        <v>501.17919075144511</v>
      </c>
      <c r="AZ111" s="15">
        <v>-1.2091587342423462E-2</v>
      </c>
      <c r="BA111" s="15">
        <v>1.25851212069392E-2</v>
      </c>
      <c r="BB111" s="15">
        <v>1.62665899842977E-2</v>
      </c>
      <c r="BC111" s="15">
        <v>2.51299683004617E-2</v>
      </c>
      <c r="BD111" s="15">
        <v>1.06524657458066E-2</v>
      </c>
      <c r="BE111" s="15">
        <v>3.4232954494655102E-3</v>
      </c>
      <c r="BF111" s="15">
        <v>0.77367913121851239</v>
      </c>
      <c r="BG111" s="15">
        <v>0.50080131643890613</v>
      </c>
      <c r="BH111" s="15">
        <v>0.64729846810028979</v>
      </c>
      <c r="BI111" s="15">
        <v>0.13622362784288175</v>
      </c>
      <c r="BJ111" s="15">
        <v>1.5270257959478659</v>
      </c>
      <c r="BK111" s="15">
        <v>2.3590752507563093</v>
      </c>
      <c r="BL111" s="15">
        <v>0.32136178901238038</v>
      </c>
      <c r="BM111" s="15">
        <v>0.40459803645372577</v>
      </c>
      <c r="BN111" s="15">
        <v>-0.51359000739294214</v>
      </c>
      <c r="BO111" s="15">
        <v>0.22340355432871575</v>
      </c>
      <c r="BP111" s="15">
        <v>1.3620570416228382E-2</v>
      </c>
      <c r="BQ111" s="15">
        <v>1.1427053546457623E-2</v>
      </c>
      <c r="BR111" s="15">
        <v>-0.17463215774154323</v>
      </c>
      <c r="BS111" s="15">
        <v>304</v>
      </c>
      <c r="BT111" s="15">
        <v>196</v>
      </c>
      <c r="BU111" s="15">
        <v>280</v>
      </c>
      <c r="BV111" s="15">
        <v>115</v>
      </c>
      <c r="BW111" s="15">
        <v>45</v>
      </c>
      <c r="BX111" s="15">
        <v>1.5510204081632653</v>
      </c>
      <c r="BY111" s="15">
        <v>1.0857142857142856</v>
      </c>
      <c r="BZ111" s="15">
        <v>0.7</v>
      </c>
      <c r="CA111" s="15">
        <v>0.16071428571428573</v>
      </c>
      <c r="CB111" s="15">
        <v>1.7043478260869565</v>
      </c>
      <c r="CC111" s="15">
        <v>2.4347826086956523</v>
      </c>
      <c r="CD111" s="15">
        <v>0.39130434782608697</v>
      </c>
      <c r="CE111" s="15">
        <v>0.41772151898734178</v>
      </c>
      <c r="CF111" s="15">
        <v>-0.4375</v>
      </c>
      <c r="CG111" s="15">
        <v>0.28928571428571431</v>
      </c>
      <c r="CH111" s="15">
        <v>81.198113207547209</v>
      </c>
      <c r="CI111" s="15">
        <v>120.98843930635839</v>
      </c>
      <c r="CJ111" s="15">
        <v>-0.14705882352941177</v>
      </c>
      <c r="CK111" s="15">
        <v>7.5997817330062303E-3</v>
      </c>
      <c r="CL111" s="15">
        <v>1.1946924962103299E-2</v>
      </c>
      <c r="CM111" s="15">
        <v>1.9048498943448001E-2</v>
      </c>
      <c r="CN111" s="15">
        <v>6.4678592607378899E-3</v>
      </c>
      <c r="CO111" s="15">
        <v>4.2338614002801402E-4</v>
      </c>
      <c r="CP111" s="15">
        <v>0.63612869061397881</v>
      </c>
      <c r="CQ111" s="15">
        <v>0.39897011074567018</v>
      </c>
      <c r="CR111" s="15">
        <v>0.62718458801251697</v>
      </c>
      <c r="CS111" s="15">
        <v>2.2226745597381765E-2</v>
      </c>
      <c r="CT111" s="15">
        <v>1.8471219735137414</v>
      </c>
      <c r="CU111" s="15">
        <v>2.9451010257874475</v>
      </c>
      <c r="CV111" s="15">
        <v>6.546001125876566E-2</v>
      </c>
      <c r="CW111" s="15">
        <v>0.49304213328711977</v>
      </c>
      <c r="CX111" s="15">
        <v>-0.87712347611914732</v>
      </c>
      <c r="CY111" s="15">
        <v>0.28763766203478258</v>
      </c>
      <c r="CZ111" s="15">
        <v>1.2078749529911885E-2</v>
      </c>
      <c r="DA111" s="15">
        <v>9.6035750819682131E-3</v>
      </c>
      <c r="DB111" s="15">
        <v>-0.19501179074461075</v>
      </c>
      <c r="DC111" s="15">
        <v>255</v>
      </c>
      <c r="DD111" s="15">
        <v>269</v>
      </c>
      <c r="DE111" s="15">
        <v>284</v>
      </c>
      <c r="DF111" s="15">
        <v>207</v>
      </c>
      <c r="DG111" s="15">
        <v>166</v>
      </c>
      <c r="DH111" s="15">
        <v>0.94795539033457255</v>
      </c>
      <c r="DI111" s="15">
        <v>0.897887323943662</v>
      </c>
      <c r="DJ111" s="15">
        <v>0.94718309859154926</v>
      </c>
      <c r="DK111" s="15">
        <v>0.58450704225352113</v>
      </c>
      <c r="DL111" s="15">
        <v>1.2995169082125604</v>
      </c>
      <c r="DM111" s="15">
        <v>1.3719806763285025</v>
      </c>
      <c r="DN111" s="15">
        <v>0.80193236714975846</v>
      </c>
      <c r="DO111" s="15">
        <v>0.15682281059063136</v>
      </c>
      <c r="DP111" s="15">
        <v>-0.10991957104557641</v>
      </c>
      <c r="DQ111" s="15">
        <v>0.21830985915492956</v>
      </c>
      <c r="DR111" s="15">
        <v>55.716981132075482</v>
      </c>
      <c r="DS111" s="15">
        <v>43.312138728323703</v>
      </c>
      <c r="DT111" s="15">
        <v>-7.4141048824593131E-2</v>
      </c>
      <c r="DU111" s="15">
        <v>247</v>
      </c>
      <c r="DV111" s="15">
        <v>159</v>
      </c>
      <c r="DW111" s="15">
        <v>258</v>
      </c>
      <c r="DX111" s="15">
        <v>110</v>
      </c>
      <c r="DY111" s="15">
        <v>40</v>
      </c>
      <c r="DZ111" s="15">
        <v>1.5534591194968554</v>
      </c>
      <c r="EA111" s="15">
        <v>0.95736434108527135</v>
      </c>
      <c r="EB111" s="15">
        <v>0.61627906976744184</v>
      </c>
      <c r="EC111" s="15">
        <v>0.15503875968992248</v>
      </c>
      <c r="ED111" s="15">
        <v>1.4454545454545455</v>
      </c>
      <c r="EE111" s="15">
        <v>2.3454545454545452</v>
      </c>
      <c r="EF111" s="15">
        <v>0.36363636363636365</v>
      </c>
      <c r="EG111" s="15">
        <v>0.40217391304347827</v>
      </c>
      <c r="EH111" s="15">
        <v>-0.46666666666666667</v>
      </c>
      <c r="EI111" s="15">
        <v>0.18992248062015504</v>
      </c>
      <c r="EJ111" s="15">
        <v>87.254716981132106</v>
      </c>
      <c r="EK111" s="15">
        <v>121.37572254335261</v>
      </c>
      <c r="EL111" s="15">
        <v>-0.16786570743405277</v>
      </c>
      <c r="EM111" s="15">
        <v>1.10097751021385E-2</v>
      </c>
      <c r="EN111" s="15">
        <v>1.4503336511552299E-2</v>
      </c>
      <c r="EO111" s="15">
        <v>2.3678181692957798E-2</v>
      </c>
      <c r="EP111" s="15">
        <v>1.0958301834761999E-2</v>
      </c>
      <c r="EQ111" s="15">
        <v>5.1990859210491102E-3</v>
      </c>
      <c r="ER111" s="15">
        <v>0.75912015785946341</v>
      </c>
      <c r="ES111" s="15">
        <v>0.46497553084546822</v>
      </c>
      <c r="ET111" s="15">
        <v>0.61251901432388201</v>
      </c>
      <c r="EU111" s="15">
        <v>0.21957285354370715</v>
      </c>
      <c r="EV111" s="15">
        <v>1.3235021931541178</v>
      </c>
      <c r="EW111" s="15">
        <v>2.1607528292244798</v>
      </c>
      <c r="EX111" s="15">
        <v>0.47444266451545758</v>
      </c>
      <c r="EY111" s="15">
        <v>0.36723935465377133</v>
      </c>
      <c r="EZ111" s="15">
        <v>-0.35644474222892553</v>
      </c>
      <c r="FA111" s="15">
        <v>0.1497173525720786</v>
      </c>
      <c r="FB111" s="15">
        <v>1.2697056805679804E-2</v>
      </c>
      <c r="FC111" s="15">
        <v>1.0793676045373323E-2</v>
      </c>
      <c r="FD111" s="15">
        <v>-0.15083779232834685</v>
      </c>
      <c r="FE111" s="15">
        <v>193</v>
      </c>
      <c r="FF111" s="15">
        <v>155</v>
      </c>
      <c r="FG111" s="15">
        <v>154</v>
      </c>
      <c r="FH111" s="15">
        <v>109</v>
      </c>
      <c r="FI111" s="15">
        <v>88</v>
      </c>
      <c r="FJ111" s="15">
        <v>1.2451612903225806</v>
      </c>
      <c r="FK111" s="15">
        <v>1.2532467532467533</v>
      </c>
      <c r="FL111" s="15">
        <v>1.0064935064935066</v>
      </c>
      <c r="FM111" s="15">
        <v>0.5714285714285714</v>
      </c>
      <c r="FN111" s="15">
        <v>1.4220183486238531</v>
      </c>
      <c r="FO111" s="15">
        <v>1.4128440366972477</v>
      </c>
      <c r="FP111" s="15">
        <v>0.80733944954128445</v>
      </c>
      <c r="FQ111" s="15">
        <v>0.17110266159695817</v>
      </c>
      <c r="FR111" s="15">
        <v>-0.1065989847715736</v>
      </c>
      <c r="FS111" s="15">
        <v>0.29870129870129869</v>
      </c>
      <c r="FT111" s="15">
        <v>7.7547169811320913</v>
      </c>
      <c r="FU111" s="15">
        <v>20.00578034682081</v>
      </c>
      <c r="FV111" s="15">
        <v>-6.7961165048543687E-2</v>
      </c>
    </row>
    <row r="112" spans="1:178" x14ac:dyDescent="0.25">
      <c r="A112" s="11" t="s">
        <v>10</v>
      </c>
      <c r="B112" s="12">
        <v>43.28528</v>
      </c>
      <c r="C112" s="12">
        <v>-79.793890000000005</v>
      </c>
      <c r="D112" s="13">
        <v>42992</v>
      </c>
      <c r="E112" s="13" t="str">
        <f t="shared" si="3"/>
        <v>Autumn</v>
      </c>
      <c r="F112" s="11">
        <v>1</v>
      </c>
      <c r="G112" s="11">
        <v>1</v>
      </c>
      <c r="H112" s="14">
        <v>27.6</v>
      </c>
      <c r="I112" s="14">
        <v>45.6</v>
      </c>
      <c r="J112" s="11">
        <v>0.1</v>
      </c>
      <c r="K112" s="11" t="s">
        <v>11</v>
      </c>
      <c r="L112" s="11" t="s">
        <v>50</v>
      </c>
      <c r="M112" s="11" t="s">
        <v>22</v>
      </c>
      <c r="N112" s="11" t="s">
        <v>100</v>
      </c>
      <c r="O112" s="13">
        <v>42990</v>
      </c>
      <c r="P112" s="11">
        <v>2</v>
      </c>
      <c r="Q112" s="15">
        <v>9570</v>
      </c>
      <c r="R112" s="15">
        <v>8625</v>
      </c>
      <c r="S112" s="15">
        <v>7453</v>
      </c>
      <c r="T112" s="15">
        <v>6576</v>
      </c>
      <c r="U112" s="15">
        <v>5933</v>
      </c>
      <c r="V112" s="15">
        <v>1.1095652173913044</v>
      </c>
      <c r="W112" s="15">
        <v>1.284046692607004</v>
      </c>
      <c r="X112" s="15">
        <v>1.1572521132429894</v>
      </c>
      <c r="Y112" s="15">
        <v>0.79605527975311952</v>
      </c>
      <c r="Z112" s="15">
        <v>1.3115875912408759</v>
      </c>
      <c r="AA112" s="15">
        <v>1.1333637469586375</v>
      </c>
      <c r="AB112" s="15">
        <v>0.90222019464720193</v>
      </c>
      <c r="AC112" s="15">
        <v>6.2513365172143412E-2</v>
      </c>
      <c r="AD112" s="15">
        <v>-5.1402989847309934E-2</v>
      </c>
      <c r="AE112" s="15">
        <v>0.27492284985911714</v>
      </c>
      <c r="AF112" s="15">
        <v>-450.52830188679172</v>
      </c>
      <c r="AG112" s="15">
        <v>-236.32947976878609</v>
      </c>
      <c r="AH112" s="15">
        <v>-3.9992536385122526E-2</v>
      </c>
      <c r="AI112" s="15">
        <v>7745</v>
      </c>
      <c r="AJ112" s="15">
        <v>7915</v>
      </c>
      <c r="AK112" s="15">
        <v>8238</v>
      </c>
      <c r="AL112" s="15">
        <v>7848</v>
      </c>
      <c r="AM112" s="15">
        <v>7719</v>
      </c>
      <c r="AN112" s="15">
        <v>0.97852179406190776</v>
      </c>
      <c r="AO112" s="15">
        <v>0.94015537751881528</v>
      </c>
      <c r="AP112" s="15">
        <v>0.96079145423646517</v>
      </c>
      <c r="AQ112" s="15">
        <v>0.93699927166788055</v>
      </c>
      <c r="AR112" s="15">
        <v>1.0085372069317022</v>
      </c>
      <c r="AS112" s="15">
        <v>1.0496941896024465</v>
      </c>
      <c r="AT112" s="15">
        <v>0.98356269113149852</v>
      </c>
      <c r="AU112" s="15">
        <v>2.4244684819097351E-2</v>
      </c>
      <c r="AV112" s="15">
        <v>-8.286760454808249E-3</v>
      </c>
      <c r="AW112" s="15">
        <v>8.1330420004855544E-3</v>
      </c>
      <c r="AX112" s="15">
        <v>435.66981132075472</v>
      </c>
      <c r="AY112" s="15">
        <v>353.59537572254334</v>
      </c>
      <c r="AZ112" s="15">
        <v>-7.9861326069460784E-3</v>
      </c>
      <c r="BA112" s="15">
        <v>1.71526819467544E-2</v>
      </c>
      <c r="BB112" s="15">
        <v>1.9572926685214001E-2</v>
      </c>
      <c r="BC112" s="15">
        <v>2.4394813925027799E-2</v>
      </c>
      <c r="BD112" s="15">
        <v>1.38568636029958E-2</v>
      </c>
      <c r="BE112" s="15">
        <v>9.3642361462116207E-3</v>
      </c>
      <c r="BF112" s="15">
        <v>0.87634732519138647</v>
      </c>
      <c r="BG112" s="15">
        <v>0.70312821403227221</v>
      </c>
      <c r="BH112" s="15">
        <v>0.80233965896879444</v>
      </c>
      <c r="BI112" s="15">
        <v>0.38386175746167123</v>
      </c>
      <c r="BJ112" s="15">
        <v>1.4125077106902035</v>
      </c>
      <c r="BK112" s="15">
        <v>1.760485967383971</v>
      </c>
      <c r="BL112" s="15">
        <v>0.6757832374266215</v>
      </c>
      <c r="BM112" s="15">
        <v>0.27548988705950955</v>
      </c>
      <c r="BN112" s="15">
        <v>-0.19347177805123209</v>
      </c>
      <c r="BO112" s="15">
        <v>0.23431468261185714</v>
      </c>
      <c r="BP112" s="15">
        <v>9.0765969054597898E-3</v>
      </c>
      <c r="BQ112" s="15">
        <v>7.4321125779365609E-3</v>
      </c>
      <c r="BR112" s="15">
        <v>-0.10218008463545364</v>
      </c>
      <c r="BS112" s="15">
        <v>518</v>
      </c>
      <c r="BT112" s="15">
        <v>364</v>
      </c>
      <c r="BU112" s="15">
        <v>367</v>
      </c>
      <c r="BV112" s="15">
        <v>232</v>
      </c>
      <c r="BW112" s="15">
        <v>161</v>
      </c>
      <c r="BX112" s="15">
        <v>1.4230769230769231</v>
      </c>
      <c r="BY112" s="15">
        <v>1.4114441416893733</v>
      </c>
      <c r="BZ112" s="15">
        <v>0.99182561307901906</v>
      </c>
      <c r="CA112" s="15">
        <v>0.43869209809264303</v>
      </c>
      <c r="CB112" s="15">
        <v>1.5689655172413792</v>
      </c>
      <c r="CC112" s="15">
        <v>1.5818965517241379</v>
      </c>
      <c r="CD112" s="15">
        <v>0.69396551724137934</v>
      </c>
      <c r="CE112" s="15">
        <v>0.22537562604340566</v>
      </c>
      <c r="CF112" s="15">
        <v>-0.1806615776081425</v>
      </c>
      <c r="CG112" s="15">
        <v>0.35967302452316074</v>
      </c>
      <c r="CH112" s="15">
        <v>8.1886792452830832</v>
      </c>
      <c r="CI112" s="15">
        <v>63.27745664739885</v>
      </c>
      <c r="CJ112" s="15">
        <v>-9.7127222982216141E-2</v>
      </c>
      <c r="CK112" s="15">
        <v>4.4470336288213704E-3</v>
      </c>
      <c r="CL112" s="15">
        <v>6.8421647883951603E-3</v>
      </c>
      <c r="CM112" s="15">
        <v>1.1823583394288999E-2</v>
      </c>
      <c r="CN112" s="15">
        <v>3.9525576867163103E-3</v>
      </c>
      <c r="CO112" s="15">
        <v>2.6323550264350999E-4</v>
      </c>
      <c r="CP112" s="15">
        <v>0.64994541440508458</v>
      </c>
      <c r="CQ112" s="15">
        <v>0.37611555486379589</v>
      </c>
      <c r="CR112" s="15">
        <v>0.57868791213500026</v>
      </c>
      <c r="CS112" s="15">
        <v>2.2263597579956801E-2</v>
      </c>
      <c r="CT112" s="15">
        <v>1.731072720681647</v>
      </c>
      <c r="CU112" s="15">
        <v>2.9913752894804042</v>
      </c>
      <c r="CV112" s="15">
        <v>6.6598775655618503E-2</v>
      </c>
      <c r="CW112" s="15">
        <v>0.49891958161108935</v>
      </c>
      <c r="CX112" s="15">
        <v>-0.87511934726405172</v>
      </c>
      <c r="CY112" s="15">
        <v>0.24439351466616976</v>
      </c>
      <c r="CZ112" s="15">
        <v>7.6517769407902572E-3</v>
      </c>
      <c r="DA112" s="15">
        <v>6.3009501725564349E-3</v>
      </c>
      <c r="DB112" s="15">
        <v>-0.19765198522796482</v>
      </c>
      <c r="DC112" s="15">
        <v>253</v>
      </c>
      <c r="DD112" s="15">
        <v>244</v>
      </c>
      <c r="DE112" s="15">
        <v>230</v>
      </c>
      <c r="DF112" s="15">
        <v>236</v>
      </c>
      <c r="DG112" s="15">
        <v>215</v>
      </c>
      <c r="DH112" s="15">
        <v>1.0368852459016393</v>
      </c>
      <c r="DI112" s="15">
        <v>1.1000000000000001</v>
      </c>
      <c r="DJ112" s="15">
        <v>1.0608695652173914</v>
      </c>
      <c r="DK112" s="15">
        <v>0.93478260869565222</v>
      </c>
      <c r="DL112" s="15">
        <v>1.0338983050847457</v>
      </c>
      <c r="DM112" s="15">
        <v>0.97457627118644063</v>
      </c>
      <c r="DN112" s="15">
        <v>0.91101694915254239</v>
      </c>
      <c r="DO112" s="15">
        <v>-1.2875536480686695E-2</v>
      </c>
      <c r="DP112" s="15">
        <v>-4.6563192904656318E-2</v>
      </c>
      <c r="DQ112" s="15">
        <v>3.4782608695652174E-2</v>
      </c>
      <c r="DR112" s="15">
        <v>-13.537735849056601</v>
      </c>
      <c r="DS112" s="15">
        <v>-10.346820809248555</v>
      </c>
      <c r="DT112" s="15">
        <v>-4.4303797468354431E-2</v>
      </c>
      <c r="DU112" s="15">
        <v>327</v>
      </c>
      <c r="DV112" s="15">
        <v>139</v>
      </c>
      <c r="DW112" s="15">
        <v>199</v>
      </c>
      <c r="DX112" s="15">
        <v>63</v>
      </c>
      <c r="DY112" s="15" t="s">
        <v>630</v>
      </c>
      <c r="DZ112" s="15">
        <v>2.3525179856115108</v>
      </c>
      <c r="EA112" s="15">
        <v>1.6432160804020099</v>
      </c>
      <c r="EB112" s="15">
        <v>0.69849246231155782</v>
      </c>
      <c r="EC112" s="15" t="s">
        <v>630</v>
      </c>
      <c r="ED112" s="15">
        <v>2.2063492063492065</v>
      </c>
      <c r="EE112" s="15">
        <v>3.1587301587301586</v>
      </c>
      <c r="EF112" s="15" t="s">
        <v>630</v>
      </c>
      <c r="EG112" s="15">
        <v>0.51908396946564883</v>
      </c>
      <c r="EH112" s="15" t="s">
        <v>630</v>
      </c>
      <c r="EI112" s="15">
        <v>0.38190954773869346</v>
      </c>
      <c r="EJ112" s="15">
        <v>18.94339622641516</v>
      </c>
      <c r="EK112" s="15">
        <v>94.705202312138738</v>
      </c>
      <c r="EL112" s="15" t="s">
        <v>630</v>
      </c>
      <c r="EM112" s="15">
        <v>2.8745954856276498E-2</v>
      </c>
      <c r="EN112" s="15">
        <v>2.8488170355558302E-2</v>
      </c>
      <c r="EO112" s="15">
        <v>3.2090634107589701E-2</v>
      </c>
      <c r="EP112" s="15">
        <v>2.0990151911973901E-2</v>
      </c>
      <c r="EQ112" s="15">
        <v>1.5484562143683401E-2</v>
      </c>
      <c r="ER112" s="15">
        <v>1.0090488261443544</v>
      </c>
      <c r="ES112" s="15">
        <v>0.89577397442195894</v>
      </c>
      <c r="ET112" s="15">
        <v>0.88774096080639964</v>
      </c>
      <c r="EU112" s="15">
        <v>0.48252590122615163</v>
      </c>
      <c r="EV112" s="15">
        <v>1.3572160161121622</v>
      </c>
      <c r="EW112" s="15">
        <v>1.5288423943841727</v>
      </c>
      <c r="EX112" s="15">
        <v>0.73770605418297053</v>
      </c>
      <c r="EY112" s="15">
        <v>0.20912429954455788</v>
      </c>
      <c r="EZ112" s="15">
        <v>-0.15094264371447683</v>
      </c>
      <c r="FA112" s="15">
        <v>0.23365130207293278</v>
      </c>
      <c r="FB112" s="15">
        <v>7.6615884372929514E-3</v>
      </c>
      <c r="FC112" s="15">
        <v>7.0264143707780332E-3</v>
      </c>
      <c r="FD112" s="15">
        <v>-9.0883103704031076E-2</v>
      </c>
      <c r="FE112" s="15">
        <v>130</v>
      </c>
      <c r="FF112" s="15">
        <v>122</v>
      </c>
      <c r="FG112" s="15">
        <v>105</v>
      </c>
      <c r="FH112" s="15">
        <v>104</v>
      </c>
      <c r="FI112" s="15">
        <v>131</v>
      </c>
      <c r="FJ112" s="15">
        <v>1.0655737704918034</v>
      </c>
      <c r="FK112" s="15">
        <v>1.2380952380952381</v>
      </c>
      <c r="FL112" s="15">
        <v>1.161904761904762</v>
      </c>
      <c r="FM112" s="15">
        <v>1.2476190476190476</v>
      </c>
      <c r="FN112" s="15">
        <v>1.1730769230769231</v>
      </c>
      <c r="FO112" s="15">
        <v>1.0096153846153846</v>
      </c>
      <c r="FP112" s="15">
        <v>1.2596153846153846</v>
      </c>
      <c r="FQ112" s="15">
        <v>4.7846889952153108E-3</v>
      </c>
      <c r="FR112" s="15">
        <v>0.1148936170212766</v>
      </c>
      <c r="FS112" s="15">
        <v>0.17142857142857143</v>
      </c>
      <c r="FT112" s="15">
        <v>-10.528301886792448</v>
      </c>
      <c r="FU112" s="15">
        <v>-8.7803468208092479</v>
      </c>
      <c r="FV112" s="15">
        <v>0.11894273127753303</v>
      </c>
    </row>
    <row r="113" spans="1:178" x14ac:dyDescent="0.25">
      <c r="A113" s="11" t="s">
        <v>10</v>
      </c>
      <c r="B113" s="12">
        <v>43.2883</v>
      </c>
      <c r="C113" s="12">
        <v>-79.836299999999994</v>
      </c>
      <c r="D113" s="13">
        <v>41533</v>
      </c>
      <c r="E113" s="13" t="str">
        <f t="shared" si="3"/>
        <v>Autumn</v>
      </c>
      <c r="F113" s="11">
        <v>1</v>
      </c>
      <c r="G113" s="11">
        <v>1</v>
      </c>
      <c r="H113" s="14">
        <v>27.7</v>
      </c>
      <c r="I113" s="14">
        <v>24.3</v>
      </c>
      <c r="J113" s="11">
        <v>0.1</v>
      </c>
      <c r="K113" s="11" t="s">
        <v>11</v>
      </c>
      <c r="L113" s="11" t="s">
        <v>50</v>
      </c>
      <c r="M113" s="11" t="s">
        <v>22</v>
      </c>
      <c r="N113" s="11" t="s">
        <v>68</v>
      </c>
      <c r="O113" s="13">
        <v>41534</v>
      </c>
      <c r="P113" s="11">
        <v>1</v>
      </c>
      <c r="Q113" s="15">
        <v>4755.7483673095703</v>
      </c>
      <c r="R113" s="15">
        <v>3728.7670135497997</v>
      </c>
      <c r="S113" s="15">
        <v>2240.9269332885701</v>
      </c>
      <c r="T113" s="15">
        <v>1060.5238914489701</v>
      </c>
      <c r="U113" s="15">
        <v>260.34400463104197</v>
      </c>
      <c r="V113" s="15">
        <v>1.2754211646981077</v>
      </c>
      <c r="W113" s="15">
        <v>2.1222237533333979</v>
      </c>
      <c r="X113" s="15">
        <v>1.6639395770382472</v>
      </c>
      <c r="Y113" s="15">
        <v>0.11617692695093186</v>
      </c>
      <c r="Z113" s="15">
        <v>3.5159670080183378</v>
      </c>
      <c r="AA113" s="15">
        <v>2.1130376706807064</v>
      </c>
      <c r="AB113" s="15">
        <v>0.24548622311123966</v>
      </c>
      <c r="AC113" s="15">
        <v>0.3575407008927477</v>
      </c>
      <c r="AD113" s="15">
        <v>-0.60579857319013586</v>
      </c>
      <c r="AE113" s="15">
        <v>1.1906872475244747</v>
      </c>
      <c r="AF113" s="15">
        <v>-458.04554651368426</v>
      </c>
      <c r="AG113" s="15">
        <v>-269.39379907067723</v>
      </c>
      <c r="AH113" s="15">
        <v>-0.13404035348272988</v>
      </c>
      <c r="AI113" s="15">
        <v>39.249999099410999</v>
      </c>
      <c r="AJ113" s="15">
        <v>394.00001987814903</v>
      </c>
      <c r="AK113" s="15">
        <v>1876.2499094009399</v>
      </c>
      <c r="AL113" s="15">
        <v>165.75000481680001</v>
      </c>
      <c r="AM113" s="15" t="s">
        <v>630</v>
      </c>
      <c r="AN113" s="15">
        <v>9.9619282028335185E-2</v>
      </c>
      <c r="AO113" s="15">
        <v>2.0919387605429902E-2</v>
      </c>
      <c r="AP113" s="15">
        <v>0.209993358509447</v>
      </c>
      <c r="AQ113" s="15" t="s">
        <v>630</v>
      </c>
      <c r="AR113" s="15">
        <v>2.3770739573348969</v>
      </c>
      <c r="AS113" s="15">
        <v>11.319757797139852</v>
      </c>
      <c r="AT113" s="15" t="s">
        <v>630</v>
      </c>
      <c r="AU113" s="15">
        <v>0.83765914615104542</v>
      </c>
      <c r="AV113" s="15" t="s">
        <v>630</v>
      </c>
      <c r="AW113" s="15">
        <v>0.12165224574706363</v>
      </c>
      <c r="AX113" s="15">
        <v>1766.5895297607181</v>
      </c>
      <c r="AY113" s="15">
        <v>1586.4796651866441</v>
      </c>
      <c r="AZ113" s="15" t="s">
        <v>630</v>
      </c>
      <c r="BA113" s="15">
        <v>7.6252128928899704E-3</v>
      </c>
      <c r="BB113" s="15">
        <v>1.07565214857459E-2</v>
      </c>
      <c r="BC113" s="15">
        <v>1.80368572473526E-2</v>
      </c>
      <c r="BD113" s="15">
        <v>8.2677425816655107E-3</v>
      </c>
      <c r="BE113" s="15">
        <v>1.63301930297166E-3</v>
      </c>
      <c r="BF113" s="15">
        <v>0.70889208030631368</v>
      </c>
      <c r="BG113" s="15">
        <v>0.42275729015980196</v>
      </c>
      <c r="BH113" s="15">
        <v>0.59636339846980335</v>
      </c>
      <c r="BI113" s="15">
        <v>9.0537906941152407E-2</v>
      </c>
      <c r="BJ113" s="15">
        <v>1.3010227857842949</v>
      </c>
      <c r="BK113" s="15">
        <v>2.181593956172633</v>
      </c>
      <c r="BL113" s="15">
        <v>0.19751695058733837</v>
      </c>
      <c r="BM113" s="15">
        <v>0.37138427230169152</v>
      </c>
      <c r="BN113" s="15">
        <v>-0.67012249723820028</v>
      </c>
      <c r="BO113" s="15">
        <v>0.1379829573384069</v>
      </c>
      <c r="BP113" s="15">
        <v>1.0054009905049829E-2</v>
      </c>
      <c r="BQ113" s="15">
        <v>8.4168301744526591E-3</v>
      </c>
      <c r="BR113" s="15">
        <v>-0.23042531202033328</v>
      </c>
      <c r="BS113" s="15">
        <v>163</v>
      </c>
      <c r="BT113" s="15">
        <v>77</v>
      </c>
      <c r="BU113" s="15">
        <v>152</v>
      </c>
      <c r="BV113" s="15">
        <v>60</v>
      </c>
      <c r="BW113" s="15">
        <v>5</v>
      </c>
      <c r="BX113" s="15">
        <v>2.116883116883117</v>
      </c>
      <c r="BY113" s="15">
        <v>1.0723684210526316</v>
      </c>
      <c r="BZ113" s="15">
        <v>0.50657894736842102</v>
      </c>
      <c r="CA113" s="15">
        <v>3.2894736842105261E-2</v>
      </c>
      <c r="CB113" s="15">
        <v>1.2833333333333334</v>
      </c>
      <c r="CC113" s="15">
        <v>2.5333333333333332</v>
      </c>
      <c r="CD113" s="15">
        <v>8.3333333333333329E-2</v>
      </c>
      <c r="CE113" s="15">
        <v>0.43396226415094341</v>
      </c>
      <c r="CF113" s="15">
        <v>-0.84615384615384615</v>
      </c>
      <c r="CG113" s="15">
        <v>0.1118421052631579</v>
      </c>
      <c r="CH113" s="15">
        <v>46.330188679245303</v>
      </c>
      <c r="CI113" s="15">
        <v>82.763005780346816</v>
      </c>
      <c r="CJ113" s="15">
        <v>-0.24017467248908297</v>
      </c>
      <c r="CK113" s="15">
        <v>6.2509737908840101E-3</v>
      </c>
      <c r="CL113" s="15">
        <v>9.4947339966893196E-3</v>
      </c>
      <c r="CM113" s="15">
        <v>1.5665622428059502E-2</v>
      </c>
      <c r="CN113" s="15">
        <v>5.9904679656028704E-3</v>
      </c>
      <c r="CO113" s="15">
        <v>4.0582561632618303E-4</v>
      </c>
      <c r="CP113" s="15">
        <v>0.65836218192775453</v>
      </c>
      <c r="CQ113" s="15">
        <v>0.39902492349666041</v>
      </c>
      <c r="CR113" s="15">
        <v>0.60608724870598274</v>
      </c>
      <c r="CS113" s="15">
        <v>2.5905489436492988E-2</v>
      </c>
      <c r="CT113" s="15">
        <v>1.5849736700384451</v>
      </c>
      <c r="CU113" s="15">
        <v>2.6150915951827378</v>
      </c>
      <c r="CV113" s="15">
        <v>6.7745227694468016E-2</v>
      </c>
      <c r="CW113" s="15">
        <v>0.44676367186239913</v>
      </c>
      <c r="CX113" s="15">
        <v>-0.87310600705610808</v>
      </c>
      <c r="CY113" s="15">
        <v>0.22369146500108275</v>
      </c>
      <c r="CZ113" s="15">
        <v>9.559647162567823E-3</v>
      </c>
      <c r="DA113" s="15">
        <v>7.7711023993229534E-3</v>
      </c>
      <c r="DB113" s="15">
        <v>-0.22196197283530492</v>
      </c>
      <c r="DC113" s="15">
        <v>195</v>
      </c>
      <c r="DD113" s="15">
        <v>192</v>
      </c>
      <c r="DE113" s="15">
        <v>196</v>
      </c>
      <c r="DF113" s="15">
        <v>171</v>
      </c>
      <c r="DG113" s="15">
        <v>141</v>
      </c>
      <c r="DH113" s="15">
        <v>1.015625</v>
      </c>
      <c r="DI113" s="15">
        <v>0.99489795918367352</v>
      </c>
      <c r="DJ113" s="15">
        <v>0.97959183673469385</v>
      </c>
      <c r="DK113" s="15">
        <v>0.71938775510204078</v>
      </c>
      <c r="DL113" s="15">
        <v>1.1228070175438596</v>
      </c>
      <c r="DM113" s="15">
        <v>1.1461988304093567</v>
      </c>
      <c r="DN113" s="15">
        <v>0.82456140350877194</v>
      </c>
      <c r="DO113" s="15">
        <v>6.8119891008174394E-2</v>
      </c>
      <c r="DP113" s="15">
        <v>-9.6153846153846159E-2</v>
      </c>
      <c r="DQ113" s="15">
        <v>0.10714285714285714</v>
      </c>
      <c r="DR113" s="15">
        <v>14.358490566037741</v>
      </c>
      <c r="DS113" s="15">
        <v>13.589595375722544</v>
      </c>
      <c r="DT113" s="15">
        <v>-7.7319587628865982E-2</v>
      </c>
      <c r="DU113" s="15">
        <v>192</v>
      </c>
      <c r="DV113" s="15">
        <v>114</v>
      </c>
      <c r="DW113" s="15">
        <v>185</v>
      </c>
      <c r="DX113" s="15">
        <v>88</v>
      </c>
      <c r="DY113" s="15">
        <v>33</v>
      </c>
      <c r="DZ113" s="15">
        <v>1.6842105263157894</v>
      </c>
      <c r="EA113" s="15">
        <v>1.0378378378378379</v>
      </c>
      <c r="EB113" s="15">
        <v>0.61621621621621625</v>
      </c>
      <c r="EC113" s="15">
        <v>0.17837837837837839</v>
      </c>
      <c r="ED113" s="15">
        <v>1.2954545454545454</v>
      </c>
      <c r="EE113" s="15">
        <v>2.1022727272727271</v>
      </c>
      <c r="EF113" s="15">
        <v>0.375</v>
      </c>
      <c r="EG113" s="15">
        <v>0.35531135531135533</v>
      </c>
      <c r="EH113" s="15">
        <v>-0.45454545454545453</v>
      </c>
      <c r="EI113" s="15">
        <v>0.14054054054054055</v>
      </c>
      <c r="EJ113" s="15">
        <v>50.886792452830207</v>
      </c>
      <c r="EK113" s="15">
        <v>82.872832369942202</v>
      </c>
      <c r="EL113" s="15">
        <v>-0.18394648829431437</v>
      </c>
      <c r="EM113" s="15">
        <v>4.7290809452533696E-3</v>
      </c>
      <c r="EN113" s="15">
        <v>7.4935094453394404E-3</v>
      </c>
      <c r="EO113" s="15">
        <v>1.54529875144362E-2</v>
      </c>
      <c r="EP113" s="15">
        <v>6.4840102568268802E-3</v>
      </c>
      <c r="EQ113" s="15">
        <v>2.1365610882639898E-3</v>
      </c>
      <c r="ER113" s="15">
        <v>0.6310902761582029</v>
      </c>
      <c r="ES113" s="15">
        <v>0.30603020554022037</v>
      </c>
      <c r="ET113" s="15">
        <v>0.48492302464743436</v>
      </c>
      <c r="EU113" s="15">
        <v>0.13826200831832755</v>
      </c>
      <c r="EV113" s="15">
        <v>1.1556905600896727</v>
      </c>
      <c r="EW113" s="15">
        <v>2.3832453840069223</v>
      </c>
      <c r="EX113" s="15">
        <v>0.32951229310818081</v>
      </c>
      <c r="EY113" s="15">
        <v>0.40885162824597882</v>
      </c>
      <c r="EZ113" s="15">
        <v>-0.5043110247023963</v>
      </c>
      <c r="FA113" s="15">
        <v>6.5327121216495185E-2</v>
      </c>
      <c r="FB113" s="15">
        <v>9.7471062919862548E-3</v>
      </c>
      <c r="FC113" s="15">
        <v>8.4204632476660782E-3</v>
      </c>
      <c r="FD113" s="15">
        <v>-0.18946025513976308</v>
      </c>
      <c r="FE113" s="15">
        <v>136</v>
      </c>
      <c r="FF113" s="15">
        <v>133</v>
      </c>
      <c r="FG113" s="15">
        <v>152</v>
      </c>
      <c r="FH113" s="15">
        <v>89</v>
      </c>
      <c r="FI113" s="15">
        <v>63</v>
      </c>
      <c r="FJ113" s="15">
        <v>1.0225563909774436</v>
      </c>
      <c r="FK113" s="15">
        <v>0.89473684210526316</v>
      </c>
      <c r="FL113" s="15">
        <v>0.875</v>
      </c>
      <c r="FM113" s="15">
        <v>0.41447368421052633</v>
      </c>
      <c r="FN113" s="15">
        <v>1.4943820224719102</v>
      </c>
      <c r="FO113" s="15">
        <v>1.7078651685393258</v>
      </c>
      <c r="FP113" s="15">
        <v>0.7078651685393258</v>
      </c>
      <c r="FQ113" s="15">
        <v>0.26141078838174275</v>
      </c>
      <c r="FR113" s="15">
        <v>-0.17105263157894737</v>
      </c>
      <c r="FS113" s="15">
        <v>0.28947368421052633</v>
      </c>
      <c r="FT113" s="15">
        <v>42.160377358490578</v>
      </c>
      <c r="FU113" s="15">
        <v>39.092485549132945</v>
      </c>
      <c r="FV113" s="15">
        <v>-9.1228070175438603E-2</v>
      </c>
    </row>
    <row r="114" spans="1:178" x14ac:dyDescent="0.25">
      <c r="A114" s="11" t="s">
        <v>10</v>
      </c>
      <c r="B114" s="12">
        <v>43.2883</v>
      </c>
      <c r="C114" s="12">
        <v>-79.836299999999994</v>
      </c>
      <c r="D114" s="13">
        <v>42242</v>
      </c>
      <c r="E114" s="13" t="str">
        <f t="shared" si="3"/>
        <v>Summer</v>
      </c>
      <c r="F114" s="11">
        <v>1</v>
      </c>
      <c r="G114" s="11">
        <v>1</v>
      </c>
      <c r="H114" s="14">
        <v>27.8</v>
      </c>
      <c r="I114" s="14">
        <v>28.2</v>
      </c>
      <c r="J114" s="11">
        <v>0.1</v>
      </c>
      <c r="K114" s="11" t="s">
        <v>11</v>
      </c>
      <c r="L114" s="11" t="s">
        <v>50</v>
      </c>
      <c r="M114" s="11" t="s">
        <v>22</v>
      </c>
      <c r="N114" s="11" t="s">
        <v>81</v>
      </c>
      <c r="O114" s="13">
        <v>42238</v>
      </c>
      <c r="P114" s="11">
        <v>4</v>
      </c>
      <c r="Q114" s="15">
        <v>5655.2444458007794</v>
      </c>
      <c r="R114" s="15">
        <v>4617.4751281738199</v>
      </c>
      <c r="S114" s="15">
        <v>3109.3385696411101</v>
      </c>
      <c r="T114" s="15">
        <v>1546.92344665527</v>
      </c>
      <c r="U114" s="15">
        <v>502.00018882751402</v>
      </c>
      <c r="V114" s="15">
        <v>1.224748220362887</v>
      </c>
      <c r="W114" s="15">
        <v>1.8187933925939517</v>
      </c>
      <c r="X114" s="15">
        <v>1.4850345257534254</v>
      </c>
      <c r="Y114" s="15">
        <v>0.16144918849588533</v>
      </c>
      <c r="Z114" s="15">
        <v>2.9849409407799987</v>
      </c>
      <c r="AA114" s="15">
        <v>2.0100145074173295</v>
      </c>
      <c r="AB114" s="15">
        <v>0.32451521108748449</v>
      </c>
      <c r="AC114" s="15">
        <v>0.33555137522707423</v>
      </c>
      <c r="AD114" s="15">
        <v>-0.5099864337215978</v>
      </c>
      <c r="AE114" s="15">
        <v>0.98752567877256392</v>
      </c>
      <c r="AF114" s="15">
        <v>-259.19890493716775</v>
      </c>
      <c r="AG114" s="15">
        <v>-105.97712015140678</v>
      </c>
      <c r="AH114" s="15">
        <v>-0.13523339615697613</v>
      </c>
      <c r="AI114" s="15">
        <v>50.249998457729795</v>
      </c>
      <c r="AJ114" s="15">
        <v>567.25000031292404</v>
      </c>
      <c r="AK114" s="15">
        <v>1868.00006777048</v>
      </c>
      <c r="AL114" s="15">
        <v>751.50001794099796</v>
      </c>
      <c r="AM114" s="15">
        <v>550.74999108910504</v>
      </c>
      <c r="AN114" s="15">
        <v>8.858527709124607E-2</v>
      </c>
      <c r="AO114" s="15">
        <v>2.6900426463958769E-2</v>
      </c>
      <c r="AP114" s="15">
        <v>0.30366701270517388</v>
      </c>
      <c r="AQ114" s="15">
        <v>0.29483403164243105</v>
      </c>
      <c r="AR114" s="15">
        <v>0.75482366835746395</v>
      </c>
      <c r="AS114" s="15">
        <v>2.4856953069522629</v>
      </c>
      <c r="AT114" s="15">
        <v>0.73286756878340586</v>
      </c>
      <c r="AU114" s="15">
        <v>0.4262263841561324</v>
      </c>
      <c r="AV114" s="15">
        <v>-0.15415628754835536</v>
      </c>
      <c r="AW114" s="15">
        <v>-9.8634909498682422E-2</v>
      </c>
      <c r="AX114" s="15">
        <v>1427.4316622418744</v>
      </c>
      <c r="AY114" s="15">
        <v>1216.6127761707478</v>
      </c>
      <c r="AZ114" s="15">
        <v>-8.2435076989808953E-2</v>
      </c>
      <c r="BA114" s="15">
        <v>1.86474714428186E-2</v>
      </c>
      <c r="BB114" s="15">
        <v>2.21797712147235E-2</v>
      </c>
      <c r="BC114" s="15">
        <v>3.22325006127357E-2</v>
      </c>
      <c r="BD114" s="15">
        <v>1.6471464186906801E-2</v>
      </c>
      <c r="BE114" s="15">
        <v>8.7087433785200102E-3</v>
      </c>
      <c r="BF114" s="15">
        <v>0.84074228098619574</v>
      </c>
      <c r="BG114" s="15">
        <v>0.57853008883371015</v>
      </c>
      <c r="BH114" s="15">
        <v>0.68811822828166902</v>
      </c>
      <c r="BI114" s="15">
        <v>0.27018516134236925</v>
      </c>
      <c r="BJ114" s="15">
        <v>1.3465573529494872</v>
      </c>
      <c r="BK114" s="15">
        <v>1.9568691797513289</v>
      </c>
      <c r="BL114" s="15">
        <v>0.52871701505702251</v>
      </c>
      <c r="BM114" s="15">
        <v>0.32360889900168022</v>
      </c>
      <c r="BN114" s="15">
        <v>-0.30828660916382761</v>
      </c>
      <c r="BO114" s="15">
        <v>0.17709786455603865</v>
      </c>
      <c r="BP114" s="15">
        <v>1.4796203019905743E-2</v>
      </c>
      <c r="BQ114" s="15">
        <v>1.2659412954067225E-2</v>
      </c>
      <c r="BR114" s="15">
        <v>-0.1426648906151595</v>
      </c>
      <c r="BS114" s="15">
        <v>356</v>
      </c>
      <c r="BT114" s="15">
        <v>260</v>
      </c>
      <c r="BU114" s="15">
        <v>354</v>
      </c>
      <c r="BV114" s="15">
        <v>189</v>
      </c>
      <c r="BW114" s="15">
        <v>113</v>
      </c>
      <c r="BX114" s="15">
        <v>1.3692307692307693</v>
      </c>
      <c r="BY114" s="15">
        <v>1.0056497175141244</v>
      </c>
      <c r="BZ114" s="15">
        <v>0.7344632768361582</v>
      </c>
      <c r="CA114" s="15">
        <v>0.3192090395480226</v>
      </c>
      <c r="CB114" s="15">
        <v>1.3756613756613756</v>
      </c>
      <c r="CC114" s="15">
        <v>1.873015873015873</v>
      </c>
      <c r="CD114" s="15">
        <v>0.59788359788359791</v>
      </c>
      <c r="CE114" s="15">
        <v>0.30386740331491713</v>
      </c>
      <c r="CF114" s="15">
        <v>-0.25165562913907286</v>
      </c>
      <c r="CG114" s="15">
        <v>0.20056497175141244</v>
      </c>
      <c r="CH114" s="15">
        <v>90.952830188679286</v>
      </c>
      <c r="CI114" s="15">
        <v>126.42196531791907</v>
      </c>
      <c r="CJ114" s="15">
        <v>-0.12377850162866449</v>
      </c>
      <c r="CK114" s="15">
        <v>6.2624472193419899E-3</v>
      </c>
      <c r="CL114" s="15">
        <v>1.03952931240201E-2</v>
      </c>
      <c r="CM114" s="15">
        <v>2.05788481980562E-2</v>
      </c>
      <c r="CN114" s="15">
        <v>7.1160914376377999E-3</v>
      </c>
      <c r="CO114" s="15">
        <v>4.7926104161888301E-4</v>
      </c>
      <c r="CP114" s="15">
        <v>0.60243103726161762</v>
      </c>
      <c r="CQ114" s="15">
        <v>0.30431475848748019</v>
      </c>
      <c r="CR114" s="15">
        <v>0.50514455541792658</v>
      </c>
      <c r="CS114" s="15">
        <v>2.3289011950831738E-2</v>
      </c>
      <c r="CT114" s="15">
        <v>1.4608150014821673</v>
      </c>
      <c r="CU114" s="15">
        <v>2.8918751787269596</v>
      </c>
      <c r="CV114" s="15">
        <v>6.7348915597685827E-2</v>
      </c>
      <c r="CW114" s="15">
        <v>0.48610890428037729</v>
      </c>
      <c r="CX114" s="15">
        <v>-0.87380150087102071</v>
      </c>
      <c r="CY114" s="15">
        <v>0.15934816442700814</v>
      </c>
      <c r="CZ114" s="15">
        <v>1.3841259385511825E-2</v>
      </c>
      <c r="DA114" s="15">
        <v>1.168099399440721E-2</v>
      </c>
      <c r="DB114" s="15">
        <v>-0.21427003664145575</v>
      </c>
      <c r="DC114" s="15">
        <v>297</v>
      </c>
      <c r="DD114" s="15">
        <v>315</v>
      </c>
      <c r="DE114" s="15">
        <v>349</v>
      </c>
      <c r="DF114" s="15">
        <v>262</v>
      </c>
      <c r="DG114" s="15">
        <v>220</v>
      </c>
      <c r="DH114" s="15">
        <v>0.94285714285714284</v>
      </c>
      <c r="DI114" s="15">
        <v>0.85100286532951286</v>
      </c>
      <c r="DJ114" s="15">
        <v>0.90257879656160456</v>
      </c>
      <c r="DK114" s="15">
        <v>0.63037249283667618</v>
      </c>
      <c r="DL114" s="15">
        <v>1.2022900763358779</v>
      </c>
      <c r="DM114" s="15">
        <v>1.33206106870229</v>
      </c>
      <c r="DN114" s="15">
        <v>0.83969465648854957</v>
      </c>
      <c r="DO114" s="15">
        <v>0.14238952536824878</v>
      </c>
      <c r="DP114" s="15">
        <v>-8.7136929460580909E-2</v>
      </c>
      <c r="DQ114" s="15">
        <v>0.15186246418338109</v>
      </c>
      <c r="DR114" s="15">
        <v>71.481132075471706</v>
      </c>
      <c r="DS114" s="15">
        <v>58.202312138728331</v>
      </c>
      <c r="DT114" s="15">
        <v>-6.3253012048192767E-2</v>
      </c>
      <c r="DU114" s="15">
        <v>277</v>
      </c>
      <c r="DV114" s="15">
        <v>187</v>
      </c>
      <c r="DW114" s="15">
        <v>319</v>
      </c>
      <c r="DX114" s="15">
        <v>146</v>
      </c>
      <c r="DY114" s="15">
        <v>81</v>
      </c>
      <c r="DZ114" s="15">
        <v>1.481283422459893</v>
      </c>
      <c r="EA114" s="15">
        <v>0.86833855799373039</v>
      </c>
      <c r="EB114" s="15">
        <v>0.58620689655172409</v>
      </c>
      <c r="EC114" s="15">
        <v>0.25391849529780564</v>
      </c>
      <c r="ED114" s="15">
        <v>1.2808219178082192</v>
      </c>
      <c r="EE114" s="15">
        <v>2.1849315068493151</v>
      </c>
      <c r="EF114" s="15">
        <v>0.5547945205479452</v>
      </c>
      <c r="EG114" s="15">
        <v>0.3720430107526882</v>
      </c>
      <c r="EH114" s="15">
        <v>-0.28634361233480177</v>
      </c>
      <c r="EI114" s="15">
        <v>0.12852664576802508</v>
      </c>
      <c r="EJ114" s="15">
        <v>114.91509433962267</v>
      </c>
      <c r="EK114" s="15">
        <v>150.72254335260115</v>
      </c>
      <c r="EL114" s="15">
        <v>-0.12845849802371542</v>
      </c>
      <c r="EM114" s="15">
        <v>1.1174787767231501E-2</v>
      </c>
      <c r="EN114" s="15">
        <v>1.52888428419828E-2</v>
      </c>
      <c r="EO114" s="15">
        <v>2.7768459171056699E-2</v>
      </c>
      <c r="EP114" s="15">
        <v>1.36374272406101E-2</v>
      </c>
      <c r="EQ114" s="15">
        <v>8.9960442855954205E-3</v>
      </c>
      <c r="ER114" s="15">
        <v>0.73091128496303193</v>
      </c>
      <c r="ES114" s="15">
        <v>0.40242736186381839</v>
      </c>
      <c r="ET114" s="15">
        <v>0.55058304631891464</v>
      </c>
      <c r="EU114" s="15">
        <v>0.32396627519657534</v>
      </c>
      <c r="EV114" s="15">
        <v>1.121094365692016</v>
      </c>
      <c r="EW114" s="15">
        <v>2.0361948541413017</v>
      </c>
      <c r="EX114" s="15">
        <v>0.65965846247059157</v>
      </c>
      <c r="EY114" s="15">
        <v>0.34128074906916966</v>
      </c>
      <c r="EZ114" s="15">
        <v>-0.20506721426453678</v>
      </c>
      <c r="FA114" s="15">
        <v>5.947091234698338E-2</v>
      </c>
      <c r="FB114" s="15">
        <v>1.5222956979963526E-2</v>
      </c>
      <c r="FC114" s="15">
        <v>1.3233730967851028E-2</v>
      </c>
      <c r="FD114" s="15">
        <v>-0.10779548968509639</v>
      </c>
      <c r="FE114" s="15">
        <v>175</v>
      </c>
      <c r="FF114" s="15">
        <v>179</v>
      </c>
      <c r="FG114" s="15">
        <v>214</v>
      </c>
      <c r="FH114" s="15">
        <v>146</v>
      </c>
      <c r="FI114" s="15">
        <v>111</v>
      </c>
      <c r="FJ114" s="15">
        <v>0.97765363128491622</v>
      </c>
      <c r="FK114" s="15">
        <v>0.81775700934579443</v>
      </c>
      <c r="FL114" s="15">
        <v>0.83644859813084116</v>
      </c>
      <c r="FM114" s="15">
        <v>0.51869158878504673</v>
      </c>
      <c r="FN114" s="15">
        <v>1.226027397260274</v>
      </c>
      <c r="FO114" s="15">
        <v>1.4657534246575343</v>
      </c>
      <c r="FP114" s="15">
        <v>0.76027397260273977</v>
      </c>
      <c r="FQ114" s="15">
        <v>0.18888888888888888</v>
      </c>
      <c r="FR114" s="15">
        <v>-0.13618677042801555</v>
      </c>
      <c r="FS114" s="15">
        <v>0.1542056074766355</v>
      </c>
      <c r="FT114" s="15">
        <v>55.14150943396227</v>
      </c>
      <c r="FU114" s="15">
        <v>50.069364161849713</v>
      </c>
      <c r="FV114" s="15">
        <v>-8.9058524173027995E-2</v>
      </c>
    </row>
    <row r="115" spans="1:178" x14ac:dyDescent="0.25">
      <c r="A115" s="11" t="s">
        <v>10</v>
      </c>
      <c r="B115" s="12">
        <v>43.278500000000001</v>
      </c>
      <c r="C115" s="12">
        <v>-79.879000000000005</v>
      </c>
      <c r="D115" s="13">
        <v>41807</v>
      </c>
      <c r="E115" s="13" t="str">
        <f t="shared" si="3"/>
        <v>Summer</v>
      </c>
      <c r="F115" s="11">
        <v>1</v>
      </c>
      <c r="G115" s="11">
        <v>1</v>
      </c>
      <c r="H115" s="14">
        <v>29</v>
      </c>
      <c r="I115" s="14">
        <v>26.9</v>
      </c>
      <c r="J115" s="11">
        <v>0.1</v>
      </c>
      <c r="K115" s="11" t="s">
        <v>11</v>
      </c>
      <c r="L115" s="11" t="s">
        <v>50</v>
      </c>
      <c r="M115" s="11" t="s">
        <v>22</v>
      </c>
      <c r="N115" s="11" t="s">
        <v>73</v>
      </c>
      <c r="O115" s="13">
        <v>41806</v>
      </c>
      <c r="P115" s="11">
        <v>1</v>
      </c>
      <c r="Q115" s="15">
        <v>12025</v>
      </c>
      <c r="R115" s="15">
        <v>10874</v>
      </c>
      <c r="S115" s="15">
        <v>9538</v>
      </c>
      <c r="T115" s="15">
        <v>8436</v>
      </c>
      <c r="U115" s="15">
        <v>8233</v>
      </c>
      <c r="V115" s="15">
        <v>1.105848813684017</v>
      </c>
      <c r="W115" s="15">
        <v>1.2607464877332775</v>
      </c>
      <c r="X115" s="15">
        <v>1.1400712937722792</v>
      </c>
      <c r="Y115" s="15">
        <v>0.86317886349339479</v>
      </c>
      <c r="Z115" s="15">
        <v>1.2889995258416311</v>
      </c>
      <c r="AA115" s="15">
        <v>1.1306306306306306</v>
      </c>
      <c r="AB115" s="15">
        <v>0.97593646277856805</v>
      </c>
      <c r="AC115" s="15">
        <v>6.13107822410148E-2</v>
      </c>
      <c r="AD115" s="15">
        <v>-1.2178295038694583E-2</v>
      </c>
      <c r="AE115" s="15">
        <v>0.25560914237785698</v>
      </c>
      <c r="AF115" s="15">
        <v>-489.34905660377285</v>
      </c>
      <c r="AG115" s="15">
        <v>-222.69364161849694</v>
      </c>
      <c r="AH115" s="15">
        <v>-9.9451303155006863E-3</v>
      </c>
      <c r="AI115" s="15">
        <v>8421</v>
      </c>
      <c r="AJ115" s="15">
        <v>8645</v>
      </c>
      <c r="AK115" s="15">
        <v>9361</v>
      </c>
      <c r="AL115" s="15">
        <v>8817</v>
      </c>
      <c r="AM115" s="15">
        <v>9192</v>
      </c>
      <c r="AN115" s="15">
        <v>0.97408906882591095</v>
      </c>
      <c r="AO115" s="15">
        <v>0.89958337784424736</v>
      </c>
      <c r="AP115" s="15">
        <v>0.92351244525157572</v>
      </c>
      <c r="AQ115" s="15">
        <v>0.98194637325072109</v>
      </c>
      <c r="AR115" s="15">
        <v>0.98049223091754567</v>
      </c>
      <c r="AS115" s="15">
        <v>1.0616989905863672</v>
      </c>
      <c r="AT115" s="15">
        <v>1.0425314732902349</v>
      </c>
      <c r="AU115" s="15">
        <v>2.9926284519749147E-2</v>
      </c>
      <c r="AV115" s="15">
        <v>2.0822921872397135E-2</v>
      </c>
      <c r="AW115" s="15">
        <v>-1.8374105330627069E-2</v>
      </c>
      <c r="AX115" s="15">
        <v>719.58490566037722</v>
      </c>
      <c r="AY115" s="15">
        <v>637.45664739884387</v>
      </c>
      <c r="AZ115" s="15">
        <v>2.0826391202932355E-2</v>
      </c>
      <c r="BA115" s="15">
        <v>2.7505580335855401E-2</v>
      </c>
      <c r="BB115" s="15">
        <v>2.86396723240613E-2</v>
      </c>
      <c r="BC115" s="15">
        <v>3.8796342909336E-2</v>
      </c>
      <c r="BD115" s="15">
        <v>2.6071194559335702E-2</v>
      </c>
      <c r="BE115" s="15">
        <v>3.8279257714748299E-2</v>
      </c>
      <c r="BF115" s="15">
        <v>0.96040136299837819</v>
      </c>
      <c r="BG115" s="15">
        <v>0.70897353392647799</v>
      </c>
      <c r="BH115" s="15">
        <v>0.73820546413330657</v>
      </c>
      <c r="BI115" s="15">
        <v>0.98667180574735902</v>
      </c>
      <c r="BJ115" s="15">
        <v>1.0985178396363839</v>
      </c>
      <c r="BK115" s="15">
        <v>1.4880922629394293</v>
      </c>
      <c r="BL115" s="15">
        <v>1.4682586801931203</v>
      </c>
      <c r="BM115" s="15">
        <v>0.1961712876204991</v>
      </c>
      <c r="BN115" s="15">
        <v>0.18971215778586184</v>
      </c>
      <c r="BO115" s="15">
        <v>6.620412059785967E-2</v>
      </c>
      <c r="BP115" s="15">
        <v>1.208914710946798E-2</v>
      </c>
      <c r="BQ115" s="15">
        <v>1.1329559275525118E-2</v>
      </c>
      <c r="BR115" s="15">
        <v>0.18103179900473454</v>
      </c>
      <c r="BS115" s="15">
        <v>1114</v>
      </c>
      <c r="BT115" s="15">
        <v>882</v>
      </c>
      <c r="BU115" s="15">
        <v>865</v>
      </c>
      <c r="BV115" s="15">
        <v>676</v>
      </c>
      <c r="BW115" s="15">
        <v>697</v>
      </c>
      <c r="BX115" s="15">
        <v>1.2630385487528344</v>
      </c>
      <c r="BY115" s="15">
        <v>1.2878612716763005</v>
      </c>
      <c r="BZ115" s="15">
        <v>1.0196531791907515</v>
      </c>
      <c r="CA115" s="15">
        <v>0.80578034682080923</v>
      </c>
      <c r="CB115" s="15">
        <v>1.3047337278106508</v>
      </c>
      <c r="CC115" s="15">
        <v>1.279585798816568</v>
      </c>
      <c r="CD115" s="15">
        <v>1.0310650887573964</v>
      </c>
      <c r="CE115" s="15">
        <v>0.12264763140817651</v>
      </c>
      <c r="CF115" s="15">
        <v>1.529497450837582E-2</v>
      </c>
      <c r="CG115" s="15">
        <v>0.23815028901734103</v>
      </c>
      <c r="CH115" s="15">
        <v>-5.207547169811221</v>
      </c>
      <c r="CI115" s="15">
        <v>77.06936416184972</v>
      </c>
      <c r="CJ115" s="15">
        <v>1.2020606754436176E-2</v>
      </c>
      <c r="CK115" s="15">
        <v>6.8608601577579897E-3</v>
      </c>
      <c r="CL115" s="15">
        <v>1.14321550354361E-2</v>
      </c>
      <c r="CM115" s="15">
        <v>1.5934223309159199E-2</v>
      </c>
      <c r="CN115" s="15">
        <v>3.3008486498147202E-3</v>
      </c>
      <c r="CO115" s="15">
        <v>1.8030783394351599E-4</v>
      </c>
      <c r="CP115" s="15">
        <v>0.6001370814593987</v>
      </c>
      <c r="CQ115" s="15">
        <v>0.43057386762078814</v>
      </c>
      <c r="CR115" s="15">
        <v>0.71745919544536241</v>
      </c>
      <c r="CS115" s="15">
        <v>1.1315759196111724E-2</v>
      </c>
      <c r="CT115" s="15">
        <v>3.4633987341642571</v>
      </c>
      <c r="CU115" s="15">
        <v>4.8273110946948758</v>
      </c>
      <c r="CV115" s="15">
        <v>5.4624689912285689E-2</v>
      </c>
      <c r="CW115" s="15">
        <v>0.65678853119395331</v>
      </c>
      <c r="CX115" s="15">
        <v>-0.8964092336642927</v>
      </c>
      <c r="CY115" s="15">
        <v>0.51030453307048851</v>
      </c>
      <c r="CZ115" s="15">
        <v>1.1054878990728123E-2</v>
      </c>
      <c r="DA115" s="15">
        <v>8.2152081839201464E-3</v>
      </c>
      <c r="DB115" s="15">
        <v>-0.11402827135463808</v>
      </c>
      <c r="DC115" s="15">
        <v>520</v>
      </c>
      <c r="DD115" s="15">
        <v>519</v>
      </c>
      <c r="DE115" s="15">
        <v>510</v>
      </c>
      <c r="DF115" s="15">
        <v>494</v>
      </c>
      <c r="DG115" s="15">
        <v>573</v>
      </c>
      <c r="DH115" s="15">
        <v>1.0019267822736031</v>
      </c>
      <c r="DI115" s="15">
        <v>1.0196078431372548</v>
      </c>
      <c r="DJ115" s="15">
        <v>1.0176470588235293</v>
      </c>
      <c r="DK115" s="15">
        <v>1.1235294117647059</v>
      </c>
      <c r="DL115" s="15">
        <v>1.0506072874493928</v>
      </c>
      <c r="DM115" s="15">
        <v>1.0323886639676114</v>
      </c>
      <c r="DN115" s="15">
        <v>1.1599190283400809</v>
      </c>
      <c r="DO115" s="15">
        <v>1.5936254980079681E-2</v>
      </c>
      <c r="DP115" s="15">
        <v>7.4039362699156508E-2</v>
      </c>
      <c r="DQ115" s="15">
        <v>4.9019607843137254E-2</v>
      </c>
      <c r="DR115" s="15">
        <v>4.4716981132075517</v>
      </c>
      <c r="DS115" s="15">
        <v>2.4161849710982679</v>
      </c>
      <c r="DT115" s="15">
        <v>7.6773566569484933E-2</v>
      </c>
      <c r="DU115" s="15">
        <v>1448</v>
      </c>
      <c r="DV115" s="15">
        <v>1048</v>
      </c>
      <c r="DW115" s="15">
        <v>993</v>
      </c>
      <c r="DX115" s="15">
        <v>704</v>
      </c>
      <c r="DY115" s="15">
        <v>564</v>
      </c>
      <c r="DZ115" s="15">
        <v>1.3816793893129771</v>
      </c>
      <c r="EA115" s="15">
        <v>1.458207452165156</v>
      </c>
      <c r="EB115" s="15">
        <v>1.0553877139979859</v>
      </c>
      <c r="EC115" s="15">
        <v>0.56797583081571001</v>
      </c>
      <c r="ED115" s="15">
        <v>1.4886363636363635</v>
      </c>
      <c r="EE115" s="15">
        <v>1.4105113636363635</v>
      </c>
      <c r="EF115" s="15">
        <v>0.80113636363636365</v>
      </c>
      <c r="EG115" s="15">
        <v>0.17030053034767237</v>
      </c>
      <c r="EH115" s="15">
        <v>-0.11041009463722397</v>
      </c>
      <c r="EI115" s="15">
        <v>0.34642497482376639</v>
      </c>
      <c r="EJ115" s="15">
        <v>-40.886792452830036</v>
      </c>
      <c r="EK115" s="15">
        <v>102.08670520231215</v>
      </c>
      <c r="EL115" s="15">
        <v>-6.8593826555609999E-2</v>
      </c>
      <c r="EM115" s="15">
        <v>8.1992745399475098E-2</v>
      </c>
      <c r="EN115" s="15">
        <v>7.7135480940341894E-2</v>
      </c>
      <c r="EO115" s="15">
        <v>7.8440770506858798E-2</v>
      </c>
      <c r="EP115" s="15">
        <v>6.2641926109790802E-2</v>
      </c>
      <c r="EQ115" s="15">
        <v>6.5794877707958194E-2</v>
      </c>
      <c r="ER115" s="15">
        <v>1.0629705603688386</v>
      </c>
      <c r="ES115" s="15">
        <v>1.045282253981757</v>
      </c>
      <c r="ET115" s="15">
        <v>0.98335955195133162</v>
      </c>
      <c r="EU115" s="15">
        <v>0.83878418433186019</v>
      </c>
      <c r="EV115" s="15">
        <v>1.2313714748353783</v>
      </c>
      <c r="EW115" s="15">
        <v>1.2522087901540222</v>
      </c>
      <c r="EX115" s="15">
        <v>1.0503329286625271</v>
      </c>
      <c r="EY115" s="15">
        <v>0.1119828637809261</v>
      </c>
      <c r="EZ115" s="15">
        <v>2.4548661321729944E-2</v>
      </c>
      <c r="FA115" s="15">
        <v>0.18477068413400896</v>
      </c>
      <c r="FB115" s="15">
        <v>7.2187641459815662E-3</v>
      </c>
      <c r="FC115" s="15">
        <v>7.9237336798899469E-3</v>
      </c>
      <c r="FD115" s="15">
        <v>2.0266278232301007E-2</v>
      </c>
      <c r="FE115" s="15">
        <v>133</v>
      </c>
      <c r="FF115" s="15">
        <v>139</v>
      </c>
      <c r="FG115" s="15">
        <v>153</v>
      </c>
      <c r="FH115" s="15">
        <v>158</v>
      </c>
      <c r="FI115" s="15">
        <v>225</v>
      </c>
      <c r="FJ115" s="15">
        <v>0.95683453237410077</v>
      </c>
      <c r="FK115" s="15">
        <v>0.86928104575163401</v>
      </c>
      <c r="FL115" s="15">
        <v>0.90849673202614378</v>
      </c>
      <c r="FM115" s="15">
        <v>1.4705882352941178</v>
      </c>
      <c r="FN115" s="15">
        <v>0.879746835443038</v>
      </c>
      <c r="FO115" s="15">
        <v>0.96835443037974689</v>
      </c>
      <c r="FP115" s="15">
        <v>1.4240506329113924</v>
      </c>
      <c r="FQ115" s="15">
        <v>-1.607717041800643E-2</v>
      </c>
      <c r="FR115" s="15">
        <v>0.17493472584856398</v>
      </c>
      <c r="FS115" s="15">
        <v>-0.12418300653594772</v>
      </c>
      <c r="FT115" s="15">
        <v>6.0849056603773537</v>
      </c>
      <c r="FU115" s="15">
        <v>5.3236994219653173</v>
      </c>
      <c r="FV115" s="15">
        <v>0.22945205479452055</v>
      </c>
    </row>
    <row r="116" spans="1:178" x14ac:dyDescent="0.25">
      <c r="A116" s="11" t="s">
        <v>10</v>
      </c>
      <c r="B116" s="12">
        <v>43.2883</v>
      </c>
      <c r="C116" s="12">
        <v>-79.836299999999994</v>
      </c>
      <c r="D116" s="13">
        <v>41807</v>
      </c>
      <c r="E116" s="13" t="str">
        <f t="shared" si="3"/>
        <v>Summer</v>
      </c>
      <c r="F116" s="11">
        <v>1</v>
      </c>
      <c r="G116" s="11">
        <v>1</v>
      </c>
      <c r="H116" s="14">
        <v>29.7</v>
      </c>
      <c r="I116" s="14">
        <v>27.7</v>
      </c>
      <c r="J116" s="11">
        <v>0.1</v>
      </c>
      <c r="K116" s="11" t="s">
        <v>11</v>
      </c>
      <c r="L116" s="11" t="s">
        <v>50</v>
      </c>
      <c r="M116" s="11" t="s">
        <v>22</v>
      </c>
      <c r="N116" s="11" t="s">
        <v>73</v>
      </c>
      <c r="O116" s="13">
        <v>41806</v>
      </c>
      <c r="P116" s="11">
        <v>1</v>
      </c>
      <c r="Q116" s="15">
        <v>11785</v>
      </c>
      <c r="R116" s="15">
        <v>10620</v>
      </c>
      <c r="S116" s="15">
        <v>9123</v>
      </c>
      <c r="T116" s="15">
        <v>8115</v>
      </c>
      <c r="U116" s="15">
        <v>7626</v>
      </c>
      <c r="V116" s="15">
        <v>1.10969868173258</v>
      </c>
      <c r="W116" s="15">
        <v>1.2917899813657787</v>
      </c>
      <c r="X116" s="15">
        <v>1.1640907596185466</v>
      </c>
      <c r="Y116" s="15">
        <v>0.83590924038145342</v>
      </c>
      <c r="Z116" s="15">
        <v>1.3086876155268021</v>
      </c>
      <c r="AA116" s="15">
        <v>1.1242144177449169</v>
      </c>
      <c r="AB116" s="15">
        <v>0.93974121996303139</v>
      </c>
      <c r="AC116" s="15">
        <v>5.8475461190393319E-2</v>
      </c>
      <c r="AD116" s="15">
        <v>-3.1065370688012198E-2</v>
      </c>
      <c r="AE116" s="15">
        <v>0.27458073002301875</v>
      </c>
      <c r="AF116" s="15">
        <v>-619.26415094339541</v>
      </c>
      <c r="AG116" s="15">
        <v>-353.09826589595355</v>
      </c>
      <c r="AH116" s="15">
        <v>-2.4768272299042698E-2</v>
      </c>
      <c r="AI116" s="15">
        <v>7250</v>
      </c>
      <c r="AJ116" s="15">
        <v>7499</v>
      </c>
      <c r="AK116" s="15">
        <v>8341</v>
      </c>
      <c r="AL116" s="15">
        <v>7761</v>
      </c>
      <c r="AM116" s="15">
        <v>8016</v>
      </c>
      <c r="AN116" s="15">
        <v>0.96679557274303241</v>
      </c>
      <c r="AO116" s="15">
        <v>0.86920033569116417</v>
      </c>
      <c r="AP116" s="15">
        <v>0.89905287135835033</v>
      </c>
      <c r="AQ116" s="15">
        <v>0.96103584702074096</v>
      </c>
      <c r="AR116" s="15">
        <v>0.96624146372890096</v>
      </c>
      <c r="AS116" s="15">
        <v>1.0747326375467079</v>
      </c>
      <c r="AT116" s="15">
        <v>1.0328565906455354</v>
      </c>
      <c r="AU116" s="15">
        <v>3.6020370140355237E-2</v>
      </c>
      <c r="AV116" s="15">
        <v>1.6162768587183875E-2</v>
      </c>
      <c r="AW116" s="15">
        <v>-3.1411101786356553E-2</v>
      </c>
      <c r="AX116" s="15">
        <v>806.57547169811312</v>
      </c>
      <c r="AY116" s="15">
        <v>722.3583815028901</v>
      </c>
      <c r="AZ116" s="15">
        <v>1.6098484848484848E-2</v>
      </c>
      <c r="BA116" s="15">
        <v>1.5580008737742901E-2</v>
      </c>
      <c r="BB116" s="15">
        <v>1.7156893387436801E-2</v>
      </c>
      <c r="BC116" s="15">
        <v>2.3099118843674601E-2</v>
      </c>
      <c r="BD116" s="15">
        <v>1.46257374435663E-2</v>
      </c>
      <c r="BE116" s="15">
        <v>2.0912548527121499E-2</v>
      </c>
      <c r="BF116" s="15">
        <v>0.90809031599808276</v>
      </c>
      <c r="BG116" s="15">
        <v>0.67448498114503996</v>
      </c>
      <c r="BH116" s="15">
        <v>0.74275098992076904</v>
      </c>
      <c r="BI116" s="15">
        <v>0.90533966549326328</v>
      </c>
      <c r="BJ116" s="15">
        <v>1.1730617655100823</v>
      </c>
      <c r="BK116" s="15">
        <v>1.5793472932768697</v>
      </c>
      <c r="BL116" s="15">
        <v>1.4298457501929722</v>
      </c>
      <c r="BM116" s="15">
        <v>0.2246100378909627</v>
      </c>
      <c r="BN116" s="15">
        <v>0.17690248451319798</v>
      </c>
      <c r="BO116" s="15">
        <v>0.10957803027034625</v>
      </c>
      <c r="BP116" s="15">
        <v>8.0502611092941479E-3</v>
      </c>
      <c r="BQ116" s="15">
        <v>7.0980712340746183E-3</v>
      </c>
      <c r="BR116" s="15">
        <v>0.15617073662096387</v>
      </c>
      <c r="BS116" s="15">
        <v>1028</v>
      </c>
      <c r="BT116" s="15">
        <v>801</v>
      </c>
      <c r="BU116" s="15">
        <v>738</v>
      </c>
      <c r="BV116" s="15">
        <v>586</v>
      </c>
      <c r="BW116" s="15">
        <v>544</v>
      </c>
      <c r="BX116" s="15">
        <v>1.2833957553058677</v>
      </c>
      <c r="BY116" s="15">
        <v>1.3929539295392954</v>
      </c>
      <c r="BZ116" s="15">
        <v>1.0853658536585367</v>
      </c>
      <c r="CA116" s="15">
        <v>0.73712737127371275</v>
      </c>
      <c r="CB116" s="15">
        <v>1.3668941979522184</v>
      </c>
      <c r="CC116" s="15">
        <v>1.2593856655290103</v>
      </c>
      <c r="CD116" s="15">
        <v>0.92832764505119458</v>
      </c>
      <c r="CE116" s="15">
        <v>0.11480362537764351</v>
      </c>
      <c r="CF116" s="15">
        <v>-3.7168141592920353E-2</v>
      </c>
      <c r="CG116" s="15">
        <v>0.29132791327913277</v>
      </c>
      <c r="CH116" s="15">
        <v>-43.981132075471606</v>
      </c>
      <c r="CI116" s="15">
        <v>35.179190751445091</v>
      </c>
      <c r="CJ116" s="15">
        <v>-2.7290448343079921E-2</v>
      </c>
      <c r="CK116" s="15">
        <v>7.8812586143612792E-3</v>
      </c>
      <c r="CL116" s="15">
        <v>1.11004253849387E-2</v>
      </c>
      <c r="CM116" s="15">
        <v>1.2062407098710501E-2</v>
      </c>
      <c r="CN116" s="15">
        <v>2.5071471463888801E-3</v>
      </c>
      <c r="CO116" s="15">
        <v>1.4441239181905901E-4</v>
      </c>
      <c r="CP116" s="15">
        <v>0.70999608943408099</v>
      </c>
      <c r="CQ116" s="15">
        <v>0.6533736218539502</v>
      </c>
      <c r="CR116" s="15">
        <v>0.92024960640943387</v>
      </c>
      <c r="CS116" s="15">
        <v>1.1972103962110268E-2</v>
      </c>
      <c r="CT116" s="15">
        <v>4.4275125219223685</v>
      </c>
      <c r="CU116" s="15">
        <v>4.8112082755431214</v>
      </c>
      <c r="CV116" s="15">
        <v>5.7600285658167508E-2</v>
      </c>
      <c r="CW116" s="15">
        <v>0.65583749451604745</v>
      </c>
      <c r="CX116" s="15">
        <v>-0.89107361932618689</v>
      </c>
      <c r="CY116" s="15">
        <v>0.71240161007900826</v>
      </c>
      <c r="CZ116" s="15">
        <v>7.1723992070885766E-3</v>
      </c>
      <c r="DA116" s="15">
        <v>4.8860798689477304E-3</v>
      </c>
      <c r="DB116" s="15">
        <v>-0.10200543289503526</v>
      </c>
      <c r="DC116" s="15">
        <v>472</v>
      </c>
      <c r="DD116" s="15">
        <v>460</v>
      </c>
      <c r="DE116" s="15">
        <v>419</v>
      </c>
      <c r="DF116" s="15">
        <v>422</v>
      </c>
      <c r="DG116" s="15">
        <v>439</v>
      </c>
      <c r="DH116" s="15">
        <v>1.0260869565217392</v>
      </c>
      <c r="DI116" s="15">
        <v>1.126491646778043</v>
      </c>
      <c r="DJ116" s="15">
        <v>1.0978520286396181</v>
      </c>
      <c r="DK116" s="15">
        <v>1.0477326968973748</v>
      </c>
      <c r="DL116" s="15">
        <v>1.0900473933649288</v>
      </c>
      <c r="DM116" s="15">
        <v>0.99289099526066349</v>
      </c>
      <c r="DN116" s="15">
        <v>1.0402843601895735</v>
      </c>
      <c r="DO116" s="15">
        <v>-3.5671819262782403E-3</v>
      </c>
      <c r="DP116" s="15">
        <v>1.9744483159117306E-2</v>
      </c>
      <c r="DQ116" s="15">
        <v>9.0692124105011929E-2</v>
      </c>
      <c r="DR116" s="15">
        <v>-25.169811320754707</v>
      </c>
      <c r="DS116" s="15">
        <v>-23.647398843930635</v>
      </c>
      <c r="DT116" s="15">
        <v>1.9340159271899887E-2</v>
      </c>
      <c r="DU116" s="15">
        <v>1288</v>
      </c>
      <c r="DV116" s="15">
        <v>878</v>
      </c>
      <c r="DW116" s="15">
        <v>811</v>
      </c>
      <c r="DX116" s="15">
        <v>584</v>
      </c>
      <c r="DY116" s="15">
        <v>535</v>
      </c>
      <c r="DZ116" s="15">
        <v>1.4669703872437359</v>
      </c>
      <c r="EA116" s="15">
        <v>1.5881627620221948</v>
      </c>
      <c r="EB116" s="15">
        <v>1.0826140567200986</v>
      </c>
      <c r="EC116" s="15">
        <v>0.65967940813810111</v>
      </c>
      <c r="ED116" s="15">
        <v>1.5034246575342465</v>
      </c>
      <c r="EE116" s="15">
        <v>1.3886986301369864</v>
      </c>
      <c r="EF116" s="15">
        <v>0.91609589041095896</v>
      </c>
      <c r="EG116" s="15">
        <v>0.16272401433691755</v>
      </c>
      <c r="EH116" s="15">
        <v>-4.3789097408400354E-2</v>
      </c>
      <c r="EI116" s="15">
        <v>0.36251541307028362</v>
      </c>
      <c r="EJ116" s="15">
        <v>-85.150943396226239</v>
      </c>
      <c r="EK116" s="15">
        <v>67.254335260115624</v>
      </c>
      <c r="EL116" s="15">
        <v>-2.9011249259917112E-2</v>
      </c>
      <c r="EM116" s="15">
        <v>7.5818732380867004E-2</v>
      </c>
      <c r="EN116" s="15">
        <v>6.9888517260551397E-2</v>
      </c>
      <c r="EO116" s="15">
        <v>6.7276552319526603E-2</v>
      </c>
      <c r="EP116" s="15">
        <v>5.4478112608194303E-2</v>
      </c>
      <c r="EQ116" s="15">
        <v>5.18087483942508E-2</v>
      </c>
      <c r="ER116" s="15">
        <v>1.0848524958428747</v>
      </c>
      <c r="ES116" s="15">
        <v>1.1269711328364413</v>
      </c>
      <c r="ET116" s="15">
        <v>1.0388242983769351</v>
      </c>
      <c r="EU116" s="15">
        <v>0.77008625751491777</v>
      </c>
      <c r="EV116" s="15">
        <v>1.2828733213132488</v>
      </c>
      <c r="EW116" s="15">
        <v>1.2349281041246505</v>
      </c>
      <c r="EX116" s="15">
        <v>0.95100116200534468</v>
      </c>
      <c r="EY116" s="15">
        <v>0.10511662710361064</v>
      </c>
      <c r="EZ116" s="15">
        <v>-2.5114714921180087E-2</v>
      </c>
      <c r="FA116" s="15">
        <v>0.2290605585608215</v>
      </c>
      <c r="FB116" s="15">
        <v>3.3360894347698802E-3</v>
      </c>
      <c r="FC116" s="15">
        <v>4.4251562586064812E-3</v>
      </c>
      <c r="FD116" s="15">
        <v>-1.9460962051895486E-2</v>
      </c>
      <c r="FE116" s="15">
        <v>120</v>
      </c>
      <c r="FF116" s="15">
        <v>122</v>
      </c>
      <c r="FG116" s="15">
        <v>124</v>
      </c>
      <c r="FH116" s="15">
        <v>133</v>
      </c>
      <c r="FI116" s="15">
        <v>169</v>
      </c>
      <c r="FJ116" s="15">
        <v>0.98360655737704916</v>
      </c>
      <c r="FK116" s="15">
        <v>0.967741935483871</v>
      </c>
      <c r="FL116" s="15">
        <v>0.9838709677419355</v>
      </c>
      <c r="FM116" s="15">
        <v>1.3629032258064515</v>
      </c>
      <c r="FN116" s="15">
        <v>0.91729323308270672</v>
      </c>
      <c r="FO116" s="15">
        <v>0.93233082706766912</v>
      </c>
      <c r="FP116" s="15">
        <v>1.2706766917293233</v>
      </c>
      <c r="FQ116" s="15">
        <v>-3.5019455252918288E-2</v>
      </c>
      <c r="FR116" s="15">
        <v>0.11920529801324503</v>
      </c>
      <c r="FS116" s="15">
        <v>-8.8709677419354843E-2</v>
      </c>
      <c r="FT116" s="15">
        <v>-3.2358490566037759</v>
      </c>
      <c r="FU116" s="15">
        <v>-3.0231213872832372</v>
      </c>
      <c r="FV116" s="15">
        <v>0.14634146341463414</v>
      </c>
    </row>
    <row r="117" spans="1:178" x14ac:dyDescent="0.25">
      <c r="A117" s="11" t="s">
        <v>10</v>
      </c>
      <c r="B117" s="12">
        <v>43.278500000000001</v>
      </c>
      <c r="C117" s="12">
        <v>-79.879000000000005</v>
      </c>
      <c r="D117" s="13">
        <v>41872</v>
      </c>
      <c r="E117" s="13" t="str">
        <f t="shared" si="3"/>
        <v>Summer</v>
      </c>
      <c r="F117" s="11">
        <v>1</v>
      </c>
      <c r="G117" s="11">
        <v>1</v>
      </c>
      <c r="H117" s="14">
        <v>31.5</v>
      </c>
      <c r="I117" s="14">
        <v>20</v>
      </c>
      <c r="J117" s="11">
        <v>0.1</v>
      </c>
      <c r="K117" s="11" t="s">
        <v>11</v>
      </c>
      <c r="L117" s="11" t="s">
        <v>50</v>
      </c>
      <c r="M117" s="11" t="s">
        <v>22</v>
      </c>
      <c r="N117" s="11" t="s">
        <v>76</v>
      </c>
      <c r="O117" s="13">
        <v>41870</v>
      </c>
      <c r="P117" s="11">
        <v>2</v>
      </c>
      <c r="Q117" s="15">
        <v>5667.93212890625</v>
      </c>
      <c r="R117" s="15">
        <v>4510.5941772460901</v>
      </c>
      <c r="S117" s="15">
        <v>2946.8692779541002</v>
      </c>
      <c r="T117" s="15">
        <v>1543.26267242431</v>
      </c>
      <c r="U117" s="15">
        <v>588.60840797424294</v>
      </c>
      <c r="V117" s="15">
        <v>1.2565821499744771</v>
      </c>
      <c r="W117" s="15">
        <v>1.9233741283703227</v>
      </c>
      <c r="X117" s="15">
        <v>1.5306393843087689</v>
      </c>
      <c r="Y117" s="15">
        <v>0.19974025056954392</v>
      </c>
      <c r="Z117" s="15">
        <v>2.9227650340044846</v>
      </c>
      <c r="AA117" s="15">
        <v>1.9095059646099428</v>
      </c>
      <c r="AB117" s="15">
        <v>0.38140519983522864</v>
      </c>
      <c r="AC117" s="15">
        <v>0.31259807529965788</v>
      </c>
      <c r="AD117" s="15">
        <v>-0.4478011232609781</v>
      </c>
      <c r="AE117" s="15">
        <v>1.0069437171919231</v>
      </c>
      <c r="AF117" s="15">
        <v>-425.25626668389941</v>
      </c>
      <c r="AG117" s="15">
        <v>-208.7006861074774</v>
      </c>
      <c r="AH117" s="15">
        <v>-0.12801326753862585</v>
      </c>
      <c r="AI117" s="15">
        <v>3064.25001472234</v>
      </c>
      <c r="AJ117" s="15">
        <v>3328.2499760389301</v>
      </c>
      <c r="AK117" s="15">
        <v>4348.5000729560797</v>
      </c>
      <c r="AL117" s="15">
        <v>2902.0000249147402</v>
      </c>
      <c r="AM117" s="15">
        <v>4164.2498224973606</v>
      </c>
      <c r="AN117" s="15">
        <v>0.92067904658087429</v>
      </c>
      <c r="AO117" s="15">
        <v>0.70466826798033932</v>
      </c>
      <c r="AP117" s="15">
        <v>0.76537884792454636</v>
      </c>
      <c r="AQ117" s="15">
        <v>0.9576290106088311</v>
      </c>
      <c r="AR117" s="15">
        <v>1.1468814429581933</v>
      </c>
      <c r="AS117" s="15">
        <v>1.4984493575543085</v>
      </c>
      <c r="AT117" s="15">
        <v>1.434958575722171</v>
      </c>
      <c r="AU117" s="15">
        <v>0.19950348645138541</v>
      </c>
      <c r="AV117" s="15">
        <v>0.17863079070787441</v>
      </c>
      <c r="AW117" s="15">
        <v>9.8022293658242526E-2</v>
      </c>
      <c r="AX117" s="15">
        <v>1374.5590148247622</v>
      </c>
      <c r="AY117" s="15">
        <v>1214.8960283553636</v>
      </c>
      <c r="AZ117" s="15">
        <v>0.16442502224595237</v>
      </c>
      <c r="BA117" s="15">
        <v>1.12130083143711E-2</v>
      </c>
      <c r="BB117" s="15">
        <v>1.29770739004015E-2</v>
      </c>
      <c r="BC117" s="15">
        <v>2.2603033110499299E-2</v>
      </c>
      <c r="BD117" s="15">
        <v>1.15591920912265E-2</v>
      </c>
      <c r="BE117" s="15">
        <v>8.4696654230356199E-3</v>
      </c>
      <c r="BF117" s="15">
        <v>0.86406291591081863</v>
      </c>
      <c r="BG117" s="15">
        <v>0.49608423168493099</v>
      </c>
      <c r="BH117" s="15">
        <v>0.57412975669949096</v>
      </c>
      <c r="BI117" s="15">
        <v>0.37471366703884484</v>
      </c>
      <c r="BJ117" s="15">
        <v>1.1226627084302183</v>
      </c>
      <c r="BK117" s="15">
        <v>1.9554163415672574</v>
      </c>
      <c r="BL117" s="15">
        <v>0.73272122793634942</v>
      </c>
      <c r="BM117" s="15">
        <v>0.32327639531850194</v>
      </c>
      <c r="BN117" s="15">
        <v>-0.15425376439923716</v>
      </c>
      <c r="BO117" s="15">
        <v>6.2729714292918612E-2</v>
      </c>
      <c r="BP117" s="15">
        <v>1.1197337599576609E-2</v>
      </c>
      <c r="BQ117" s="15">
        <v>1.0273431250125689E-2</v>
      </c>
      <c r="BR117" s="15">
        <v>-8.6832978530512306E-2</v>
      </c>
      <c r="BS117" s="15">
        <v>347</v>
      </c>
      <c r="BT117" s="15">
        <v>225</v>
      </c>
      <c r="BU117" s="15">
        <v>304</v>
      </c>
      <c r="BV117" s="15">
        <v>188</v>
      </c>
      <c r="BW117" s="15">
        <v>155</v>
      </c>
      <c r="BX117" s="15">
        <v>1.5422222222222222</v>
      </c>
      <c r="BY117" s="15">
        <v>1.1414473684210527</v>
      </c>
      <c r="BZ117" s="15">
        <v>0.74013157894736847</v>
      </c>
      <c r="CA117" s="15">
        <v>0.50986842105263153</v>
      </c>
      <c r="CB117" s="15">
        <v>1.196808510638298</v>
      </c>
      <c r="CC117" s="15">
        <v>1.6170212765957446</v>
      </c>
      <c r="CD117" s="15">
        <v>0.82446808510638303</v>
      </c>
      <c r="CE117" s="15">
        <v>0.23577235772357724</v>
      </c>
      <c r="CF117" s="15">
        <v>-9.6209912536443148E-2</v>
      </c>
      <c r="CG117" s="15">
        <v>0.12171052631578948</v>
      </c>
      <c r="CH117" s="15">
        <v>45.500000000000028</v>
      </c>
      <c r="CI117" s="15">
        <v>95.895953757225442</v>
      </c>
      <c r="CJ117" s="15">
        <v>-6.2381852551984876E-2</v>
      </c>
      <c r="CK117" s="15">
        <v>3.8876463659107598E-3</v>
      </c>
      <c r="CL117" s="15">
        <v>6.4028659835457802E-3</v>
      </c>
      <c r="CM117" s="15">
        <v>1.34264007210731E-2</v>
      </c>
      <c r="CN117" s="15">
        <v>3.8424546364694799E-3</v>
      </c>
      <c r="CO117" s="15">
        <v>2.44237045990303E-4</v>
      </c>
      <c r="CP117" s="15">
        <v>0.60717284664419269</v>
      </c>
      <c r="CQ117" s="15">
        <v>0.28955238612899387</v>
      </c>
      <c r="CR117" s="15">
        <v>0.47688625690251507</v>
      </c>
      <c r="CS117" s="15">
        <v>1.8190805642123158E-2</v>
      </c>
      <c r="CT117" s="15">
        <v>1.6663478399393297</v>
      </c>
      <c r="CU117" s="15">
        <v>3.4942249138455757</v>
      </c>
      <c r="CV117" s="15">
        <v>6.3562766277629398E-2</v>
      </c>
      <c r="CW117" s="15">
        <v>0.55498444373833999</v>
      </c>
      <c r="CX117" s="15">
        <v>-0.88047199790550545</v>
      </c>
      <c r="CY117" s="15">
        <v>0.19069975641779149</v>
      </c>
      <c r="CZ117" s="15">
        <v>9.5639082423041848E-3</v>
      </c>
      <c r="DA117" s="15">
        <v>8.1927399191401972E-3</v>
      </c>
      <c r="DB117" s="15">
        <v>-0.18145994221970066</v>
      </c>
      <c r="DC117" s="15">
        <v>300</v>
      </c>
      <c r="DD117" s="15">
        <v>272</v>
      </c>
      <c r="DE117" s="15">
        <v>276</v>
      </c>
      <c r="DF117" s="15">
        <v>232</v>
      </c>
      <c r="DG117" s="15">
        <v>234</v>
      </c>
      <c r="DH117" s="15">
        <v>1.1029411764705883</v>
      </c>
      <c r="DI117" s="15">
        <v>1.0869565217391304</v>
      </c>
      <c r="DJ117" s="15">
        <v>0.98550724637681164</v>
      </c>
      <c r="DK117" s="15">
        <v>0.84782608695652173</v>
      </c>
      <c r="DL117" s="15">
        <v>1.1724137931034482</v>
      </c>
      <c r="DM117" s="15">
        <v>1.1896551724137931</v>
      </c>
      <c r="DN117" s="15">
        <v>1.0086206896551724</v>
      </c>
      <c r="DO117" s="15">
        <v>8.6614173228346455E-2</v>
      </c>
      <c r="DP117" s="15">
        <v>4.2918454935622317E-3</v>
      </c>
      <c r="DQ117" s="15">
        <v>0.14492753623188406</v>
      </c>
      <c r="DR117" s="15">
        <v>13.849056603773597</v>
      </c>
      <c r="DS117" s="15">
        <v>22.265895953757227</v>
      </c>
      <c r="DT117" s="15">
        <v>3.6496350364963502E-3</v>
      </c>
      <c r="DU117" s="15">
        <v>207</v>
      </c>
      <c r="DV117" s="15">
        <v>75</v>
      </c>
      <c r="DW117" s="15">
        <v>198</v>
      </c>
      <c r="DX117" s="15">
        <v>90</v>
      </c>
      <c r="DY117" s="15">
        <v>19</v>
      </c>
      <c r="DZ117" s="15">
        <v>2.76</v>
      </c>
      <c r="EA117" s="15">
        <v>1.0454545454545454</v>
      </c>
      <c r="EB117" s="15">
        <v>0.37878787878787878</v>
      </c>
      <c r="EC117" s="15">
        <v>9.5959595959595953E-2</v>
      </c>
      <c r="ED117" s="15">
        <v>0.83333333333333337</v>
      </c>
      <c r="EE117" s="15">
        <v>2.2000000000000002</v>
      </c>
      <c r="EF117" s="15">
        <v>0.21111111111111111</v>
      </c>
      <c r="EG117" s="15">
        <v>0.375</v>
      </c>
      <c r="EH117" s="15">
        <v>-0.65137614678899081</v>
      </c>
      <c r="EI117" s="15">
        <v>-7.575757575757576E-2</v>
      </c>
      <c r="EJ117" s="15">
        <v>56.12264150943399</v>
      </c>
      <c r="EK117" s="15">
        <v>116.15028901734104</v>
      </c>
      <c r="EL117" s="15">
        <v>-0.26007326007326009</v>
      </c>
      <c r="EM117" s="15">
        <v>5.6808982044458398E-3</v>
      </c>
      <c r="EN117" s="15">
        <v>7.6660481281578497E-3</v>
      </c>
      <c r="EO117" s="15">
        <v>1.9636293873190901E-2</v>
      </c>
      <c r="EP117" s="15">
        <v>1.0760110802948499E-2</v>
      </c>
      <c r="EQ117" s="15">
        <v>1.1176919564604801E-2</v>
      </c>
      <c r="ER117" s="15">
        <v>0.74104650916285841</v>
      </c>
      <c r="ES117" s="15">
        <v>0.28930602898553448</v>
      </c>
      <c r="ET117" s="15">
        <v>0.39040198612143279</v>
      </c>
      <c r="EU117" s="15">
        <v>0.56919700004411011</v>
      </c>
      <c r="EV117" s="15">
        <v>0.71245066789248945</v>
      </c>
      <c r="EW117" s="15">
        <v>1.8249155824501491</v>
      </c>
      <c r="EX117" s="15">
        <v>1.0387364748643748</v>
      </c>
      <c r="EY117" s="15">
        <v>0.29201424197415154</v>
      </c>
      <c r="EZ117" s="15">
        <v>1.9000236343420331E-2</v>
      </c>
      <c r="FA117" s="15">
        <v>-0.15756856638894171</v>
      </c>
      <c r="FB117" s="15">
        <v>1.1128286769578485E-2</v>
      </c>
      <c r="FC117" s="15">
        <v>1.0557350072729807E-2</v>
      </c>
      <c r="FD117" s="15">
        <v>1.5266410538543216E-2</v>
      </c>
      <c r="FE117" s="15">
        <v>178</v>
      </c>
      <c r="FF117" s="15">
        <v>156</v>
      </c>
      <c r="FG117" s="15">
        <v>152</v>
      </c>
      <c r="FH117" s="15">
        <v>111</v>
      </c>
      <c r="FI117" s="15">
        <v>99</v>
      </c>
      <c r="FJ117" s="15">
        <v>1.141025641025641</v>
      </c>
      <c r="FK117" s="15">
        <v>1.1710526315789473</v>
      </c>
      <c r="FL117" s="15">
        <v>1.0263157894736843</v>
      </c>
      <c r="FM117" s="15">
        <v>0.65131578947368418</v>
      </c>
      <c r="FN117" s="15">
        <v>1.4054054054054055</v>
      </c>
      <c r="FO117" s="15">
        <v>1.3693693693693694</v>
      </c>
      <c r="FP117" s="15">
        <v>0.89189189189189189</v>
      </c>
      <c r="FQ117" s="15">
        <v>0.155893536121673</v>
      </c>
      <c r="FR117" s="15">
        <v>-5.7142857142857141E-2</v>
      </c>
      <c r="FS117" s="15">
        <v>0.29605263157894735</v>
      </c>
      <c r="FT117" s="15">
        <v>11.292452830188694</v>
      </c>
      <c r="FU117" s="15">
        <v>16.549132947976879</v>
      </c>
      <c r="FV117" s="15">
        <v>-3.896103896103896E-2</v>
      </c>
    </row>
    <row r="118" spans="1:178" x14ac:dyDescent="0.25">
      <c r="A118" s="11" t="s">
        <v>10</v>
      </c>
      <c r="B118" s="12">
        <v>43.2883</v>
      </c>
      <c r="C118" s="12">
        <v>-79.836299999999994</v>
      </c>
      <c r="D118" s="13">
        <v>42971</v>
      </c>
      <c r="E118" s="13" t="str">
        <f t="shared" si="3"/>
        <v>Summer</v>
      </c>
      <c r="F118" s="11">
        <v>1</v>
      </c>
      <c r="G118" s="11">
        <v>1</v>
      </c>
      <c r="H118" s="14">
        <v>32.5</v>
      </c>
      <c r="I118" s="14">
        <v>37.9</v>
      </c>
      <c r="J118" s="11">
        <v>0.1</v>
      </c>
      <c r="K118" s="11" t="s">
        <v>11</v>
      </c>
      <c r="L118" s="11" t="s">
        <v>50</v>
      </c>
      <c r="M118" s="11" t="s">
        <v>22</v>
      </c>
      <c r="N118" s="11" t="s">
        <v>99</v>
      </c>
      <c r="O118" s="13">
        <v>42974</v>
      </c>
      <c r="P118" s="11">
        <v>3</v>
      </c>
      <c r="Q118" s="15">
        <v>9916</v>
      </c>
      <c r="R118" s="15">
        <v>8936</v>
      </c>
      <c r="S118" s="15">
        <v>7886</v>
      </c>
      <c r="T118" s="15">
        <v>6902</v>
      </c>
      <c r="U118" s="15">
        <v>6348</v>
      </c>
      <c r="V118" s="15">
        <v>1.1096687555953446</v>
      </c>
      <c r="W118" s="15">
        <v>1.2574182094851636</v>
      </c>
      <c r="X118" s="15">
        <v>1.1331473497337052</v>
      </c>
      <c r="Y118" s="15">
        <v>0.80497083439005834</v>
      </c>
      <c r="Z118" s="15">
        <v>1.2946971892205157</v>
      </c>
      <c r="AA118" s="15">
        <v>1.1425673717762967</v>
      </c>
      <c r="AB118" s="15">
        <v>0.91973341060562153</v>
      </c>
      <c r="AC118" s="15">
        <v>6.6540438193129561E-2</v>
      </c>
      <c r="AD118" s="15">
        <v>-4.1811320754716982E-2</v>
      </c>
      <c r="AE118" s="15">
        <v>0.25792543748414914</v>
      </c>
      <c r="AF118" s="15">
        <v>-352.39622641509368</v>
      </c>
      <c r="AG118" s="15">
        <v>-121.17919075144505</v>
      </c>
      <c r="AH118" s="15">
        <v>-3.293306384496493E-2</v>
      </c>
      <c r="AI118" s="15">
        <v>8045</v>
      </c>
      <c r="AJ118" s="15">
        <v>8190</v>
      </c>
      <c r="AK118" s="15">
        <v>8654</v>
      </c>
      <c r="AL118" s="15">
        <v>8169</v>
      </c>
      <c r="AM118" s="15">
        <v>8101</v>
      </c>
      <c r="AN118" s="15">
        <v>0.98229548229548225</v>
      </c>
      <c r="AO118" s="15">
        <v>0.92962791772590714</v>
      </c>
      <c r="AP118" s="15">
        <v>0.94638317541021488</v>
      </c>
      <c r="AQ118" s="15">
        <v>0.93609891379708809</v>
      </c>
      <c r="AR118" s="15">
        <v>1.0025706940874035</v>
      </c>
      <c r="AS118" s="15">
        <v>1.0593707920186068</v>
      </c>
      <c r="AT118" s="15">
        <v>0.99167584771697881</v>
      </c>
      <c r="AU118" s="15">
        <v>2.8829578553171253E-2</v>
      </c>
      <c r="AV118" s="15">
        <v>-4.1794714197910263E-3</v>
      </c>
      <c r="AW118" s="15">
        <v>2.4266235266928587E-3</v>
      </c>
      <c r="AX118" s="15">
        <v>539.98113207547169</v>
      </c>
      <c r="AY118" s="15">
        <v>473.58959537572252</v>
      </c>
      <c r="AZ118" s="15">
        <v>-4.0370458323438609E-3</v>
      </c>
      <c r="BA118" s="15">
        <v>8.3749741315841605E-3</v>
      </c>
      <c r="BB118" s="15">
        <v>1.18332188576459E-2</v>
      </c>
      <c r="BC118" s="15">
        <v>2.31859683990478E-2</v>
      </c>
      <c r="BD118" s="15">
        <v>1.06657687574625E-2</v>
      </c>
      <c r="BE118" s="15">
        <v>8.9100953191518697E-3</v>
      </c>
      <c r="BF118" s="15">
        <v>0.70775113959569558</v>
      </c>
      <c r="BG118" s="15">
        <v>0.36120872708202706</v>
      </c>
      <c r="BH118" s="15">
        <v>0.51036120872707935</v>
      </c>
      <c r="BI118" s="15">
        <v>0.3842882542494015</v>
      </c>
      <c r="BJ118" s="15">
        <v>1.1094576609273075</v>
      </c>
      <c r="BK118" s="15">
        <v>2.1738675313793312</v>
      </c>
      <c r="BL118" s="15">
        <v>0.83539175860321924</v>
      </c>
      <c r="BM118" s="15">
        <v>0.36985397776484391</v>
      </c>
      <c r="BN118" s="15">
        <v>-8.9685616504049229E-2</v>
      </c>
      <c r="BO118" s="15">
        <v>5.0351578165324554E-2</v>
      </c>
      <c r="BP118" s="15">
        <v>1.3535929334191732E-2</v>
      </c>
      <c r="BQ118" s="15">
        <v>1.1885862592930736E-2</v>
      </c>
      <c r="BR118" s="15">
        <v>-5.0134614074318469E-2</v>
      </c>
      <c r="BS118" s="15">
        <v>553</v>
      </c>
      <c r="BT118" s="15">
        <v>404</v>
      </c>
      <c r="BU118" s="15">
        <v>467</v>
      </c>
      <c r="BV118" s="15">
        <v>308</v>
      </c>
      <c r="BW118" s="15">
        <v>265</v>
      </c>
      <c r="BX118" s="15">
        <v>1.3688118811881189</v>
      </c>
      <c r="BY118" s="15">
        <v>1.1841541755888652</v>
      </c>
      <c r="BZ118" s="15">
        <v>0.86509635974304067</v>
      </c>
      <c r="CA118" s="15">
        <v>0.56745182012847961</v>
      </c>
      <c r="CB118" s="15">
        <v>1.3116883116883118</v>
      </c>
      <c r="CC118" s="15">
        <v>1.5162337662337662</v>
      </c>
      <c r="CD118" s="15">
        <v>0.86038961038961037</v>
      </c>
      <c r="CE118" s="15">
        <v>0.20516129032258065</v>
      </c>
      <c r="CF118" s="15">
        <v>-7.5043630017452012E-2</v>
      </c>
      <c r="CG118" s="15">
        <v>0.20556745182012848</v>
      </c>
      <c r="CH118" s="15">
        <v>50.367924528301927</v>
      </c>
      <c r="CI118" s="15">
        <v>106.83815028901735</v>
      </c>
      <c r="CJ118" s="15">
        <v>-4.9368541905855337E-2</v>
      </c>
      <c r="CK118" s="15">
        <v>5.83071587607264E-3</v>
      </c>
      <c r="CL118" s="15">
        <v>1.0004151612520201E-2</v>
      </c>
      <c r="CM118" s="15">
        <v>1.7044650390744199E-2</v>
      </c>
      <c r="CN118" s="15">
        <v>3.8984541315585301E-3</v>
      </c>
      <c r="CO118" s="15">
        <v>2.20322050154209E-4</v>
      </c>
      <c r="CP118" s="15">
        <v>0.58282961933278743</v>
      </c>
      <c r="CQ118" s="15">
        <v>0.34208480329047458</v>
      </c>
      <c r="CR118" s="15">
        <v>0.58693791794948058</v>
      </c>
      <c r="CS118" s="15">
        <v>1.2926170094626937E-2</v>
      </c>
      <c r="CT118" s="15">
        <v>2.5661842553270531</v>
      </c>
      <c r="CU118" s="15">
        <v>4.3721561971873353</v>
      </c>
      <c r="CV118" s="15">
        <v>5.651523468512077E-2</v>
      </c>
      <c r="CW118" s="15">
        <v>0.62771000570550661</v>
      </c>
      <c r="CX118" s="15">
        <v>-0.89301576952278539</v>
      </c>
      <c r="CY118" s="15">
        <v>0.35821781855245693</v>
      </c>
      <c r="CZ118" s="15">
        <v>1.2289438693221865E-2</v>
      </c>
      <c r="DA118" s="15">
        <v>9.8286496510330851E-3</v>
      </c>
      <c r="DB118" s="15">
        <v>-0.13598133037316859</v>
      </c>
      <c r="DC118" s="15">
        <v>257</v>
      </c>
      <c r="DD118" s="15">
        <v>251</v>
      </c>
      <c r="DE118" s="15">
        <v>221</v>
      </c>
      <c r="DF118" s="15">
        <v>209</v>
      </c>
      <c r="DG118" s="15">
        <v>234</v>
      </c>
      <c r="DH118" s="15">
        <v>1.0239043824701195</v>
      </c>
      <c r="DI118" s="15">
        <v>1.16289592760181</v>
      </c>
      <c r="DJ118" s="15">
        <v>1.1357466063348416</v>
      </c>
      <c r="DK118" s="15">
        <v>1.0588235294117647</v>
      </c>
      <c r="DL118" s="15">
        <v>1.200956937799043</v>
      </c>
      <c r="DM118" s="15">
        <v>1.0574162679425838</v>
      </c>
      <c r="DN118" s="15">
        <v>1.1196172248803828</v>
      </c>
      <c r="DO118" s="15">
        <v>2.7906976744186046E-2</v>
      </c>
      <c r="DP118" s="15">
        <v>5.6433408577878104E-2</v>
      </c>
      <c r="DQ118" s="15">
        <v>0.19004524886877827</v>
      </c>
      <c r="DR118" s="15">
        <v>-9.2830188679245182</v>
      </c>
      <c r="DS118" s="15">
        <v>-10.820809248554912</v>
      </c>
      <c r="DT118" s="15">
        <v>5.2966101694915252E-2</v>
      </c>
      <c r="DU118" s="15">
        <v>395</v>
      </c>
      <c r="DV118" s="15">
        <v>211</v>
      </c>
      <c r="DW118" s="15">
        <v>373</v>
      </c>
      <c r="DX118" s="15">
        <v>153</v>
      </c>
      <c r="DY118" s="15">
        <v>158</v>
      </c>
      <c r="DZ118" s="15">
        <v>1.872037914691943</v>
      </c>
      <c r="EA118" s="15">
        <v>1.0589812332439679</v>
      </c>
      <c r="EB118" s="15">
        <v>0.56568364611260058</v>
      </c>
      <c r="EC118" s="15">
        <v>0.42359249329758714</v>
      </c>
      <c r="ED118" s="15">
        <v>1.3790849673202614</v>
      </c>
      <c r="EE118" s="15">
        <v>2.4379084967320264</v>
      </c>
      <c r="EF118" s="15">
        <v>1.0326797385620916</v>
      </c>
      <c r="EG118" s="15">
        <v>0.41825095057034223</v>
      </c>
      <c r="EH118" s="15">
        <v>1.607717041800643E-2</v>
      </c>
      <c r="EI118" s="15">
        <v>0.15549597855227881</v>
      </c>
      <c r="EJ118" s="15">
        <v>112.69811320754721</v>
      </c>
      <c r="EK118" s="15">
        <v>188.48554913294799</v>
      </c>
      <c r="EL118" s="15">
        <v>8.5616438356164379E-3</v>
      </c>
      <c r="EM118" s="15">
        <v>3.1879793852567603E-2</v>
      </c>
      <c r="EN118" s="15">
        <v>3.2802794128656297E-2</v>
      </c>
      <c r="EO118" s="15">
        <v>4.1014317423105198E-2</v>
      </c>
      <c r="EP118" s="15">
        <v>2.6693532243370999E-2</v>
      </c>
      <c r="EQ118" s="15">
        <v>2.46667172759771E-2</v>
      </c>
      <c r="ER118" s="15">
        <v>0.97186214465546494</v>
      </c>
      <c r="ES118" s="15">
        <v>0.77728451564107437</v>
      </c>
      <c r="ET118" s="15">
        <v>0.7997888588577855</v>
      </c>
      <c r="EU118" s="15">
        <v>0.60141723246334544</v>
      </c>
      <c r="EV118" s="15">
        <v>1.2288667468053973</v>
      </c>
      <c r="EW118" s="15">
        <v>1.5364889535475614</v>
      </c>
      <c r="EX118" s="15">
        <v>0.92407093415307628</v>
      </c>
      <c r="EY118" s="15">
        <v>0.21150849200317712</v>
      </c>
      <c r="EZ118" s="15">
        <v>-3.9462716524193885E-2</v>
      </c>
      <c r="FA118" s="15">
        <v>0.14895437176881254</v>
      </c>
      <c r="FB118" s="15">
        <v>1.2021216353014952E-2</v>
      </c>
      <c r="FC118" s="15">
        <v>1.10013018432208E-2</v>
      </c>
      <c r="FD118" s="15">
        <v>-2.7457251100548294E-2</v>
      </c>
      <c r="FE118" s="15">
        <v>135</v>
      </c>
      <c r="FF118" s="15">
        <v>117</v>
      </c>
      <c r="FG118" s="15">
        <v>123</v>
      </c>
      <c r="FH118" s="15">
        <v>104</v>
      </c>
      <c r="FI118" s="15">
        <v>154</v>
      </c>
      <c r="FJ118" s="15">
        <v>1.1538461538461537</v>
      </c>
      <c r="FK118" s="15">
        <v>1.0975609756097562</v>
      </c>
      <c r="FL118" s="15">
        <v>0.95121951219512191</v>
      </c>
      <c r="FM118" s="15">
        <v>1.2520325203252032</v>
      </c>
      <c r="FN118" s="15">
        <v>1.125</v>
      </c>
      <c r="FO118" s="15">
        <v>1.1826923076923077</v>
      </c>
      <c r="FP118" s="15">
        <v>1.4807692307692308</v>
      </c>
      <c r="FQ118" s="15">
        <v>8.3700440528634359E-2</v>
      </c>
      <c r="FR118" s="15">
        <v>0.19379844961240311</v>
      </c>
      <c r="FS118" s="15">
        <v>0.10569105691056911</v>
      </c>
      <c r="FT118" s="15">
        <v>5.2547169811320806</v>
      </c>
      <c r="FU118" s="15">
        <v>11.936416184971099</v>
      </c>
      <c r="FV118" s="15">
        <v>0.20833333333333334</v>
      </c>
    </row>
    <row r="119" spans="1:178" x14ac:dyDescent="0.25">
      <c r="A119" s="11" t="s">
        <v>10</v>
      </c>
      <c r="B119" s="12">
        <v>43.2883</v>
      </c>
      <c r="C119" s="12">
        <v>-79.836299999999994</v>
      </c>
      <c r="D119" s="13">
        <v>42992</v>
      </c>
      <c r="E119" s="13" t="str">
        <f t="shared" si="3"/>
        <v>Autumn</v>
      </c>
      <c r="F119" s="11">
        <v>1</v>
      </c>
      <c r="G119" s="11">
        <v>1</v>
      </c>
      <c r="H119" s="14">
        <v>34.200000000000003</v>
      </c>
      <c r="I119" s="14">
        <v>25.5</v>
      </c>
      <c r="J119" s="11">
        <v>0.1</v>
      </c>
      <c r="K119" s="11" t="s">
        <v>11</v>
      </c>
      <c r="L119" s="11" t="s">
        <v>50</v>
      </c>
      <c r="M119" s="11" t="s">
        <v>22</v>
      </c>
      <c r="N119" s="11" t="s">
        <v>100</v>
      </c>
      <c r="O119" s="13">
        <v>42990</v>
      </c>
      <c r="P119" s="11">
        <v>2</v>
      </c>
      <c r="Q119" s="15">
        <v>9505</v>
      </c>
      <c r="R119" s="15">
        <v>8585</v>
      </c>
      <c r="S119" s="15">
        <v>7564</v>
      </c>
      <c r="T119" s="15">
        <v>6590</v>
      </c>
      <c r="U119" s="15">
        <v>5960</v>
      </c>
      <c r="V119" s="15">
        <v>1.1071636575422248</v>
      </c>
      <c r="W119" s="15">
        <v>1.2566102591221575</v>
      </c>
      <c r="X119" s="15">
        <v>1.134981491274458</v>
      </c>
      <c r="Y119" s="15">
        <v>0.78794288736118456</v>
      </c>
      <c r="Z119" s="15">
        <v>1.3027314112291351</v>
      </c>
      <c r="AA119" s="15">
        <v>1.1477996965098634</v>
      </c>
      <c r="AB119" s="15">
        <v>0.90440060698027314</v>
      </c>
      <c r="AC119" s="15">
        <v>6.8814469407941212E-2</v>
      </c>
      <c r="AD119" s="15">
        <v>-5.0199203187250997E-2</v>
      </c>
      <c r="AE119" s="15">
        <v>0.26374933897408781</v>
      </c>
      <c r="AF119" s="15">
        <v>-318.49999999999932</v>
      </c>
      <c r="AG119" s="15">
        <v>-109.98843930635826</v>
      </c>
      <c r="AH119" s="15">
        <v>-3.9011703511053319E-2</v>
      </c>
      <c r="AI119" s="15">
        <v>7771</v>
      </c>
      <c r="AJ119" s="15">
        <v>7951</v>
      </c>
      <c r="AK119" s="15">
        <v>8418</v>
      </c>
      <c r="AL119" s="15">
        <v>7902</v>
      </c>
      <c r="AM119" s="15">
        <v>7768</v>
      </c>
      <c r="AN119" s="15">
        <v>0.97736133819645332</v>
      </c>
      <c r="AO119" s="15">
        <v>0.92314088857210741</v>
      </c>
      <c r="AP119" s="15">
        <v>0.94452363981943455</v>
      </c>
      <c r="AQ119" s="15">
        <v>0.92278450938465195</v>
      </c>
      <c r="AR119" s="15">
        <v>1.0062009617818273</v>
      </c>
      <c r="AS119" s="15">
        <v>1.0652999240698557</v>
      </c>
      <c r="AT119" s="15">
        <v>0.98304226778030879</v>
      </c>
      <c r="AU119" s="15">
        <v>3.1617647058823528E-2</v>
      </c>
      <c r="AV119" s="15">
        <v>-8.5513720485003199E-3</v>
      </c>
      <c r="AW119" s="15">
        <v>5.8208600617723925E-3</v>
      </c>
      <c r="AX119" s="15">
        <v>574.08490566037733</v>
      </c>
      <c r="AY119" s="15">
        <v>489.37572254335259</v>
      </c>
      <c r="AZ119" s="15">
        <v>-8.1862056325982032E-3</v>
      </c>
      <c r="BA119" s="15">
        <v>1.25042861327528E-2</v>
      </c>
      <c r="BB119" s="15">
        <v>1.62847992032766E-2</v>
      </c>
      <c r="BC119" s="15">
        <v>2.6930706575512799E-2</v>
      </c>
      <c r="BD119" s="15">
        <v>1.29160722717642E-2</v>
      </c>
      <c r="BE119" s="15">
        <v>8.8426191359758308E-3</v>
      </c>
      <c r="BF119" s="15">
        <v>0.76785018818266193</v>
      </c>
      <c r="BG119" s="15">
        <v>0.46431333309771133</v>
      </c>
      <c r="BH119" s="15">
        <v>0.60469260832851035</v>
      </c>
      <c r="BI119" s="15">
        <v>0.32834709000974122</v>
      </c>
      <c r="BJ119" s="15">
        <v>1.2608166678407928</v>
      </c>
      <c r="BK119" s="15">
        <v>2.0850538777478014</v>
      </c>
      <c r="BL119" s="15">
        <v>0.68462137327201733</v>
      </c>
      <c r="BM119" s="15">
        <v>0.35171310477725892</v>
      </c>
      <c r="BN119" s="15">
        <v>-0.18721039144566179</v>
      </c>
      <c r="BO119" s="15">
        <v>0.12508869464923253</v>
      </c>
      <c r="BP119" s="15">
        <v>1.4197218723876295E-2</v>
      </c>
      <c r="BQ119" s="15">
        <v>1.2184227762926833E-2</v>
      </c>
      <c r="BR119" s="15">
        <v>-9.4259064249750404E-2</v>
      </c>
      <c r="BS119" s="15">
        <v>487</v>
      </c>
      <c r="BT119" s="15">
        <v>348</v>
      </c>
      <c r="BU119" s="15">
        <v>410</v>
      </c>
      <c r="BV119" s="15">
        <v>237</v>
      </c>
      <c r="BW119" s="15">
        <v>169</v>
      </c>
      <c r="BX119" s="15">
        <v>1.3994252873563218</v>
      </c>
      <c r="BY119" s="15">
        <v>1.1878048780487804</v>
      </c>
      <c r="BZ119" s="15">
        <v>0.84878048780487803</v>
      </c>
      <c r="CA119" s="15">
        <v>0.41219512195121949</v>
      </c>
      <c r="CB119" s="15">
        <v>1.4683544303797469</v>
      </c>
      <c r="CC119" s="15">
        <v>1.729957805907173</v>
      </c>
      <c r="CD119" s="15">
        <v>0.71308016877637126</v>
      </c>
      <c r="CE119" s="15">
        <v>0.26738794435857804</v>
      </c>
      <c r="CF119" s="15">
        <v>-0.16748768472906403</v>
      </c>
      <c r="CG119" s="15">
        <v>0.27073170731707319</v>
      </c>
      <c r="CH119" s="15">
        <v>62.150943396226467</v>
      </c>
      <c r="CI119" s="15">
        <v>112.6878612716763</v>
      </c>
      <c r="CJ119" s="15">
        <v>-8.9709762532981532E-2</v>
      </c>
      <c r="CK119" s="15">
        <v>4.86863916739821E-3</v>
      </c>
      <c r="CL119" s="15">
        <v>8.0635007470846107E-3</v>
      </c>
      <c r="CM119" s="15">
        <v>1.57614424824714E-2</v>
      </c>
      <c r="CN119" s="15">
        <v>4.8140194267034496E-3</v>
      </c>
      <c r="CO119" s="15">
        <v>3.0690757557749699E-4</v>
      </c>
      <c r="CP119" s="15">
        <v>0.60378727802046583</v>
      </c>
      <c r="CQ119" s="15">
        <v>0.30889553242431433</v>
      </c>
      <c r="CR119" s="15">
        <v>0.51159662296469266</v>
      </c>
      <c r="CS119" s="15">
        <v>1.9472048698513142E-2</v>
      </c>
      <c r="CT119" s="15">
        <v>1.6750037821526502</v>
      </c>
      <c r="CU119" s="15">
        <v>3.2740712251891639</v>
      </c>
      <c r="CV119" s="15">
        <v>6.3752874339283991E-2</v>
      </c>
      <c r="CW119" s="15">
        <v>0.53206207977699693</v>
      </c>
      <c r="CX119" s="15">
        <v>-0.88013593029512238</v>
      </c>
      <c r="CY119" s="15">
        <v>0.20616649294599595</v>
      </c>
      <c r="CZ119" s="15">
        <v>1.0923204868856121E-2</v>
      </c>
      <c r="DA119" s="15">
        <v>9.1818089279307874E-3</v>
      </c>
      <c r="DB119" s="15">
        <v>-0.18917618429137156</v>
      </c>
      <c r="DC119" s="15">
        <v>239</v>
      </c>
      <c r="DD119" s="15">
        <v>237</v>
      </c>
      <c r="DE119" s="15">
        <v>257</v>
      </c>
      <c r="DF119" s="15">
        <v>242</v>
      </c>
      <c r="DG119" s="15">
        <v>225</v>
      </c>
      <c r="DH119" s="15">
        <v>1.0084388185654007</v>
      </c>
      <c r="DI119" s="15">
        <v>0.92996108949416345</v>
      </c>
      <c r="DJ119" s="15">
        <v>0.9221789883268483</v>
      </c>
      <c r="DK119" s="15">
        <v>0.8754863813229572</v>
      </c>
      <c r="DL119" s="15">
        <v>0.97933884297520657</v>
      </c>
      <c r="DM119" s="15">
        <v>1.0619834710743801</v>
      </c>
      <c r="DN119" s="15">
        <v>0.92975206611570249</v>
      </c>
      <c r="DO119" s="15">
        <v>3.0060120240480961E-2</v>
      </c>
      <c r="DP119" s="15">
        <v>-3.6402569593147749E-2</v>
      </c>
      <c r="DQ119" s="15">
        <v>-1.9455252918287938E-2</v>
      </c>
      <c r="DR119" s="15">
        <v>16.330188679245282</v>
      </c>
      <c r="DS119" s="15">
        <v>17.716763005780347</v>
      </c>
      <c r="DT119" s="15">
        <v>-3.4412955465587043E-2</v>
      </c>
      <c r="DU119" s="15">
        <v>358</v>
      </c>
      <c r="DV119" s="15">
        <v>186</v>
      </c>
      <c r="DW119" s="15">
        <v>322</v>
      </c>
      <c r="DX119" s="15">
        <v>132</v>
      </c>
      <c r="DY119" s="15">
        <v>87</v>
      </c>
      <c r="DZ119" s="15">
        <v>1.924731182795699</v>
      </c>
      <c r="EA119" s="15">
        <v>1.1118012422360248</v>
      </c>
      <c r="EB119" s="15">
        <v>0.57763975155279501</v>
      </c>
      <c r="EC119" s="15">
        <v>0.27018633540372672</v>
      </c>
      <c r="ED119" s="15">
        <v>1.4090909090909092</v>
      </c>
      <c r="EE119" s="15">
        <v>2.4393939393939394</v>
      </c>
      <c r="EF119" s="15">
        <v>0.65909090909090906</v>
      </c>
      <c r="EG119" s="15">
        <v>0.41850220264317178</v>
      </c>
      <c r="EH119" s="15">
        <v>-0.20547945205479451</v>
      </c>
      <c r="EI119" s="15">
        <v>0.16770186335403728</v>
      </c>
      <c r="EJ119" s="15">
        <v>89.792452830188722</v>
      </c>
      <c r="EK119" s="15">
        <v>160.65895953757226</v>
      </c>
      <c r="EL119" s="15">
        <v>-8.8582677165354326E-2</v>
      </c>
      <c r="EM119" s="15">
        <v>2.67581939697265E-2</v>
      </c>
      <c r="EN119" s="15">
        <v>2.74817645549774E-2</v>
      </c>
      <c r="EO119" s="15">
        <v>3.5475838929414701E-2</v>
      </c>
      <c r="EP119" s="15">
        <v>2.1685371175408301E-2</v>
      </c>
      <c r="EQ119" s="15">
        <v>1.6450587660074199E-2</v>
      </c>
      <c r="ER119" s="15">
        <v>0.9736708833305302</v>
      </c>
      <c r="ES119" s="15">
        <v>0.7542652908918247</v>
      </c>
      <c r="ET119" s="15">
        <v>0.77466144238779266</v>
      </c>
      <c r="EU119" s="15">
        <v>0.46371243518174382</v>
      </c>
      <c r="EV119" s="15">
        <v>1.2672950964354412</v>
      </c>
      <c r="EW119" s="15">
        <v>1.6359341346965321</v>
      </c>
      <c r="EX119" s="15">
        <v>0.75860300139706793</v>
      </c>
      <c r="EY119" s="15">
        <v>0.24125569995311949</v>
      </c>
      <c r="EZ119" s="15">
        <v>-0.13726634061875345</v>
      </c>
      <c r="FA119" s="15">
        <v>0.1633898888508887</v>
      </c>
      <c r="FB119" s="15">
        <v>1.1541197269733237E-2</v>
      </c>
      <c r="FC119" s="15">
        <v>1.0640982333893712E-2</v>
      </c>
      <c r="FD119" s="15">
        <v>-8.3147756992241043E-2</v>
      </c>
      <c r="FE119" s="15">
        <v>119</v>
      </c>
      <c r="FF119" s="15">
        <v>117</v>
      </c>
      <c r="FG119" s="15">
        <v>122</v>
      </c>
      <c r="FH119" s="15">
        <v>108</v>
      </c>
      <c r="FI119" s="15">
        <v>142</v>
      </c>
      <c r="FJ119" s="15">
        <v>1.017094017094017</v>
      </c>
      <c r="FK119" s="15">
        <v>0.97540983606557374</v>
      </c>
      <c r="FL119" s="15">
        <v>0.95901639344262291</v>
      </c>
      <c r="FM119" s="15">
        <v>1.1639344262295082</v>
      </c>
      <c r="FN119" s="15">
        <v>1.0833333333333333</v>
      </c>
      <c r="FO119" s="15">
        <v>1.1296296296296295</v>
      </c>
      <c r="FP119" s="15">
        <v>1.3148148148148149</v>
      </c>
      <c r="FQ119" s="15">
        <v>6.0869565217391307E-2</v>
      </c>
      <c r="FR119" s="15">
        <v>0.13600000000000001</v>
      </c>
      <c r="FS119" s="15">
        <v>7.3770491803278687E-2</v>
      </c>
      <c r="FT119" s="15">
        <v>9.122641509433965</v>
      </c>
      <c r="FU119" s="15">
        <v>9.1098265895953752</v>
      </c>
      <c r="FV119" s="15">
        <v>0.14225941422594143</v>
      </c>
    </row>
    <row r="120" spans="1:178" x14ac:dyDescent="0.25">
      <c r="A120" s="11" t="s">
        <v>10</v>
      </c>
      <c r="B120" s="12">
        <v>43.2883</v>
      </c>
      <c r="C120" s="12">
        <v>-79.836299999999994</v>
      </c>
      <c r="D120" s="13">
        <v>42256</v>
      </c>
      <c r="E120" s="13" t="str">
        <f t="shared" si="3"/>
        <v>Autumn</v>
      </c>
      <c r="F120" s="11">
        <v>1</v>
      </c>
      <c r="G120" s="11">
        <v>1</v>
      </c>
      <c r="H120" s="14">
        <v>35.1</v>
      </c>
      <c r="I120" s="14">
        <v>27</v>
      </c>
      <c r="J120" s="11">
        <v>0.1</v>
      </c>
      <c r="K120" s="11" t="s">
        <v>11</v>
      </c>
      <c r="L120" s="11" t="s">
        <v>50</v>
      </c>
      <c r="M120" s="11" t="s">
        <v>22</v>
      </c>
      <c r="N120" s="11" t="s">
        <v>82</v>
      </c>
      <c r="O120" s="13">
        <v>42254</v>
      </c>
      <c r="P120" s="11">
        <v>2</v>
      </c>
      <c r="Q120" s="15">
        <v>10172</v>
      </c>
      <c r="R120" s="15">
        <v>9153</v>
      </c>
      <c r="S120" s="15">
        <v>8038</v>
      </c>
      <c r="T120" s="15">
        <v>6990</v>
      </c>
      <c r="U120" s="15">
        <v>6343</v>
      </c>
      <c r="V120" s="15">
        <v>1.1113296187042501</v>
      </c>
      <c r="W120" s="15">
        <v>1.2654889275939289</v>
      </c>
      <c r="X120" s="15">
        <v>1.1387160985319731</v>
      </c>
      <c r="Y120" s="15">
        <v>0.78912664842000502</v>
      </c>
      <c r="Z120" s="15">
        <v>1.309442060085837</v>
      </c>
      <c r="AA120" s="15">
        <v>1.1499284692417739</v>
      </c>
      <c r="AB120" s="15">
        <v>0.90743919885550783</v>
      </c>
      <c r="AC120" s="15">
        <v>6.97364918818206E-2</v>
      </c>
      <c r="AD120" s="15">
        <v>-4.852621315532888E-2</v>
      </c>
      <c r="AE120" s="15">
        <v>0.26909679024632993</v>
      </c>
      <c r="AF120" s="15">
        <v>-362.88679245282947</v>
      </c>
      <c r="AG120" s="15">
        <v>-127.27167630057784</v>
      </c>
      <c r="AH120" s="15">
        <v>-3.7635972311093016E-2</v>
      </c>
      <c r="AI120" s="15">
        <v>7224</v>
      </c>
      <c r="AJ120" s="15">
        <v>7425</v>
      </c>
      <c r="AK120" s="15">
        <v>8218</v>
      </c>
      <c r="AL120" s="15">
        <v>7553</v>
      </c>
      <c r="AM120" s="15">
        <v>7532</v>
      </c>
      <c r="AN120" s="15">
        <v>0.97292929292929298</v>
      </c>
      <c r="AO120" s="15">
        <v>0.87904599659284499</v>
      </c>
      <c r="AP120" s="15">
        <v>0.90350450231199808</v>
      </c>
      <c r="AQ120" s="15">
        <v>0.91652470187393531</v>
      </c>
      <c r="AR120" s="15">
        <v>0.9830530914868264</v>
      </c>
      <c r="AS120" s="15">
        <v>1.088044485634847</v>
      </c>
      <c r="AT120" s="15">
        <v>0.99721964782205741</v>
      </c>
      <c r="AU120" s="15">
        <v>4.2166000887705279E-2</v>
      </c>
      <c r="AV120" s="15">
        <v>-1.3921113689095127E-3</v>
      </c>
      <c r="AW120" s="15">
        <v>-1.5575565831102457E-2</v>
      </c>
      <c r="AX120" s="15">
        <v>810.87735849056594</v>
      </c>
      <c r="AY120" s="15">
        <v>734.54913294797689</v>
      </c>
      <c r="AZ120" s="15">
        <v>-1.3424534935754012E-3</v>
      </c>
      <c r="BA120" s="15">
        <v>2.8434801846742599E-2</v>
      </c>
      <c r="BB120" s="15">
        <v>2.8149638324975901E-2</v>
      </c>
      <c r="BC120" s="15">
        <v>3.5724338144063901E-2</v>
      </c>
      <c r="BD120" s="15">
        <v>1.89845636487007E-2</v>
      </c>
      <c r="BE120" s="15">
        <v>1.32341664284467E-2</v>
      </c>
      <c r="BF120" s="15">
        <v>1.0101302730242785</v>
      </c>
      <c r="BG120" s="15">
        <v>0.79595041710989511</v>
      </c>
      <c r="BH120" s="15">
        <v>0.78796808527167517</v>
      </c>
      <c r="BI120" s="15">
        <v>0.3704523894908251</v>
      </c>
      <c r="BJ120" s="15">
        <v>1.4827645684077895</v>
      </c>
      <c r="BK120" s="15">
        <v>1.881757137278679</v>
      </c>
      <c r="BL120" s="15">
        <v>0.69710142794630126</v>
      </c>
      <c r="BM120" s="15">
        <v>0.3059789896491229</v>
      </c>
      <c r="BN120" s="15">
        <v>-0.17847994649338245</v>
      </c>
      <c r="BO120" s="15">
        <v>0.25654988034531595</v>
      </c>
      <c r="BP120" s="15">
        <v>1.2549574539627644E-2</v>
      </c>
      <c r="BQ120" s="15">
        <v>1.1759907330219449E-2</v>
      </c>
      <c r="BR120" s="15">
        <v>-9.0027230777486672E-2</v>
      </c>
      <c r="BS120" s="15">
        <v>743</v>
      </c>
      <c r="BT120" s="15">
        <v>541</v>
      </c>
      <c r="BU120" s="15">
        <v>567</v>
      </c>
      <c r="BV120" s="15">
        <v>362</v>
      </c>
      <c r="BW120" s="15">
        <v>279</v>
      </c>
      <c r="BX120" s="15">
        <v>1.3733826247689465</v>
      </c>
      <c r="BY120" s="15">
        <v>1.3104056437389771</v>
      </c>
      <c r="BZ120" s="15">
        <v>0.95414462081128748</v>
      </c>
      <c r="CA120" s="15">
        <v>0.49206349206349204</v>
      </c>
      <c r="CB120" s="15">
        <v>1.4944751381215469</v>
      </c>
      <c r="CC120" s="15">
        <v>1.5662983425414365</v>
      </c>
      <c r="CD120" s="15">
        <v>0.77071823204419887</v>
      </c>
      <c r="CE120" s="15">
        <v>0.22066738428417654</v>
      </c>
      <c r="CF120" s="15">
        <v>-0.1294851794071763</v>
      </c>
      <c r="CG120" s="15">
        <v>0.31569664902998235</v>
      </c>
      <c r="CH120" s="15">
        <v>36.066037735849136</v>
      </c>
      <c r="CI120" s="15">
        <v>107.73988439306359</v>
      </c>
      <c r="CJ120" s="15">
        <v>-7.4909747292418769E-2</v>
      </c>
      <c r="CK120" s="15">
        <v>6.6903843544423502E-3</v>
      </c>
      <c r="CL120" s="15">
        <v>1.1004793457686899E-2</v>
      </c>
      <c r="CM120" s="15">
        <v>1.7295613884925801E-2</v>
      </c>
      <c r="CN120" s="15">
        <v>4.26104478538036E-3</v>
      </c>
      <c r="CO120" s="15">
        <v>2.4922066950239198E-4</v>
      </c>
      <c r="CP120" s="15">
        <v>0.60795183300501521</v>
      </c>
      <c r="CQ120" s="15">
        <v>0.38682549222918505</v>
      </c>
      <c r="CR120" s="15">
        <v>0.63627654565521141</v>
      </c>
      <c r="CS120" s="15">
        <v>1.4409472318273896E-2</v>
      </c>
      <c r="CT120" s="15">
        <v>2.5826514416005044</v>
      </c>
      <c r="CU120" s="15">
        <v>4.0590077682982901</v>
      </c>
      <c r="CV120" s="15">
        <v>5.8488160076952914E-2</v>
      </c>
      <c r="CW120" s="15">
        <v>0.6046655606000888</v>
      </c>
      <c r="CX120" s="15">
        <v>-0.88948736077935742</v>
      </c>
      <c r="CY120" s="15">
        <v>0.38991091713628817</v>
      </c>
      <c r="CZ120" s="15">
        <v>1.1957409101942483E-2</v>
      </c>
      <c r="DA120" s="15">
        <v>9.3703357169048936E-3</v>
      </c>
      <c r="DB120" s="15">
        <v>-0.14175852903139149</v>
      </c>
      <c r="DC120" s="15">
        <v>381</v>
      </c>
      <c r="DD120" s="15">
        <v>382</v>
      </c>
      <c r="DE120" s="15">
        <v>399</v>
      </c>
      <c r="DF120" s="15">
        <v>325</v>
      </c>
      <c r="DG120" s="15">
        <v>285</v>
      </c>
      <c r="DH120" s="15">
        <v>0.99738219895287961</v>
      </c>
      <c r="DI120" s="15">
        <v>0.95488721804511278</v>
      </c>
      <c r="DJ120" s="15">
        <v>0.95739348370927313</v>
      </c>
      <c r="DK120" s="15">
        <v>0.7142857142857143</v>
      </c>
      <c r="DL120" s="15">
        <v>1.1753846153846155</v>
      </c>
      <c r="DM120" s="15">
        <v>1.2276923076923076</v>
      </c>
      <c r="DN120" s="15">
        <v>0.87692307692307692</v>
      </c>
      <c r="DO120" s="15">
        <v>0.10220994475138122</v>
      </c>
      <c r="DP120" s="15">
        <v>-6.5573770491803282E-2</v>
      </c>
      <c r="DQ120" s="15">
        <v>0.14285714285714285</v>
      </c>
      <c r="DR120" s="15">
        <v>49.169811320754732</v>
      </c>
      <c r="DS120" s="15">
        <v>43.028901734104053</v>
      </c>
      <c r="DT120" s="15">
        <v>-5.1216389244558257E-2</v>
      </c>
      <c r="DU120" s="15">
        <v>738</v>
      </c>
      <c r="DV120" s="15">
        <v>425</v>
      </c>
      <c r="DW120" s="15">
        <v>543</v>
      </c>
      <c r="DX120" s="15">
        <v>252</v>
      </c>
      <c r="DY120" s="15">
        <v>203</v>
      </c>
      <c r="DZ120" s="15">
        <v>1.7364705882352942</v>
      </c>
      <c r="EA120" s="15">
        <v>1.3591160220994476</v>
      </c>
      <c r="EB120" s="15">
        <v>0.78268876611418048</v>
      </c>
      <c r="EC120" s="15">
        <v>0.37384898710865561</v>
      </c>
      <c r="ED120" s="15">
        <v>1.6865079365079365</v>
      </c>
      <c r="EE120" s="15">
        <v>2.1547619047619047</v>
      </c>
      <c r="EF120" s="15">
        <v>0.80555555555555558</v>
      </c>
      <c r="EG120" s="15">
        <v>0.36603773584905658</v>
      </c>
      <c r="EH120" s="15">
        <v>-0.1076923076923077</v>
      </c>
      <c r="EI120" s="15">
        <v>0.31860036832412525</v>
      </c>
      <c r="EJ120" s="15">
        <v>75.509433962264268</v>
      </c>
      <c r="EK120" s="15">
        <v>197</v>
      </c>
      <c r="EL120" s="15">
        <v>-5.06198347107438E-2</v>
      </c>
      <c r="EM120" s="15">
        <v>4.6714711934328003E-2</v>
      </c>
      <c r="EN120" s="15">
        <v>4.4438615441322299E-2</v>
      </c>
      <c r="EO120" s="15">
        <v>5.0305601209402001E-2</v>
      </c>
      <c r="EP120" s="15">
        <v>3.3261045813560403E-2</v>
      </c>
      <c r="EQ120" s="15">
        <v>2.8112918138504001E-2</v>
      </c>
      <c r="ER120" s="15">
        <v>1.051218888581511</v>
      </c>
      <c r="ES120" s="15">
        <v>0.92861849995338352</v>
      </c>
      <c r="ET120" s="15">
        <v>0.88337311100491978</v>
      </c>
      <c r="EU120" s="15">
        <v>0.55884270265414815</v>
      </c>
      <c r="EV120" s="15">
        <v>1.3360558681893533</v>
      </c>
      <c r="EW120" s="15">
        <v>1.5124479696574242</v>
      </c>
      <c r="EX120" s="15">
        <v>0.84522051098713413</v>
      </c>
      <c r="EY120" s="15">
        <v>0.20396361470812754</v>
      </c>
      <c r="EZ120" s="15">
        <v>-8.3881296620783724E-2</v>
      </c>
      <c r="FA120" s="15">
        <v>0.22219334147770475</v>
      </c>
      <c r="FB120" s="15">
        <v>1.1079250606444647E-2</v>
      </c>
      <c r="FC120" s="15">
        <v>1.0971193863994096E-2</v>
      </c>
      <c r="FD120" s="15">
        <v>-5.4337117948159694E-2</v>
      </c>
      <c r="FE120" s="15">
        <v>281</v>
      </c>
      <c r="FF120" s="15">
        <v>269</v>
      </c>
      <c r="FG120" s="15">
        <v>270</v>
      </c>
      <c r="FH120" s="15">
        <v>237</v>
      </c>
      <c r="FI120" s="15">
        <v>238</v>
      </c>
      <c r="FJ120" s="15">
        <v>1.0446096654275092</v>
      </c>
      <c r="FK120" s="15">
        <v>1.0407407407407407</v>
      </c>
      <c r="FL120" s="15">
        <v>0.99629629629629635</v>
      </c>
      <c r="FM120" s="15">
        <v>0.88148148148148153</v>
      </c>
      <c r="FN120" s="15">
        <v>1.1350210970464134</v>
      </c>
      <c r="FO120" s="15">
        <v>1.139240506329114</v>
      </c>
      <c r="FP120" s="15">
        <v>1.0042194092827004</v>
      </c>
      <c r="FQ120" s="15">
        <v>6.5088757396449703E-2</v>
      </c>
      <c r="FR120" s="15">
        <v>2.1052631578947368E-3</v>
      </c>
      <c r="FS120" s="15">
        <v>0.11851851851851852</v>
      </c>
      <c r="FT120" s="15">
        <v>13.49056603773586</v>
      </c>
      <c r="FU120" s="15">
        <v>15.612716763005782</v>
      </c>
      <c r="FV120" s="15">
        <v>1.8552875695732839E-3</v>
      </c>
    </row>
    <row r="121" spans="1:178" x14ac:dyDescent="0.25">
      <c r="A121" s="11" t="s">
        <v>10</v>
      </c>
      <c r="B121" s="12">
        <v>43.305599999999998</v>
      </c>
      <c r="C121" s="12">
        <v>-79.813500000000005</v>
      </c>
      <c r="D121" s="13">
        <v>41872</v>
      </c>
      <c r="E121" s="13" t="str">
        <f t="shared" si="3"/>
        <v>Summer</v>
      </c>
      <c r="F121" s="11">
        <v>1</v>
      </c>
      <c r="G121" s="11">
        <v>1</v>
      </c>
      <c r="H121" s="14">
        <v>37.700000000000003</v>
      </c>
      <c r="I121" s="14">
        <v>30</v>
      </c>
      <c r="J121" s="11">
        <v>0.1</v>
      </c>
      <c r="K121" s="11" t="s">
        <v>11</v>
      </c>
      <c r="L121" s="11" t="s">
        <v>50</v>
      </c>
      <c r="M121" s="11" t="s">
        <v>22</v>
      </c>
      <c r="N121" s="11" t="s">
        <v>76</v>
      </c>
      <c r="O121" s="13">
        <v>41870</v>
      </c>
      <c r="P121" s="11">
        <v>2</v>
      </c>
      <c r="Q121" s="15">
        <v>5699.80812072753</v>
      </c>
      <c r="R121" s="15">
        <v>4496.7849731445294</v>
      </c>
      <c r="S121" s="15">
        <v>2839.2776489257799</v>
      </c>
      <c r="T121" s="15">
        <v>1460.3434562683101</v>
      </c>
      <c r="U121" s="15">
        <v>499.06291961669905</v>
      </c>
      <c r="V121" s="15">
        <v>1.2675296138836156</v>
      </c>
      <c r="W121" s="15">
        <v>2.007485292212972</v>
      </c>
      <c r="X121" s="15">
        <v>1.5837778228014634</v>
      </c>
      <c r="Y121" s="15">
        <v>0.17577108734171026</v>
      </c>
      <c r="Z121" s="15">
        <v>3.0792653288805036</v>
      </c>
      <c r="AA121" s="15">
        <v>1.9442533444708483</v>
      </c>
      <c r="AB121" s="15">
        <v>0.34174352442539779</v>
      </c>
      <c r="AC121" s="15">
        <v>0.32071062982542109</v>
      </c>
      <c r="AD121" s="15">
        <v>-0.49059784049004512</v>
      </c>
      <c r="AE121" s="15">
        <v>1.0694415595547815</v>
      </c>
      <c r="AF121" s="15">
        <v>-500.82844158388161</v>
      </c>
      <c r="AG121" s="15">
        <v>-270.92420379550481</v>
      </c>
      <c r="AH121" s="15">
        <v>-0.13103494151748779</v>
      </c>
      <c r="AI121" s="15">
        <v>2324.4999349117197</v>
      </c>
      <c r="AJ121" s="15">
        <v>2882.7499598264599</v>
      </c>
      <c r="AK121" s="15">
        <v>4205.4999619722294</v>
      </c>
      <c r="AL121" s="15">
        <v>2698.5000818967796</v>
      </c>
      <c r="AM121" s="15">
        <v>3133.0000609159401</v>
      </c>
      <c r="AN121" s="15">
        <v>0.80634809376656913</v>
      </c>
      <c r="AO121" s="15">
        <v>0.55272855925116027</v>
      </c>
      <c r="AP121" s="15">
        <v>0.68547140313717969</v>
      </c>
      <c r="AQ121" s="15">
        <v>0.74497683729538666</v>
      </c>
      <c r="AR121" s="15">
        <v>1.0682786260284902</v>
      </c>
      <c r="AS121" s="15">
        <v>1.5584583414265369</v>
      </c>
      <c r="AT121" s="15">
        <v>1.1610153662525553</v>
      </c>
      <c r="AU121" s="15">
        <v>0.21827923964364943</v>
      </c>
      <c r="AV121" s="15">
        <v>7.4509126018744667E-2</v>
      </c>
      <c r="AW121" s="15">
        <v>4.3811646557065619E-2</v>
      </c>
      <c r="AX121" s="15">
        <v>1672.8301339273157</v>
      </c>
      <c r="AY121" s="15">
        <v>1406.8872296396696</v>
      </c>
      <c r="AZ121" s="15">
        <v>6.1298625727477636E-2</v>
      </c>
      <c r="BA121" s="15">
        <v>1.0535254143178401E-2</v>
      </c>
      <c r="BB121" s="15">
        <v>1.16964923217892E-2</v>
      </c>
      <c r="BC121" s="15">
        <v>1.9901283085346201E-2</v>
      </c>
      <c r="BD121" s="15">
        <v>9.0367924422025594E-3</v>
      </c>
      <c r="BE121" s="15">
        <v>5.3964015096426001E-3</v>
      </c>
      <c r="BF121" s="15">
        <v>0.9007191090573754</v>
      </c>
      <c r="BG121" s="15">
        <v>0.52937562357151557</v>
      </c>
      <c r="BH121" s="15">
        <v>0.5877255386815543</v>
      </c>
      <c r="BI121" s="15">
        <v>0.27115847186838432</v>
      </c>
      <c r="BJ121" s="15">
        <v>1.2943190182354554</v>
      </c>
      <c r="BK121" s="15">
        <v>2.2022507668103102</v>
      </c>
      <c r="BL121" s="15">
        <v>0.59715895259926122</v>
      </c>
      <c r="BM121" s="15">
        <v>0.37543929390884179</v>
      </c>
      <c r="BN121" s="15">
        <v>-0.2522235164791482</v>
      </c>
      <c r="BO121" s="15">
        <v>0.13364464332176867</v>
      </c>
      <c r="BP121" s="15">
        <v>1.0200078379503411E-2</v>
      </c>
      <c r="BQ121" s="15">
        <v>9.4193357952757559E-3</v>
      </c>
      <c r="BR121" s="15">
        <v>-0.11521035533842952</v>
      </c>
      <c r="BS121" s="15">
        <v>351</v>
      </c>
      <c r="BT121" s="15">
        <v>220</v>
      </c>
      <c r="BU121" s="15">
        <v>277</v>
      </c>
      <c r="BV121" s="15">
        <v>160</v>
      </c>
      <c r="BW121" s="15">
        <v>115</v>
      </c>
      <c r="BX121" s="15">
        <v>1.5954545454545455</v>
      </c>
      <c r="BY121" s="15">
        <v>1.2671480144404332</v>
      </c>
      <c r="BZ121" s="15">
        <v>0.79422382671480141</v>
      </c>
      <c r="CA121" s="15">
        <v>0.41516245487364623</v>
      </c>
      <c r="CB121" s="15">
        <v>1.375</v>
      </c>
      <c r="CC121" s="15">
        <v>1.73125</v>
      </c>
      <c r="CD121" s="15">
        <v>0.71875</v>
      </c>
      <c r="CE121" s="15">
        <v>0.26773455377574373</v>
      </c>
      <c r="CF121" s="15">
        <v>-0.16363636363636364</v>
      </c>
      <c r="CG121" s="15">
        <v>0.21660649819494585</v>
      </c>
      <c r="CH121" s="15">
        <v>32.311320754717016</v>
      </c>
      <c r="CI121" s="15">
        <v>84.398843930635849</v>
      </c>
      <c r="CJ121" s="15">
        <v>-9.0543259557344061E-2</v>
      </c>
      <c r="CK121" s="15">
        <v>4.0233838371932498E-3</v>
      </c>
      <c r="CL121" s="15">
        <v>6.30079954862594E-3</v>
      </c>
      <c r="CM121" s="15">
        <v>1.19561394676566E-2</v>
      </c>
      <c r="CN121" s="15">
        <v>4.1637383401393804E-3</v>
      </c>
      <c r="CO121" s="15">
        <v>2.8622336685657501E-4</v>
      </c>
      <c r="CP121" s="15">
        <v>0.63855131497885176</v>
      </c>
      <c r="CQ121" s="15">
        <v>0.33651195254765892</v>
      </c>
      <c r="CR121" s="15">
        <v>0.52699281115536323</v>
      </c>
      <c r="CS121" s="15">
        <v>2.3939446978755819E-2</v>
      </c>
      <c r="CT121" s="15">
        <v>1.5132554050970988</v>
      </c>
      <c r="CU121" s="15">
        <v>2.8714915518097546</v>
      </c>
      <c r="CV121" s="15">
        <v>6.8741919754494882E-2</v>
      </c>
      <c r="CW121" s="15">
        <v>0.48340323794195372</v>
      </c>
      <c r="CX121" s="15">
        <v>-0.87135917758276782</v>
      </c>
      <c r="CY121" s="15">
        <v>0.17874174304069262</v>
      </c>
      <c r="CZ121" s="15">
        <v>7.8546337844839012E-3</v>
      </c>
      <c r="DA121" s="15">
        <v>6.6312233610563145E-3</v>
      </c>
      <c r="DB121" s="15">
        <v>-0.21238582052690347</v>
      </c>
      <c r="DC121" s="15">
        <v>307</v>
      </c>
      <c r="DD121" s="15">
        <v>269</v>
      </c>
      <c r="DE121" s="15">
        <v>254</v>
      </c>
      <c r="DF121" s="15">
        <v>211</v>
      </c>
      <c r="DG121" s="15">
        <v>197</v>
      </c>
      <c r="DH121" s="15">
        <v>1.1412639405204461</v>
      </c>
      <c r="DI121" s="15">
        <v>1.2086614173228347</v>
      </c>
      <c r="DJ121" s="15">
        <v>1.0590551181102361</v>
      </c>
      <c r="DK121" s="15">
        <v>0.77559055118110232</v>
      </c>
      <c r="DL121" s="15">
        <v>1.2748815165876777</v>
      </c>
      <c r="DM121" s="15">
        <v>1.2037914691943128</v>
      </c>
      <c r="DN121" s="15">
        <v>0.93364928909952605</v>
      </c>
      <c r="DO121" s="15">
        <v>9.2473118279569888E-2</v>
      </c>
      <c r="DP121" s="15">
        <v>-3.4313725490196081E-2</v>
      </c>
      <c r="DQ121" s="15">
        <v>0.2283464566929134</v>
      </c>
      <c r="DR121" s="15">
        <v>0.43396226415096351</v>
      </c>
      <c r="DS121" s="15">
        <v>11.48554913294798</v>
      </c>
      <c r="DT121" s="15">
        <v>-2.676864244741874E-2</v>
      </c>
      <c r="DU121" s="15">
        <v>235</v>
      </c>
      <c r="DV121" s="15">
        <v>82</v>
      </c>
      <c r="DW121" s="15">
        <v>175</v>
      </c>
      <c r="DX121" s="15">
        <v>72</v>
      </c>
      <c r="DY121" s="15">
        <v>16</v>
      </c>
      <c r="DZ121" s="15">
        <v>2.8658536585365852</v>
      </c>
      <c r="EA121" s="15">
        <v>1.3428571428571427</v>
      </c>
      <c r="EB121" s="15">
        <v>0.46857142857142858</v>
      </c>
      <c r="EC121" s="15">
        <v>9.1428571428571428E-2</v>
      </c>
      <c r="ED121" s="15">
        <v>1.1388888888888888</v>
      </c>
      <c r="EE121" s="15">
        <v>2.4305555555555554</v>
      </c>
      <c r="EF121" s="15">
        <v>0.22222222222222221</v>
      </c>
      <c r="EG121" s="15">
        <v>0.41700404858299595</v>
      </c>
      <c r="EH121" s="15">
        <v>-0.63636363636363635</v>
      </c>
      <c r="EI121" s="15">
        <v>5.7142857142857141E-2</v>
      </c>
      <c r="EJ121" s="15">
        <v>30.726415094339657</v>
      </c>
      <c r="EK121" s="15">
        <v>97.566473988439313</v>
      </c>
      <c r="EL121" s="15">
        <v>-0.21789883268482491</v>
      </c>
      <c r="EM121" s="15">
        <v>6.2503363005816902E-3</v>
      </c>
      <c r="EN121" s="15">
        <v>7.0385551080107698E-3</v>
      </c>
      <c r="EO121" s="15">
        <v>1.6504833474755301E-2</v>
      </c>
      <c r="EP121" s="15">
        <v>8.1348028033971804E-3</v>
      </c>
      <c r="EQ121" s="15">
        <v>7.1841888129711203E-3</v>
      </c>
      <c r="ER121" s="15">
        <v>0.88801411719686807</v>
      </c>
      <c r="ES121" s="15">
        <v>0.37869732585559196</v>
      </c>
      <c r="ET121" s="15">
        <v>0.42645417288071868</v>
      </c>
      <c r="EU121" s="15">
        <v>0.43527787323389716</v>
      </c>
      <c r="EV121" s="15">
        <v>0.86523979475831847</v>
      </c>
      <c r="EW121" s="15">
        <v>2.0289162348056804</v>
      </c>
      <c r="EX121" s="15">
        <v>0.88314234365594291</v>
      </c>
      <c r="EY121" s="15">
        <v>0.3396978176491865</v>
      </c>
      <c r="EZ121" s="15">
        <v>-6.2054606088453736E-2</v>
      </c>
      <c r="FA121" s="15">
        <v>-6.6419797392270483E-2</v>
      </c>
      <c r="FB121" s="15">
        <v>9.2055960075121575E-3</v>
      </c>
      <c r="FC121" s="15">
        <v>8.9656797081576738E-3</v>
      </c>
      <c r="FD121" s="15">
        <v>-4.0377109993500103E-2</v>
      </c>
      <c r="FE121" s="15">
        <v>182</v>
      </c>
      <c r="FF121" s="15">
        <v>154</v>
      </c>
      <c r="FG121" s="15">
        <v>135</v>
      </c>
      <c r="FH121" s="15">
        <v>95</v>
      </c>
      <c r="FI121" s="15">
        <v>72</v>
      </c>
      <c r="FJ121" s="15">
        <v>1.1818181818181819</v>
      </c>
      <c r="FK121" s="15">
        <v>1.3481481481481481</v>
      </c>
      <c r="FL121" s="15">
        <v>1.1407407407407408</v>
      </c>
      <c r="FM121" s="15">
        <v>0.53333333333333333</v>
      </c>
      <c r="FN121" s="15">
        <v>1.6210526315789473</v>
      </c>
      <c r="FO121" s="15">
        <v>1.4210526315789473</v>
      </c>
      <c r="FP121" s="15">
        <v>0.75789473684210529</v>
      </c>
      <c r="FQ121" s="15">
        <v>0.17391304347826086</v>
      </c>
      <c r="FR121" s="15">
        <v>-0.1377245508982036</v>
      </c>
      <c r="FS121" s="15">
        <v>0.43703703703703706</v>
      </c>
      <c r="FT121" s="15">
        <v>1.4245283018868093</v>
      </c>
      <c r="FU121" s="15">
        <v>7.9421965317919074</v>
      </c>
      <c r="FV121" s="15">
        <v>-7.9584775086505188E-2</v>
      </c>
    </row>
    <row r="122" spans="1:178" x14ac:dyDescent="0.25">
      <c r="A122" s="11" t="s">
        <v>10</v>
      </c>
      <c r="B122" s="12">
        <v>43.2883</v>
      </c>
      <c r="C122" s="12">
        <v>-79.836299999999994</v>
      </c>
      <c r="D122" s="13">
        <v>41872</v>
      </c>
      <c r="E122" s="13" t="str">
        <f t="shared" si="3"/>
        <v>Summer</v>
      </c>
      <c r="F122" s="11">
        <v>1</v>
      </c>
      <c r="G122" s="11">
        <v>1</v>
      </c>
      <c r="H122" s="14">
        <v>38.4</v>
      </c>
      <c r="I122" s="14">
        <v>33.5</v>
      </c>
      <c r="J122" s="11">
        <v>0.1</v>
      </c>
      <c r="K122" s="11" t="s">
        <v>11</v>
      </c>
      <c r="L122" s="11" t="s">
        <v>50</v>
      </c>
      <c r="M122" s="11" t="s">
        <v>22</v>
      </c>
      <c r="N122" s="11" t="s">
        <v>76</v>
      </c>
      <c r="O122" s="13">
        <v>41870</v>
      </c>
      <c r="P122" s="11">
        <v>2</v>
      </c>
      <c r="Q122" s="15">
        <v>5669.1581726074201</v>
      </c>
      <c r="R122" s="15">
        <v>4540.7238006591797</v>
      </c>
      <c r="S122" s="15">
        <v>2882.0829391479401</v>
      </c>
      <c r="T122" s="15">
        <v>1502.2908210754301</v>
      </c>
      <c r="U122" s="15">
        <v>545.02959251403797</v>
      </c>
      <c r="V122" s="15">
        <v>1.2485142064321166</v>
      </c>
      <c r="W122" s="15">
        <v>1.9670350549604418</v>
      </c>
      <c r="X122" s="15">
        <v>1.5755007390597859</v>
      </c>
      <c r="Y122" s="15">
        <v>0.18910961413038679</v>
      </c>
      <c r="Z122" s="15">
        <v>3.0225331453524134</v>
      </c>
      <c r="AA122" s="15">
        <v>1.9184587289728441</v>
      </c>
      <c r="AB122" s="15">
        <v>0.36279898996112686</v>
      </c>
      <c r="AC122" s="15">
        <v>0.31470677308364647</v>
      </c>
      <c r="AD122" s="15">
        <v>-0.46756786197577754</v>
      </c>
      <c r="AE122" s="15">
        <v>1.05424897330749</v>
      </c>
      <c r="AF122" s="15">
        <v>-467.78114156903212</v>
      </c>
      <c r="AG122" s="15">
        <v>-271.14834482270635</v>
      </c>
      <c r="AH122" s="15">
        <v>-0.12896216513731656</v>
      </c>
      <c r="AI122" s="15" t="s">
        <v>630</v>
      </c>
      <c r="AJ122" s="15">
        <v>473.75001013278899</v>
      </c>
      <c r="AK122" s="15">
        <v>2877.2499412298198</v>
      </c>
      <c r="AL122" s="15">
        <v>1166.7500250041401</v>
      </c>
      <c r="AM122" s="15">
        <v>2242.0000284910197</v>
      </c>
      <c r="AN122" s="15" t="s">
        <v>630</v>
      </c>
      <c r="AO122" s="15" t="s">
        <v>630</v>
      </c>
      <c r="AP122" s="15">
        <v>0.16465375612460506</v>
      </c>
      <c r="AQ122" s="15">
        <v>0.77921629134962256</v>
      </c>
      <c r="AR122" s="15">
        <v>0.40604242552393172</v>
      </c>
      <c r="AS122" s="15">
        <v>2.466038036913357</v>
      </c>
      <c r="AT122" s="15">
        <v>1.9215770134507297</v>
      </c>
      <c r="AU122" s="15">
        <v>0.42297228746483162</v>
      </c>
      <c r="AV122" s="15">
        <v>0.31543820656031168</v>
      </c>
      <c r="AW122" s="15">
        <v>-0.24085499314499695</v>
      </c>
      <c r="AX122" s="15" t="s">
        <v>630</v>
      </c>
      <c r="AY122" s="15">
        <v>2087.0432769072231</v>
      </c>
      <c r="AZ122" s="15">
        <v>0.3208743715587502</v>
      </c>
      <c r="BA122" s="15">
        <v>1.0432100854814001E-2</v>
      </c>
      <c r="BB122" s="15">
        <v>1.2737358920276101E-2</v>
      </c>
      <c r="BC122" s="15">
        <v>2.0463801920413902E-2</v>
      </c>
      <c r="BD122" s="15">
        <v>9.9588138982653601E-3</v>
      </c>
      <c r="BE122" s="15">
        <v>6.4317635260522296E-3</v>
      </c>
      <c r="BF122" s="15">
        <v>0.81901600795809792</v>
      </c>
      <c r="BG122" s="15">
        <v>0.50978312316477903</v>
      </c>
      <c r="BH122" s="15">
        <v>0.62243364990597383</v>
      </c>
      <c r="BI122" s="15">
        <v>0.31429953979549369</v>
      </c>
      <c r="BJ122" s="15">
        <v>1.2790036093047901</v>
      </c>
      <c r="BK122" s="15">
        <v>2.0548432905226108</v>
      </c>
      <c r="BL122" s="15">
        <v>0.64583630056311458</v>
      </c>
      <c r="BM122" s="15">
        <v>0.34530193211388993</v>
      </c>
      <c r="BN122" s="15">
        <v>-0.21518768258769727</v>
      </c>
      <c r="BO122" s="15">
        <v>0.13577853386271155</v>
      </c>
      <c r="BP122" s="15">
        <v>1.029513437160339E-2</v>
      </c>
      <c r="BQ122" s="15">
        <v>8.9952583570097576E-3</v>
      </c>
      <c r="BR122" s="15">
        <v>-0.10623274255792044</v>
      </c>
      <c r="BS122" s="15">
        <v>351</v>
      </c>
      <c r="BT122" s="15">
        <v>233</v>
      </c>
      <c r="BU122" s="15">
        <v>286</v>
      </c>
      <c r="BV122" s="15">
        <v>174</v>
      </c>
      <c r="BW122" s="15">
        <v>132</v>
      </c>
      <c r="BX122" s="15">
        <v>1.5064377682403434</v>
      </c>
      <c r="BY122" s="15">
        <v>1.2272727272727273</v>
      </c>
      <c r="BZ122" s="15">
        <v>0.81468531468531469</v>
      </c>
      <c r="CA122" s="15">
        <v>0.46153846153846156</v>
      </c>
      <c r="CB122" s="15">
        <v>1.3390804597701149</v>
      </c>
      <c r="CC122" s="15">
        <v>1.6436781609195403</v>
      </c>
      <c r="CD122" s="15">
        <v>0.75862068965517238</v>
      </c>
      <c r="CE122" s="15">
        <v>0.24347826086956523</v>
      </c>
      <c r="CF122" s="15">
        <v>-0.13725490196078433</v>
      </c>
      <c r="CG122" s="15">
        <v>0.2062937062937063</v>
      </c>
      <c r="CH122" s="15">
        <v>33.518867924528337</v>
      </c>
      <c r="CI122" s="15">
        <v>79.942196531791907</v>
      </c>
      <c r="CJ122" s="15">
        <v>-8.0924855491329481E-2</v>
      </c>
      <c r="CK122" s="15">
        <v>4.1820812039077204E-3</v>
      </c>
      <c r="CL122" s="15">
        <v>6.6430303268134499E-3</v>
      </c>
      <c r="CM122" s="15">
        <v>1.2459748424589599E-2</v>
      </c>
      <c r="CN122" s="15">
        <v>3.7859703879803402E-3</v>
      </c>
      <c r="CO122" s="15">
        <v>2.4403158749919301E-4</v>
      </c>
      <c r="CP122" s="15">
        <v>0.62954419868105504</v>
      </c>
      <c r="CQ122" s="15">
        <v>0.33564732299524502</v>
      </c>
      <c r="CR122" s="15">
        <v>0.53315926617774057</v>
      </c>
      <c r="CS122" s="15">
        <v>1.9585595084535661E-2</v>
      </c>
      <c r="CT122" s="15">
        <v>1.7546440267741328</v>
      </c>
      <c r="CU122" s="15">
        <v>3.2910316636777406</v>
      </c>
      <c r="CV122" s="15">
        <v>6.4456813575177976E-2</v>
      </c>
      <c r="CW122" s="15">
        <v>0.53391161921982921</v>
      </c>
      <c r="CX122" s="15">
        <v>-0.8788925717734144</v>
      </c>
      <c r="CY122" s="15">
        <v>0.2293031802467726</v>
      </c>
      <c r="CZ122" s="15">
        <v>8.4981439955848538E-3</v>
      </c>
      <c r="DA122" s="15">
        <v>7.1213870871854887E-3</v>
      </c>
      <c r="DB122" s="15">
        <v>-0.18541484705312838</v>
      </c>
      <c r="DC122" s="15">
        <v>301</v>
      </c>
      <c r="DD122" s="15">
        <v>277</v>
      </c>
      <c r="DE122" s="15">
        <v>263</v>
      </c>
      <c r="DF122" s="15">
        <v>222</v>
      </c>
      <c r="DG122" s="15">
        <v>216</v>
      </c>
      <c r="DH122" s="15">
        <v>1.0866425992779782</v>
      </c>
      <c r="DI122" s="15">
        <v>1.144486692015209</v>
      </c>
      <c r="DJ122" s="15">
        <v>1.0532319391634981</v>
      </c>
      <c r="DK122" s="15">
        <v>0.82129277566539927</v>
      </c>
      <c r="DL122" s="15">
        <v>1.2477477477477477</v>
      </c>
      <c r="DM122" s="15">
        <v>1.1846846846846846</v>
      </c>
      <c r="DN122" s="15">
        <v>0.97297297297297303</v>
      </c>
      <c r="DO122" s="15">
        <v>8.4536082474226809E-2</v>
      </c>
      <c r="DP122" s="15">
        <v>-1.3698630136986301E-2</v>
      </c>
      <c r="DQ122" s="15">
        <v>0.20912547528517111</v>
      </c>
      <c r="DR122" s="15">
        <v>5.9716981132075659</v>
      </c>
      <c r="DS122" s="15">
        <v>11.115606936416189</v>
      </c>
      <c r="DT122" s="15">
        <v>-1.1111111111111112E-2</v>
      </c>
      <c r="DU122" s="15">
        <v>233</v>
      </c>
      <c r="DV122" s="15">
        <v>113</v>
      </c>
      <c r="DW122" s="15">
        <v>211</v>
      </c>
      <c r="DX122" s="15">
        <v>100</v>
      </c>
      <c r="DY122" s="15">
        <v>81</v>
      </c>
      <c r="DZ122" s="15">
        <v>2.0619469026548671</v>
      </c>
      <c r="EA122" s="15">
        <v>1.1042654028436019</v>
      </c>
      <c r="EB122" s="15">
        <v>0.53554502369668244</v>
      </c>
      <c r="EC122" s="15">
        <v>0.38388625592417064</v>
      </c>
      <c r="ED122" s="15">
        <v>1.1299999999999999</v>
      </c>
      <c r="EE122" s="15">
        <v>2.11</v>
      </c>
      <c r="EF122" s="15">
        <v>0.81</v>
      </c>
      <c r="EG122" s="15">
        <v>0.35691318327974275</v>
      </c>
      <c r="EH122" s="15">
        <v>-0.10497237569060773</v>
      </c>
      <c r="EI122" s="15">
        <v>6.1611374407582936E-2</v>
      </c>
      <c r="EJ122" s="15">
        <v>52.028301886792477</v>
      </c>
      <c r="EK122" s="15">
        <v>103.93641618497109</v>
      </c>
      <c r="EL122" s="15">
        <v>-5.8641975308641972E-2</v>
      </c>
      <c r="EM122" s="15">
        <v>5.7882252149283903E-3</v>
      </c>
      <c r="EN122" s="15">
        <v>8.4999771788716299E-3</v>
      </c>
      <c r="EO122" s="15">
        <v>1.7922112718224501E-2</v>
      </c>
      <c r="EP122" s="15">
        <v>9.57841798663139E-3</v>
      </c>
      <c r="EQ122" s="15">
        <v>9.2999767512083106E-3</v>
      </c>
      <c r="ER122" s="15">
        <v>0.68096950063773887</v>
      </c>
      <c r="ES122" s="15">
        <v>0.32296556248318337</v>
      </c>
      <c r="ET122" s="15">
        <v>0.47427316815322995</v>
      </c>
      <c r="EU122" s="15">
        <v>0.51891073878535654</v>
      </c>
      <c r="EV122" s="15">
        <v>0.88740929772902566</v>
      </c>
      <c r="EW122" s="15">
        <v>1.8710931954774177</v>
      </c>
      <c r="EX122" s="15">
        <v>0.97093035240144043</v>
      </c>
      <c r="EY122" s="15">
        <v>0.30340122600324321</v>
      </c>
      <c r="EZ122" s="15">
        <v>-1.4749200834590775E-2</v>
      </c>
      <c r="FA122" s="15">
        <v>-6.017375432881434E-2</v>
      </c>
      <c r="FB122" s="15">
        <v>1.0024251903951988E-2</v>
      </c>
      <c r="FC122" s="15">
        <v>8.9296683496822293E-3</v>
      </c>
      <c r="FD122" s="15">
        <v>-1.0538198776383732E-2</v>
      </c>
      <c r="FE122" s="15">
        <v>178</v>
      </c>
      <c r="FF122" s="15">
        <v>160</v>
      </c>
      <c r="FG122" s="15">
        <v>142</v>
      </c>
      <c r="FH122" s="15">
        <v>103</v>
      </c>
      <c r="FI122" s="15">
        <v>86</v>
      </c>
      <c r="FJ122" s="15">
        <v>1.1125</v>
      </c>
      <c r="FK122" s="15">
        <v>1.2535211267605635</v>
      </c>
      <c r="FL122" s="15">
        <v>1.1267605633802817</v>
      </c>
      <c r="FM122" s="15">
        <v>0.60563380281690138</v>
      </c>
      <c r="FN122" s="15">
        <v>1.5533980582524272</v>
      </c>
      <c r="FO122" s="15">
        <v>1.3786407766990292</v>
      </c>
      <c r="FP122" s="15">
        <v>0.83495145631067957</v>
      </c>
      <c r="FQ122" s="15">
        <v>0.15918367346938775</v>
      </c>
      <c r="FR122" s="15">
        <v>-8.9947089947089942E-2</v>
      </c>
      <c r="FS122" s="15">
        <v>0.40140845070422537</v>
      </c>
      <c r="FT122" s="15">
        <v>5.7452830188679371</v>
      </c>
      <c r="FU122" s="15">
        <v>8.0289017341040498</v>
      </c>
      <c r="FV122" s="15">
        <v>-5.6291390728476824E-2</v>
      </c>
    </row>
    <row r="123" spans="1:178" x14ac:dyDescent="0.25">
      <c r="A123" s="11" t="s">
        <v>10</v>
      </c>
      <c r="B123" s="12">
        <v>43.28528</v>
      </c>
      <c r="C123" s="12">
        <v>-79.793890000000005</v>
      </c>
      <c r="D123" s="13">
        <v>42242</v>
      </c>
      <c r="E123" s="13" t="str">
        <f t="shared" si="3"/>
        <v>Summer</v>
      </c>
      <c r="F123" s="11">
        <v>1</v>
      </c>
      <c r="G123" s="11">
        <v>1</v>
      </c>
      <c r="H123" s="14">
        <v>40</v>
      </c>
      <c r="I123" s="14">
        <v>42.3</v>
      </c>
      <c r="J123" s="11">
        <v>0.1</v>
      </c>
      <c r="K123" s="11" t="s">
        <v>11</v>
      </c>
      <c r="L123" s="11" t="s">
        <v>50</v>
      </c>
      <c r="M123" s="11" t="s">
        <v>22</v>
      </c>
      <c r="N123" s="11" t="s">
        <v>81</v>
      </c>
      <c r="O123" s="13">
        <v>42238</v>
      </c>
      <c r="P123" s="11">
        <v>4</v>
      </c>
      <c r="Q123" s="15">
        <v>5615.9706115722602</v>
      </c>
      <c r="R123" s="15">
        <v>4552.1217346191397</v>
      </c>
      <c r="S123" s="15">
        <v>3065.3306961059498</v>
      </c>
      <c r="T123" s="15">
        <v>1527.3914337158199</v>
      </c>
      <c r="U123" s="15">
        <v>447.01824188232405</v>
      </c>
      <c r="V123" s="15">
        <v>1.2337039602571456</v>
      </c>
      <c r="W123" s="15">
        <v>1.8320929023111672</v>
      </c>
      <c r="X123" s="15">
        <v>1.4850344663960526</v>
      </c>
      <c r="Y123" s="15">
        <v>0.14583034791325933</v>
      </c>
      <c r="Z123" s="15">
        <v>2.9803242535836354</v>
      </c>
      <c r="AA123" s="15">
        <v>2.0069057796459218</v>
      </c>
      <c r="AB123" s="15">
        <v>0.29266776807489575</v>
      </c>
      <c r="AC123" s="15">
        <v>0.3348644265682611</v>
      </c>
      <c r="AD123" s="15">
        <v>-0.54718795454960423</v>
      </c>
      <c r="AE123" s="15">
        <v>0.98675497059609041</v>
      </c>
      <c r="AF123" s="15">
        <v>-274.92131647074393</v>
      </c>
      <c r="AG123" s="15">
        <v>-105.55581440126912</v>
      </c>
      <c r="AH123" s="15">
        <v>-0.14182867588063919</v>
      </c>
      <c r="AI123" s="15">
        <v>437.99998238682701</v>
      </c>
      <c r="AJ123" s="15">
        <v>591.99999086558796</v>
      </c>
      <c r="AK123" s="15">
        <v>1667.24994778633</v>
      </c>
      <c r="AL123" s="15">
        <v>652.50000916421391</v>
      </c>
      <c r="AM123" s="15">
        <v>355.50000611692604</v>
      </c>
      <c r="AN123" s="15">
        <v>0.73986484652881312</v>
      </c>
      <c r="AO123" s="15">
        <v>0.26270804984482138</v>
      </c>
      <c r="AP123" s="15">
        <v>0.35507572913803864</v>
      </c>
      <c r="AQ123" s="15">
        <v>0.21322538146661013</v>
      </c>
      <c r="AR123" s="15">
        <v>0.90727966674495486</v>
      </c>
      <c r="AS123" s="15">
        <v>2.5551722978853402</v>
      </c>
      <c r="AT123" s="15">
        <v>0.54482758792951647</v>
      </c>
      <c r="AU123" s="15">
        <v>0.43743936090252944</v>
      </c>
      <c r="AV123" s="15">
        <v>-0.29464285569921544</v>
      </c>
      <c r="AW123" s="15">
        <v>-3.6287311556946859E-2</v>
      </c>
      <c r="AX123" s="15">
        <v>1109.8584410611461</v>
      </c>
      <c r="AY123" s="15">
        <v>1047.6227809346644</v>
      </c>
      <c r="AZ123" s="15">
        <v>-0.13145956008059301</v>
      </c>
      <c r="BA123" s="15">
        <v>1.8214507028460499E-2</v>
      </c>
      <c r="BB123" s="15">
        <v>2.1299287676811201E-2</v>
      </c>
      <c r="BC123" s="15">
        <v>3.1709905713796602E-2</v>
      </c>
      <c r="BD123" s="15">
        <v>1.6948182135820299E-2</v>
      </c>
      <c r="BE123" s="15">
        <v>7.2986851446330504E-3</v>
      </c>
      <c r="BF123" s="15">
        <v>0.85516977397750538</v>
      </c>
      <c r="BG123" s="15">
        <v>0.57441063347393007</v>
      </c>
      <c r="BH123" s="15">
        <v>0.67169192709217473</v>
      </c>
      <c r="BI123" s="15">
        <v>0.23017050919383464</v>
      </c>
      <c r="BJ123" s="15">
        <v>1.2567299257301914</v>
      </c>
      <c r="BK123" s="15">
        <v>1.8709915588396424</v>
      </c>
      <c r="BL123" s="15">
        <v>0.43064707979548694</v>
      </c>
      <c r="BM123" s="15">
        <v>0.30337656554854792</v>
      </c>
      <c r="BN123" s="15">
        <v>-0.3979688130254338</v>
      </c>
      <c r="BO123" s="15">
        <v>0.1372159722032156</v>
      </c>
      <c r="BP123" s="15">
        <v>1.4200239899164139E-2</v>
      </c>
      <c r="BQ123" s="15">
        <v>1.2397539064374311E-2</v>
      </c>
      <c r="BR123" s="15">
        <v>-0.18203440524143025</v>
      </c>
      <c r="BS123" s="15">
        <v>334</v>
      </c>
      <c r="BT123" s="15">
        <v>236</v>
      </c>
      <c r="BU123" s="15">
        <v>337</v>
      </c>
      <c r="BV123" s="15">
        <v>184</v>
      </c>
      <c r="BW123" s="15">
        <v>90</v>
      </c>
      <c r="BX123" s="15">
        <v>1.4152542372881356</v>
      </c>
      <c r="BY123" s="15">
        <v>0.99109792284866471</v>
      </c>
      <c r="BZ123" s="15">
        <v>0.70029673590504449</v>
      </c>
      <c r="CA123" s="15">
        <v>0.26706231454005935</v>
      </c>
      <c r="CB123" s="15">
        <v>1.2826086956521738</v>
      </c>
      <c r="CC123" s="15">
        <v>1.8315217391304348</v>
      </c>
      <c r="CD123" s="15">
        <v>0.4891304347826087</v>
      </c>
      <c r="CE123" s="15">
        <v>0.29366602687140114</v>
      </c>
      <c r="CF123" s="15">
        <v>-0.34306569343065696</v>
      </c>
      <c r="CG123" s="15">
        <v>0.1543026706231454</v>
      </c>
      <c r="CH123" s="15">
        <v>86.490566037735874</v>
      </c>
      <c r="CI123" s="15">
        <v>124.7456647398844</v>
      </c>
      <c r="CJ123" s="15">
        <v>-0.16404886561954624</v>
      </c>
      <c r="CK123" s="15">
        <v>7.1852044202387298E-3</v>
      </c>
      <c r="CL123" s="15">
        <v>1.12971402704715E-2</v>
      </c>
      <c r="CM123" s="15">
        <v>2.21975166350603E-2</v>
      </c>
      <c r="CN123" s="15">
        <v>8.7212352082133293E-3</v>
      </c>
      <c r="CO123" s="15">
        <v>6.0581491561606505E-4</v>
      </c>
      <c r="CP123" s="15">
        <v>0.63601975793993093</v>
      </c>
      <c r="CQ123" s="15">
        <v>0.32369406624928121</v>
      </c>
      <c r="CR123" s="15">
        <v>0.50893712374239253</v>
      </c>
      <c r="CS123" s="15">
        <v>2.7292013137145209E-2</v>
      </c>
      <c r="CT123" s="15">
        <v>1.2953601182355776</v>
      </c>
      <c r="CU123" s="15">
        <v>2.5452262328798927</v>
      </c>
      <c r="CV123" s="15">
        <v>6.9464347784764652E-2</v>
      </c>
      <c r="CW123" s="15">
        <v>0.43586110769147152</v>
      </c>
      <c r="CX123" s="15">
        <v>-0.8700950659483887</v>
      </c>
      <c r="CY123" s="15">
        <v>0.11604474070714772</v>
      </c>
      <c r="CZ123" s="15">
        <v>1.4157351681892312E-2</v>
      </c>
      <c r="DA123" s="15">
        <v>1.2076656710937907E-2</v>
      </c>
      <c r="DB123" s="15">
        <v>-0.24228999614732474</v>
      </c>
      <c r="DC123" s="15">
        <v>290</v>
      </c>
      <c r="DD123" s="15">
        <v>302</v>
      </c>
      <c r="DE123" s="15">
        <v>339</v>
      </c>
      <c r="DF123" s="15">
        <v>257</v>
      </c>
      <c r="DG123" s="15">
        <v>197</v>
      </c>
      <c r="DH123" s="15">
        <v>0.96026490066225167</v>
      </c>
      <c r="DI123" s="15">
        <v>0.85545722713864303</v>
      </c>
      <c r="DJ123" s="15">
        <v>0.89085545722713866</v>
      </c>
      <c r="DK123" s="15">
        <v>0.58112094395280234</v>
      </c>
      <c r="DL123" s="15">
        <v>1.1750972762645915</v>
      </c>
      <c r="DM123" s="15">
        <v>1.3190661478599222</v>
      </c>
      <c r="DN123" s="15">
        <v>0.7665369649805448</v>
      </c>
      <c r="DO123" s="15">
        <v>0.13758389261744966</v>
      </c>
      <c r="DP123" s="15">
        <v>-0.13215859030837004</v>
      </c>
      <c r="DQ123" s="15">
        <v>0.13274336283185842</v>
      </c>
      <c r="DR123" s="15">
        <v>67.367924528301899</v>
      </c>
      <c r="DS123" s="15">
        <v>57.549132947976879</v>
      </c>
      <c r="DT123" s="15">
        <v>-9.3603744149765994E-2</v>
      </c>
      <c r="DU123" s="15">
        <v>210</v>
      </c>
      <c r="DV123" s="15">
        <v>120</v>
      </c>
      <c r="DW123" s="15">
        <v>268</v>
      </c>
      <c r="DX123" s="15">
        <v>104</v>
      </c>
      <c r="DY123" s="15">
        <v>3</v>
      </c>
      <c r="DZ123" s="15">
        <v>1.75</v>
      </c>
      <c r="EA123" s="15">
        <v>0.78358208955223885</v>
      </c>
      <c r="EB123" s="15">
        <v>0.44776119402985076</v>
      </c>
      <c r="EC123" s="15">
        <v>1.1194029850746268E-2</v>
      </c>
      <c r="ED123" s="15">
        <v>1.1538461538461537</v>
      </c>
      <c r="EE123" s="15">
        <v>2.5769230769230771</v>
      </c>
      <c r="EF123" s="15">
        <v>2.8846153846153848E-2</v>
      </c>
      <c r="EG123" s="15">
        <v>0.44086021505376344</v>
      </c>
      <c r="EH123" s="15">
        <v>-0.94392523364485981</v>
      </c>
      <c r="EI123" s="15">
        <v>5.9701492537313432E-2</v>
      </c>
      <c r="EJ123" s="15">
        <v>117.00000000000003</v>
      </c>
      <c r="EK123" s="15">
        <v>155.30635838150289</v>
      </c>
      <c r="EL123" s="15">
        <v>-0.26030927835051548</v>
      </c>
      <c r="EM123" s="15">
        <v>9.8460717126727104E-3</v>
      </c>
      <c r="EN123" s="15">
        <v>1.34194595739245E-2</v>
      </c>
      <c r="EO123" s="15">
        <v>2.6424162089824701E-2</v>
      </c>
      <c r="EP123" s="15">
        <v>1.2936962768435501E-2</v>
      </c>
      <c r="EQ123" s="15">
        <v>6.5231076441705201E-3</v>
      </c>
      <c r="ER123" s="15">
        <v>0.73371596362976654</v>
      </c>
      <c r="ES123" s="15">
        <v>0.37261623203803279</v>
      </c>
      <c r="ET123" s="15">
        <v>0.5078480645216753</v>
      </c>
      <c r="EU123" s="15">
        <v>0.24686147556907431</v>
      </c>
      <c r="EV123" s="15">
        <v>1.0372959877929175</v>
      </c>
      <c r="EW123" s="15">
        <v>2.0425321277337369</v>
      </c>
      <c r="EX123" s="15">
        <v>0.50422249494959126</v>
      </c>
      <c r="EY123" s="15">
        <v>0.34265279180807806</v>
      </c>
      <c r="EZ123" s="15">
        <v>-0.32959054043864894</v>
      </c>
      <c r="FA123" s="15">
        <v>1.8259682325926875E-2</v>
      </c>
      <c r="FB123" s="15">
        <v>1.4857688751774588E-2</v>
      </c>
      <c r="FC123" s="15">
        <v>1.3225033427077258E-2</v>
      </c>
      <c r="FD123" s="15">
        <v>-0.16097570593339106</v>
      </c>
      <c r="FE123" s="15">
        <v>169</v>
      </c>
      <c r="FF123" s="15">
        <v>170</v>
      </c>
      <c r="FG123" s="15">
        <v>206</v>
      </c>
      <c r="FH123" s="15">
        <v>141</v>
      </c>
      <c r="FI123" s="15">
        <v>93</v>
      </c>
      <c r="FJ123" s="15">
        <v>0.99411764705882355</v>
      </c>
      <c r="FK123" s="15">
        <v>0.82038834951456308</v>
      </c>
      <c r="FL123" s="15">
        <v>0.82524271844660191</v>
      </c>
      <c r="FM123" s="15">
        <v>0.45145631067961167</v>
      </c>
      <c r="FN123" s="15">
        <v>1.2056737588652482</v>
      </c>
      <c r="FO123" s="15">
        <v>1.4609929078014185</v>
      </c>
      <c r="FP123" s="15">
        <v>0.65957446808510634</v>
      </c>
      <c r="FQ123" s="15">
        <v>0.18731988472622479</v>
      </c>
      <c r="FR123" s="15">
        <v>-0.20512820512820512</v>
      </c>
      <c r="FS123" s="15">
        <v>0.14077669902912621</v>
      </c>
      <c r="FT123" s="15">
        <v>52.584905660377366</v>
      </c>
      <c r="FU123" s="15">
        <v>49.24277456647399</v>
      </c>
      <c r="FV123" s="15">
        <v>-0.1276595744680851</v>
      </c>
    </row>
    <row r="124" spans="1:178" x14ac:dyDescent="0.25">
      <c r="A124" s="11" t="s">
        <v>10</v>
      </c>
      <c r="B124" s="12">
        <v>43.2883</v>
      </c>
      <c r="C124" s="12">
        <v>-79.836299999999994</v>
      </c>
      <c r="D124" s="13">
        <v>42606</v>
      </c>
      <c r="E124" s="13" t="str">
        <f t="shared" si="3"/>
        <v>Summer</v>
      </c>
      <c r="F124" s="11">
        <v>1</v>
      </c>
      <c r="G124" s="11">
        <v>1</v>
      </c>
      <c r="H124" s="14">
        <v>45</v>
      </c>
      <c r="I124" s="14">
        <v>42.2</v>
      </c>
      <c r="J124" s="11">
        <v>0.1</v>
      </c>
      <c r="K124" s="11" t="s">
        <v>11</v>
      </c>
      <c r="L124" s="11" t="s">
        <v>50</v>
      </c>
      <c r="M124" s="11" t="s">
        <v>22</v>
      </c>
      <c r="N124" s="11" t="s">
        <v>91</v>
      </c>
      <c r="O124" s="13">
        <v>42606</v>
      </c>
      <c r="P124" s="11">
        <v>0</v>
      </c>
      <c r="Q124" s="15">
        <v>10001</v>
      </c>
      <c r="R124" s="15">
        <v>9138</v>
      </c>
      <c r="S124" s="15">
        <v>8439</v>
      </c>
      <c r="T124" s="15">
        <v>7135</v>
      </c>
      <c r="U124" s="15">
        <v>6495</v>
      </c>
      <c r="V124" s="15">
        <v>1.0944407966732326</v>
      </c>
      <c r="W124" s="15">
        <v>1.1850930205000592</v>
      </c>
      <c r="X124" s="15">
        <v>1.0828297191610381</v>
      </c>
      <c r="Y124" s="15">
        <v>0.76964095271951649</v>
      </c>
      <c r="Z124" s="15">
        <v>1.2807288016818501</v>
      </c>
      <c r="AA124" s="15">
        <v>1.182761037140855</v>
      </c>
      <c r="AB124" s="15">
        <v>0.91030133146461112</v>
      </c>
      <c r="AC124" s="15">
        <v>8.3729292410427633E-2</v>
      </c>
      <c r="AD124" s="15">
        <v>-4.6955245781364639E-2</v>
      </c>
      <c r="AE124" s="15">
        <v>0.23735039696646523</v>
      </c>
      <c r="AF124" s="15">
        <v>33.226415094340155</v>
      </c>
      <c r="AG124" s="15">
        <v>215.66473988439316</v>
      </c>
      <c r="AH124" s="15">
        <v>-3.641121920691813E-2</v>
      </c>
      <c r="AI124" s="15">
        <v>6479</v>
      </c>
      <c r="AJ124" s="15">
        <v>7091</v>
      </c>
      <c r="AK124" s="15">
        <v>8579</v>
      </c>
      <c r="AL124" s="15">
        <v>7710</v>
      </c>
      <c r="AM124" s="15">
        <v>7766</v>
      </c>
      <c r="AN124" s="15">
        <v>0.91369341418699757</v>
      </c>
      <c r="AO124" s="15">
        <v>0.75521622566732716</v>
      </c>
      <c r="AP124" s="15">
        <v>0.82655321132999182</v>
      </c>
      <c r="AQ124" s="15">
        <v>0.90523371022263666</v>
      </c>
      <c r="AR124" s="15">
        <v>0.91971465629053173</v>
      </c>
      <c r="AS124" s="15">
        <v>1.1127107652399482</v>
      </c>
      <c r="AT124" s="15">
        <v>1.0072632944228275</v>
      </c>
      <c r="AU124" s="15">
        <v>5.3348885751120387E-2</v>
      </c>
      <c r="AV124" s="15">
        <v>3.6185060739209098E-3</v>
      </c>
      <c r="AW124" s="15">
        <v>-7.2152931577106894E-2</v>
      </c>
      <c r="AX124" s="15">
        <v>1414.8207547169809</v>
      </c>
      <c r="AY124" s="15">
        <v>1205.3352601156068</v>
      </c>
      <c r="AZ124" s="15">
        <v>3.5737077217613275E-3</v>
      </c>
      <c r="BA124" s="15">
        <v>2.1272921934723799E-2</v>
      </c>
      <c r="BB124" s="15">
        <v>2.7751101180911002E-2</v>
      </c>
      <c r="BC124" s="15">
        <v>4.8712126910686403E-2</v>
      </c>
      <c r="BD124" s="15">
        <v>2.5467831641435599E-2</v>
      </c>
      <c r="BE124" s="15">
        <v>2.0303936675190901E-2</v>
      </c>
      <c r="BF124" s="15">
        <v>0.76656136259402519</v>
      </c>
      <c r="BG124" s="15">
        <v>0.4367068999825785</v>
      </c>
      <c r="BH124" s="15">
        <v>0.56969594515535316</v>
      </c>
      <c r="BI124" s="15">
        <v>0.41681482544209436</v>
      </c>
      <c r="BJ124" s="15">
        <v>1.0896530796819222</v>
      </c>
      <c r="BK124" s="15">
        <v>1.9126923562441354</v>
      </c>
      <c r="BL124" s="15">
        <v>0.79723853059232752</v>
      </c>
      <c r="BM124" s="15">
        <v>0.31335007086743477</v>
      </c>
      <c r="BN124" s="15">
        <v>-0.11281834100276443</v>
      </c>
      <c r="BO124" s="15">
        <v>4.6872712900871139E-2</v>
      </c>
      <c r="BP124" s="15">
        <v>2.5104302403358866E-2</v>
      </c>
      <c r="BQ124" s="15">
        <v>2.2003674825836424E-2</v>
      </c>
      <c r="BR124" s="15">
        <v>-6.753435729993934E-2</v>
      </c>
      <c r="BS124" s="15">
        <v>572</v>
      </c>
      <c r="BT124" s="15">
        <v>467</v>
      </c>
      <c r="BU124" s="15">
        <v>654</v>
      </c>
      <c r="BV124" s="15">
        <v>378</v>
      </c>
      <c r="BW124" s="15">
        <v>303</v>
      </c>
      <c r="BX124" s="15">
        <v>1.2248394004282654</v>
      </c>
      <c r="BY124" s="15">
        <v>0.87461773700305812</v>
      </c>
      <c r="BZ124" s="15">
        <v>0.71406727828746175</v>
      </c>
      <c r="CA124" s="15">
        <v>0.46330275229357798</v>
      </c>
      <c r="CB124" s="15">
        <v>1.2354497354497354</v>
      </c>
      <c r="CC124" s="15">
        <v>1.7301587301587302</v>
      </c>
      <c r="CD124" s="15">
        <v>0.80158730158730163</v>
      </c>
      <c r="CE124" s="15">
        <v>0.26744186046511625</v>
      </c>
      <c r="CF124" s="15">
        <v>-0.11013215859030837</v>
      </c>
      <c r="CG124" s="15">
        <v>0.13608562691131498</v>
      </c>
      <c r="CH124" s="15">
        <v>189.98113207547175</v>
      </c>
      <c r="CI124" s="15">
        <v>227.64161849710985</v>
      </c>
      <c r="CJ124" s="15">
        <v>-6.690454950936664E-2</v>
      </c>
      <c r="CK124" s="15">
        <v>8.28583259135484E-3</v>
      </c>
      <c r="CL124" s="15">
        <v>1.5307610854506401E-2</v>
      </c>
      <c r="CM124" s="15">
        <v>3.5235911607742303E-2</v>
      </c>
      <c r="CN124" s="15">
        <v>8.9897345751523902E-3</v>
      </c>
      <c r="CO124" s="15">
        <v>5.2730005700141105E-4</v>
      </c>
      <c r="CP124" s="15">
        <v>0.54128842639840025</v>
      </c>
      <c r="CQ124" s="15">
        <v>0.23515306439621711</v>
      </c>
      <c r="CR124" s="15">
        <v>0.43443209373765418</v>
      </c>
      <c r="CS124" s="15">
        <v>1.4964847876549579E-2</v>
      </c>
      <c r="CT124" s="15">
        <v>1.7027878550292919</v>
      </c>
      <c r="CU124" s="15">
        <v>3.9195719643530187</v>
      </c>
      <c r="CV124" s="15">
        <v>5.8655798187731527E-2</v>
      </c>
      <c r="CW124" s="15">
        <v>0.59346056638831512</v>
      </c>
      <c r="CX124" s="15">
        <v>-0.88918816051800398</v>
      </c>
      <c r="CY124" s="15">
        <v>0.17930219458167215</v>
      </c>
      <c r="CZ124" s="15">
        <v>2.6558284515971847E-2</v>
      </c>
      <c r="DA124" s="15">
        <v>2.2813342522420683E-2</v>
      </c>
      <c r="DB124" s="15">
        <v>-0.16742866555198299</v>
      </c>
      <c r="DC124" s="15">
        <v>341</v>
      </c>
      <c r="DD124" s="15">
        <v>383</v>
      </c>
      <c r="DE124" s="15">
        <v>504</v>
      </c>
      <c r="DF124" s="15">
        <v>374</v>
      </c>
      <c r="DG124" s="15">
        <v>366</v>
      </c>
      <c r="DH124" s="15">
        <v>0.89033942558746737</v>
      </c>
      <c r="DI124" s="15">
        <v>0.67658730158730163</v>
      </c>
      <c r="DJ124" s="15">
        <v>0.75992063492063489</v>
      </c>
      <c r="DK124" s="15">
        <v>0.72619047619047616</v>
      </c>
      <c r="DL124" s="15">
        <v>1.0240641711229947</v>
      </c>
      <c r="DM124" s="15">
        <v>1.3475935828877006</v>
      </c>
      <c r="DN124" s="15">
        <v>0.97860962566844922</v>
      </c>
      <c r="DO124" s="15">
        <v>0.1480637813211845</v>
      </c>
      <c r="DP124" s="15">
        <v>-1.0810810810810811E-2</v>
      </c>
      <c r="DQ124" s="15">
        <v>1.7857142857142856E-2</v>
      </c>
      <c r="DR124" s="15">
        <v>144.6320754716981</v>
      </c>
      <c r="DS124" s="15">
        <v>125.10982658959537</v>
      </c>
      <c r="DT124" s="15">
        <v>-9.0191657271702363E-3</v>
      </c>
      <c r="DU124" s="15">
        <v>476</v>
      </c>
      <c r="DV124" s="15">
        <v>393</v>
      </c>
      <c r="DW124" s="15">
        <v>662</v>
      </c>
      <c r="DX124" s="15">
        <v>328</v>
      </c>
      <c r="DY124" s="15">
        <v>264</v>
      </c>
      <c r="DZ124" s="15">
        <v>1.2111959287531806</v>
      </c>
      <c r="EA124" s="15">
        <v>0.7190332326283988</v>
      </c>
      <c r="EB124" s="15">
        <v>0.59365558912386707</v>
      </c>
      <c r="EC124" s="15">
        <v>0.3987915407854985</v>
      </c>
      <c r="ED124" s="15">
        <v>1.1981707317073171</v>
      </c>
      <c r="EE124" s="15">
        <v>2.0182926829268291</v>
      </c>
      <c r="EF124" s="15">
        <v>0.80487804878048785</v>
      </c>
      <c r="EG124" s="15">
        <v>0.33737373737373738</v>
      </c>
      <c r="EH124" s="15">
        <v>-0.10810810810810811</v>
      </c>
      <c r="EI124" s="15">
        <v>9.8187311178247735E-2</v>
      </c>
      <c r="EJ124" s="15">
        <v>268.37735849056605</v>
      </c>
      <c r="EK124" s="15">
        <v>298.68208092485548</v>
      </c>
      <c r="EL124" s="15">
        <v>-6.0663507109004741E-2</v>
      </c>
      <c r="EM124" s="15">
        <v>3.3720847219228703E-2</v>
      </c>
      <c r="EN124" s="15">
        <v>3.86424027383327E-2</v>
      </c>
      <c r="EO124" s="15">
        <v>5.8528047055005999E-2</v>
      </c>
      <c r="EP124" s="15">
        <v>3.4553382545709603E-2</v>
      </c>
      <c r="EQ124" s="15">
        <v>2.92327478528022E-2</v>
      </c>
      <c r="ER124" s="15">
        <v>0.87263847042767129</v>
      </c>
      <c r="ES124" s="15">
        <v>0.57614851196960459</v>
      </c>
      <c r="ET124" s="15">
        <v>0.66023735085532043</v>
      </c>
      <c r="EU124" s="15">
        <v>0.49946562927904625</v>
      </c>
      <c r="EV124" s="15">
        <v>1.1183392157689296</v>
      </c>
      <c r="EW124" s="15">
        <v>1.6938442127216069</v>
      </c>
      <c r="EX124" s="15">
        <v>0.84601696560766815</v>
      </c>
      <c r="EY124" s="15">
        <v>0.25756656953098711</v>
      </c>
      <c r="EZ124" s="15">
        <v>-8.3413661554103916E-2</v>
      </c>
      <c r="FA124" s="15">
        <v>6.986428555834337E-2</v>
      </c>
      <c r="FB124" s="15">
        <v>2.4343807531415285E-2</v>
      </c>
      <c r="FC124" s="15">
        <v>2.1752884751454947E-2</v>
      </c>
      <c r="FD124" s="15">
        <v>-5.4755686571620124E-2</v>
      </c>
      <c r="FE124" s="15">
        <v>218</v>
      </c>
      <c r="FF124" s="15">
        <v>238</v>
      </c>
      <c r="FG124" s="15">
        <v>339</v>
      </c>
      <c r="FH124" s="15">
        <v>248</v>
      </c>
      <c r="FI124" s="15">
        <v>289</v>
      </c>
      <c r="FJ124" s="15">
        <v>0.91596638655462181</v>
      </c>
      <c r="FK124" s="15">
        <v>0.64306784660766958</v>
      </c>
      <c r="FL124" s="15">
        <v>0.70206489675516226</v>
      </c>
      <c r="FM124" s="15">
        <v>0.85250737463126847</v>
      </c>
      <c r="FN124" s="15">
        <v>0.95967741935483875</v>
      </c>
      <c r="FO124" s="15">
        <v>1.3669354838709677</v>
      </c>
      <c r="FP124" s="15">
        <v>1.1653225806451613</v>
      </c>
      <c r="FQ124" s="15">
        <v>0.15502555366269166</v>
      </c>
      <c r="FR124" s="15">
        <v>7.6350093109869649E-2</v>
      </c>
      <c r="FS124" s="15">
        <v>-2.9498525073746312E-2</v>
      </c>
      <c r="FT124" s="15">
        <v>104.30188679245282</v>
      </c>
      <c r="FU124" s="15">
        <v>96.433526011560687</v>
      </c>
      <c r="FV124" s="15">
        <v>7.1057192374350084E-2</v>
      </c>
    </row>
    <row r="125" spans="1:178" x14ac:dyDescent="0.25">
      <c r="A125" s="11" t="s">
        <v>10</v>
      </c>
      <c r="B125" s="12">
        <v>43.28528</v>
      </c>
      <c r="C125" s="12">
        <v>-79.793890000000005</v>
      </c>
      <c r="D125" s="13">
        <v>42971</v>
      </c>
      <c r="E125" s="13" t="str">
        <f t="shared" si="3"/>
        <v>Summer</v>
      </c>
      <c r="F125" s="11">
        <v>1</v>
      </c>
      <c r="G125" s="11">
        <v>1</v>
      </c>
      <c r="H125" s="14">
        <v>49.6</v>
      </c>
      <c r="I125" s="14">
        <v>29.7</v>
      </c>
      <c r="J125" s="11">
        <v>0.1</v>
      </c>
      <c r="K125" s="11" t="s">
        <v>11</v>
      </c>
      <c r="L125" s="11" t="s">
        <v>50</v>
      </c>
      <c r="M125" s="11" t="s">
        <v>22</v>
      </c>
      <c r="N125" s="11" t="s">
        <v>99</v>
      </c>
      <c r="O125" s="13">
        <v>42974</v>
      </c>
      <c r="P125" s="11">
        <v>3</v>
      </c>
      <c r="Q125" s="15">
        <v>10163</v>
      </c>
      <c r="R125" s="15">
        <v>9169</v>
      </c>
      <c r="S125" s="15">
        <v>8017</v>
      </c>
      <c r="T125" s="15">
        <v>7054</v>
      </c>
      <c r="U125" s="15">
        <v>6557</v>
      </c>
      <c r="V125" s="15">
        <v>1.1084087686770641</v>
      </c>
      <c r="W125" s="15">
        <v>1.2676811774978172</v>
      </c>
      <c r="X125" s="15">
        <v>1.1436946488711488</v>
      </c>
      <c r="Y125" s="15">
        <v>0.81788699014593991</v>
      </c>
      <c r="Z125" s="15">
        <v>1.2998298837538984</v>
      </c>
      <c r="AA125" s="15">
        <v>1.1365182874964559</v>
      </c>
      <c r="AB125" s="15">
        <v>0.92954352140629426</v>
      </c>
      <c r="AC125" s="15">
        <v>6.3897551589144716E-2</v>
      </c>
      <c r="AD125" s="15">
        <v>-3.6514583792520754E-2</v>
      </c>
      <c r="AE125" s="15">
        <v>0.26381439441187476</v>
      </c>
      <c r="AF125" s="15">
        <v>-415.51886792452774</v>
      </c>
      <c r="AG125" s="15">
        <v>-186.19075144508656</v>
      </c>
      <c r="AH125" s="15">
        <v>-2.8918887466542535E-2</v>
      </c>
      <c r="AI125" s="15">
        <v>8470</v>
      </c>
      <c r="AJ125" s="15">
        <v>8562</v>
      </c>
      <c r="AK125" s="15">
        <v>8868</v>
      </c>
      <c r="AL125" s="15">
        <v>8397</v>
      </c>
      <c r="AM125" s="15">
        <v>8355</v>
      </c>
      <c r="AN125" s="15">
        <v>0.98925484699836486</v>
      </c>
      <c r="AO125" s="15">
        <v>0.95511953089760937</v>
      </c>
      <c r="AP125" s="15">
        <v>0.9654939106901218</v>
      </c>
      <c r="AQ125" s="15">
        <v>0.94215155615696888</v>
      </c>
      <c r="AR125" s="15">
        <v>1.0196498749553411</v>
      </c>
      <c r="AS125" s="15">
        <v>1.0560914612361558</v>
      </c>
      <c r="AT125" s="15">
        <v>0.99499821364773133</v>
      </c>
      <c r="AU125" s="15">
        <v>2.728062554300608E-2</v>
      </c>
      <c r="AV125" s="15">
        <v>-2.5071633237822352E-3</v>
      </c>
      <c r="AW125" s="15">
        <v>1.8606224627875506E-2</v>
      </c>
      <c r="AX125" s="15">
        <v>438.63207547169816</v>
      </c>
      <c r="AY125" s="15">
        <v>381.34682080924858</v>
      </c>
      <c r="AZ125" s="15">
        <v>-2.4096385542168677E-3</v>
      </c>
      <c r="BA125" s="15">
        <v>1.6315942630171699E-2</v>
      </c>
      <c r="BB125" s="15">
        <v>1.8977418541908202E-2</v>
      </c>
      <c r="BC125" s="15">
        <v>2.7282156050205199E-2</v>
      </c>
      <c r="BD125" s="15">
        <v>1.5341321937739801E-2</v>
      </c>
      <c r="BE125" s="15">
        <v>1.55014609917998E-2</v>
      </c>
      <c r="BF125" s="15">
        <v>0.85975564032278085</v>
      </c>
      <c r="BG125" s="15">
        <v>0.59804447273693317</v>
      </c>
      <c r="BH125" s="15">
        <v>0.6955981963810175</v>
      </c>
      <c r="BI125" s="15">
        <v>0.56819046717838884</v>
      </c>
      <c r="BJ125" s="15">
        <v>1.2370132521124904</v>
      </c>
      <c r="BK125" s="15">
        <v>1.7783445364698873</v>
      </c>
      <c r="BL125" s="15">
        <v>1.0104384129809607</v>
      </c>
      <c r="BM125" s="15">
        <v>0.2801468738858563</v>
      </c>
      <c r="BN125" s="15">
        <v>5.1921078077110496E-3</v>
      </c>
      <c r="BO125" s="15">
        <v>0.13327746522221995</v>
      </c>
      <c r="BP125" s="15">
        <v>1.1508690975255028E-2</v>
      </c>
      <c r="BQ125" s="15">
        <v>9.9651515645357482E-3</v>
      </c>
      <c r="BR125" s="15">
        <v>3.4617493885752484E-3</v>
      </c>
      <c r="BS125" s="15">
        <v>657</v>
      </c>
      <c r="BT125" s="15">
        <v>491</v>
      </c>
      <c r="BU125" s="15">
        <v>514</v>
      </c>
      <c r="BV125" s="15">
        <v>358</v>
      </c>
      <c r="BW125" s="15">
        <v>325</v>
      </c>
      <c r="BX125" s="15">
        <v>1.3380855397148677</v>
      </c>
      <c r="BY125" s="15">
        <v>1.2782101167315174</v>
      </c>
      <c r="BZ125" s="15">
        <v>0.95525291828793779</v>
      </c>
      <c r="CA125" s="15">
        <v>0.63229571984435795</v>
      </c>
      <c r="CB125" s="15">
        <v>1.3715083798882681</v>
      </c>
      <c r="CC125" s="15">
        <v>1.4357541899441342</v>
      </c>
      <c r="CD125" s="15">
        <v>0.90782122905027929</v>
      </c>
      <c r="CE125" s="15">
        <v>0.17889908256880735</v>
      </c>
      <c r="CF125" s="15">
        <v>-4.8316251830161056E-2</v>
      </c>
      <c r="CG125" s="15">
        <v>0.2587548638132296</v>
      </c>
      <c r="CH125" s="15">
        <v>23.424528301886852</v>
      </c>
      <c r="CI125" s="15">
        <v>83.734104046242777</v>
      </c>
      <c r="CJ125" s="15">
        <v>-3.2835820895522387E-2</v>
      </c>
      <c r="CK125" s="15">
        <v>5.28739811852574E-3</v>
      </c>
      <c r="CL125" s="15">
        <v>8.9722974225878698E-3</v>
      </c>
      <c r="CM125" s="15">
        <v>1.45090138539671E-2</v>
      </c>
      <c r="CN125" s="15">
        <v>3.4775992389768301E-3</v>
      </c>
      <c r="CO125" s="15">
        <v>2.00879498152062E-4</v>
      </c>
      <c r="CP125" s="15">
        <v>0.5893025910191797</v>
      </c>
      <c r="CQ125" s="15">
        <v>0.36442160519958722</v>
      </c>
      <c r="CR125" s="15">
        <v>0.6183947105498584</v>
      </c>
      <c r="CS125" s="15">
        <v>1.3845151722502278E-2</v>
      </c>
      <c r="CT125" s="15">
        <v>2.5800262784816099</v>
      </c>
      <c r="CU125" s="15">
        <v>4.1721351015236312</v>
      </c>
      <c r="CV125" s="15">
        <v>5.7763843487372117E-2</v>
      </c>
      <c r="CW125" s="15">
        <v>0.6133124984668652</v>
      </c>
      <c r="CX125" s="15">
        <v>-0.8907812101103233</v>
      </c>
      <c r="CY125" s="15">
        <v>0.3787092795495996</v>
      </c>
      <c r="CZ125" s="15">
        <v>1.0228956621228018E-2</v>
      </c>
      <c r="DA125" s="15">
        <v>8.0458560643576829E-3</v>
      </c>
      <c r="DB125" s="15">
        <v>-0.13954585850137019</v>
      </c>
      <c r="DC125" s="15">
        <v>323</v>
      </c>
      <c r="DD125" s="15">
        <v>302</v>
      </c>
      <c r="DE125" s="15">
        <v>250</v>
      </c>
      <c r="DF125" s="15">
        <v>252</v>
      </c>
      <c r="DG125" s="15">
        <v>291</v>
      </c>
      <c r="DH125" s="15">
        <v>1.0695364238410596</v>
      </c>
      <c r="DI125" s="15">
        <v>1.292</v>
      </c>
      <c r="DJ125" s="15">
        <v>1.208</v>
      </c>
      <c r="DK125" s="15">
        <v>1.1639999999999999</v>
      </c>
      <c r="DL125" s="15">
        <v>1.1984126984126984</v>
      </c>
      <c r="DM125" s="15">
        <v>0.99206349206349209</v>
      </c>
      <c r="DN125" s="15">
        <v>1.1547619047619047</v>
      </c>
      <c r="DO125" s="15">
        <v>-3.9840637450199202E-3</v>
      </c>
      <c r="DP125" s="15">
        <v>7.18232044198895E-2</v>
      </c>
      <c r="DQ125" s="15">
        <v>0.2</v>
      </c>
      <c r="DR125" s="15">
        <v>-33.481132075471685</v>
      </c>
      <c r="DS125" s="15">
        <v>-29.167630057803464</v>
      </c>
      <c r="DT125" s="15">
        <v>7.0652173913043473E-2</v>
      </c>
      <c r="DU125" s="15">
        <v>532</v>
      </c>
      <c r="DV125" s="15">
        <v>264</v>
      </c>
      <c r="DW125" s="15">
        <v>371</v>
      </c>
      <c r="DX125" s="15">
        <v>178</v>
      </c>
      <c r="DY125" s="15">
        <v>173</v>
      </c>
      <c r="DZ125" s="15">
        <v>2.0151515151515151</v>
      </c>
      <c r="EA125" s="15">
        <v>1.4339622641509433</v>
      </c>
      <c r="EB125" s="15">
        <v>0.71159029649595684</v>
      </c>
      <c r="EC125" s="15">
        <v>0.46630727762803237</v>
      </c>
      <c r="ED125" s="15">
        <v>1.4831460674157304</v>
      </c>
      <c r="EE125" s="15">
        <v>2.0842696629213484</v>
      </c>
      <c r="EF125" s="15">
        <v>0.9719101123595506</v>
      </c>
      <c r="EG125" s="15">
        <v>0.35154826958105645</v>
      </c>
      <c r="EH125" s="15">
        <v>-1.4245014245014245E-2</v>
      </c>
      <c r="EI125" s="15">
        <v>0.23180592991913745</v>
      </c>
      <c r="EJ125" s="15">
        <v>36.037735849056673</v>
      </c>
      <c r="EK125" s="15">
        <v>146.27167630057804</v>
      </c>
      <c r="EL125" s="15">
        <v>-7.874015748031496E-3</v>
      </c>
      <c r="EM125" s="15">
        <v>4.0766350924968699E-2</v>
      </c>
      <c r="EN125" s="15">
        <v>3.9200264960527399E-2</v>
      </c>
      <c r="EO125" s="15">
        <v>4.47188913822174E-2</v>
      </c>
      <c r="EP125" s="15">
        <v>3.1705170869827201E-2</v>
      </c>
      <c r="EQ125" s="15">
        <v>3.0669022351503299E-2</v>
      </c>
      <c r="ER125" s="15">
        <v>1.0399509025262526</v>
      </c>
      <c r="ES125" s="15">
        <v>0.91161363050201993</v>
      </c>
      <c r="ET125" s="15">
        <v>0.87659295096290113</v>
      </c>
      <c r="EU125" s="15">
        <v>0.68581803804955077</v>
      </c>
      <c r="EV125" s="15">
        <v>1.2363997381207317</v>
      </c>
      <c r="EW125" s="15">
        <v>1.410460507083245</v>
      </c>
      <c r="EX125" s="15">
        <v>0.96731925771420546</v>
      </c>
      <c r="EY125" s="15">
        <v>0.17028302512199997</v>
      </c>
      <c r="EZ125" s="15">
        <v>-1.6611814354811783E-2</v>
      </c>
      <c r="FA125" s="15">
        <v>0.16760464893100288</v>
      </c>
      <c r="FB125" s="15">
        <v>8.9960274690727444E-3</v>
      </c>
      <c r="FC125" s="15">
        <v>8.9412416422987619E-3</v>
      </c>
      <c r="FD125" s="15">
        <v>-1.2346984448843088E-2</v>
      </c>
      <c r="FE125" s="15">
        <v>177</v>
      </c>
      <c r="FF125" s="15">
        <v>149</v>
      </c>
      <c r="FG125" s="15">
        <v>142</v>
      </c>
      <c r="FH125" s="15">
        <v>138</v>
      </c>
      <c r="FI125" s="15">
        <v>216</v>
      </c>
      <c r="FJ125" s="15">
        <v>1.1879194630872483</v>
      </c>
      <c r="FK125" s="15">
        <v>1.2464788732394365</v>
      </c>
      <c r="FL125" s="15">
        <v>1.0492957746478873</v>
      </c>
      <c r="FM125" s="15">
        <v>1.5211267605633803</v>
      </c>
      <c r="FN125" s="15">
        <v>1.0797101449275361</v>
      </c>
      <c r="FO125" s="15">
        <v>1.0289855072463767</v>
      </c>
      <c r="FP125" s="15">
        <v>1.5652173913043479</v>
      </c>
      <c r="FQ125" s="15">
        <v>1.4285714285714285E-2</v>
      </c>
      <c r="FR125" s="15">
        <v>0.22033898305084745</v>
      </c>
      <c r="FS125" s="15">
        <v>7.746478873239436E-2</v>
      </c>
      <c r="FT125" s="15">
        <v>-13.292452830188672</v>
      </c>
      <c r="FU125" s="15">
        <v>-1.9768786127167628</v>
      </c>
      <c r="FV125" s="15">
        <v>0.26804123711340205</v>
      </c>
    </row>
    <row r="126" spans="1:178" x14ac:dyDescent="0.25">
      <c r="A126" s="11" t="s">
        <v>10</v>
      </c>
      <c r="B126" s="12">
        <v>43.28528</v>
      </c>
      <c r="C126" s="12">
        <v>-79.793890000000005</v>
      </c>
      <c r="D126" s="13">
        <v>43362</v>
      </c>
      <c r="E126" s="13" t="str">
        <f t="shared" si="3"/>
        <v>Autumn</v>
      </c>
      <c r="F126" s="11">
        <v>1</v>
      </c>
      <c r="G126" s="11">
        <v>1</v>
      </c>
      <c r="H126" s="14">
        <v>51.9</v>
      </c>
      <c r="I126" s="14">
        <v>1.5</v>
      </c>
      <c r="J126" s="11">
        <v>0.1</v>
      </c>
      <c r="K126" s="11" t="s">
        <v>11</v>
      </c>
      <c r="L126" s="11" t="s">
        <v>50</v>
      </c>
      <c r="M126" s="11" t="s">
        <v>22</v>
      </c>
      <c r="N126" s="11" t="s">
        <v>104</v>
      </c>
      <c r="O126" s="13">
        <v>43358</v>
      </c>
      <c r="P126" s="11">
        <v>4</v>
      </c>
      <c r="Q126" s="15">
        <v>9403</v>
      </c>
      <c r="R126" s="15">
        <v>8606</v>
      </c>
      <c r="S126" s="15">
        <v>7880</v>
      </c>
      <c r="T126" s="15">
        <v>6721</v>
      </c>
      <c r="U126" s="15">
        <v>6235</v>
      </c>
      <c r="V126" s="15">
        <v>1.0926098071113177</v>
      </c>
      <c r="W126" s="15">
        <v>1.1932741116751269</v>
      </c>
      <c r="X126" s="15">
        <v>1.0921319796954314</v>
      </c>
      <c r="Y126" s="15">
        <v>0.79124365482233505</v>
      </c>
      <c r="Z126" s="15">
        <v>1.2804642166344293</v>
      </c>
      <c r="AA126" s="15">
        <v>1.1724445766998959</v>
      </c>
      <c r="AB126" s="15">
        <v>0.92768933194465109</v>
      </c>
      <c r="AC126" s="15">
        <v>7.9378124785973558E-2</v>
      </c>
      <c r="AD126" s="15">
        <v>-3.7511577647422044E-2</v>
      </c>
      <c r="AE126" s="15">
        <v>0.23921319796954316</v>
      </c>
      <c r="AF126" s="15">
        <v>-30.188679245282401</v>
      </c>
      <c r="AG126" s="15">
        <v>134.78034682080943</v>
      </c>
      <c r="AH126" s="15">
        <v>-2.9479558413199079E-2</v>
      </c>
      <c r="AI126" s="15">
        <v>8109</v>
      </c>
      <c r="AJ126" s="15">
        <v>8344</v>
      </c>
      <c r="AK126" s="15">
        <v>9012</v>
      </c>
      <c r="AL126" s="15">
        <v>8241</v>
      </c>
      <c r="AM126" s="15">
        <v>8181</v>
      </c>
      <c r="AN126" s="15">
        <v>0.9718360498561841</v>
      </c>
      <c r="AO126" s="15">
        <v>0.89980026631158461</v>
      </c>
      <c r="AP126" s="15">
        <v>0.92587660896582336</v>
      </c>
      <c r="AQ126" s="15">
        <v>0.90778961384820245</v>
      </c>
      <c r="AR126" s="15">
        <v>1.0124984831937871</v>
      </c>
      <c r="AS126" s="15">
        <v>1.0935566072078631</v>
      </c>
      <c r="AT126" s="15">
        <v>0.99271933017837644</v>
      </c>
      <c r="AU126" s="15">
        <v>4.4687880368631541E-2</v>
      </c>
      <c r="AV126" s="15">
        <v>-3.6536353671903542E-3</v>
      </c>
      <c r="AW126" s="15">
        <v>1.1429205503772747E-2</v>
      </c>
      <c r="AX126" s="15">
        <v>829.52830188679241</v>
      </c>
      <c r="AY126" s="15">
        <v>715.03468208092488</v>
      </c>
      <c r="AZ126" s="15">
        <v>-3.4570177460244295E-3</v>
      </c>
      <c r="BA126" s="15">
        <v>2.0492888987064299E-2</v>
      </c>
      <c r="BB126" s="15">
        <v>2.7266709133982599E-2</v>
      </c>
      <c r="BC126" s="15">
        <v>4.6022288501262602E-2</v>
      </c>
      <c r="BD126" s="15">
        <v>2.3978030309081001E-2</v>
      </c>
      <c r="BE126" s="15">
        <v>2.22025532275438E-2</v>
      </c>
      <c r="BF126" s="15">
        <v>0.75157177517707618</v>
      </c>
      <c r="BG126" s="15">
        <v>0.44528183309489455</v>
      </c>
      <c r="BH126" s="15">
        <v>0.59246747656267784</v>
      </c>
      <c r="BI126" s="15">
        <v>0.48243044730239093</v>
      </c>
      <c r="BJ126" s="15">
        <v>1.1371538355115058</v>
      </c>
      <c r="BK126" s="15">
        <v>1.9193523366192828</v>
      </c>
      <c r="BL126" s="15">
        <v>0.92595400628612978</v>
      </c>
      <c r="BM126" s="15">
        <v>0.31491653990759011</v>
      </c>
      <c r="BN126" s="15">
        <v>-3.8446397718840217E-2</v>
      </c>
      <c r="BO126" s="15">
        <v>7.1458394008619863E-2</v>
      </c>
      <c r="BP126" s="15">
        <v>2.3589556702887118E-2</v>
      </c>
      <c r="BQ126" s="15">
        <v>2.0257345998304432E-2</v>
      </c>
      <c r="BR126" s="15">
        <v>-2.4225697428332162E-2</v>
      </c>
      <c r="BS126" s="15">
        <v>464</v>
      </c>
      <c r="BT126" s="15">
        <v>373</v>
      </c>
      <c r="BU126" s="15">
        <v>550</v>
      </c>
      <c r="BV126" s="15">
        <v>291</v>
      </c>
      <c r="BW126" s="15">
        <v>261</v>
      </c>
      <c r="BX126" s="15">
        <v>1.2439678284182305</v>
      </c>
      <c r="BY126" s="15">
        <v>0.84363636363636363</v>
      </c>
      <c r="BZ126" s="15">
        <v>0.67818181818181822</v>
      </c>
      <c r="CA126" s="15">
        <v>0.47454545454545455</v>
      </c>
      <c r="CB126" s="15">
        <v>1.2817869415807561</v>
      </c>
      <c r="CC126" s="15">
        <v>1.8900343642611683</v>
      </c>
      <c r="CD126" s="15">
        <v>0.89690721649484539</v>
      </c>
      <c r="CE126" s="15">
        <v>0.30796670630202139</v>
      </c>
      <c r="CF126" s="15">
        <v>-5.434782608695652E-2</v>
      </c>
      <c r="CG126" s="15">
        <v>0.14909090909090908</v>
      </c>
      <c r="CH126" s="15">
        <v>182.29245283018872</v>
      </c>
      <c r="CI126" s="15">
        <v>214.4450867052023</v>
      </c>
      <c r="CJ126" s="15">
        <v>-3.2502708559046585E-2</v>
      </c>
      <c r="CK126" s="15">
        <v>6.9864825345575801E-3</v>
      </c>
      <c r="CL126" s="15">
        <v>1.3280618935823401E-2</v>
      </c>
      <c r="CM126" s="15">
        <v>3.2979529350995997E-2</v>
      </c>
      <c r="CN126" s="15">
        <v>9.2775430530309608E-3</v>
      </c>
      <c r="CO126" s="15">
        <v>5.6808185763656995E-4</v>
      </c>
      <c r="CP126" s="15">
        <v>0.52606603414484743</v>
      </c>
      <c r="CQ126" s="15">
        <v>0.21184300297925826</v>
      </c>
      <c r="CR126" s="15">
        <v>0.40269279753752218</v>
      </c>
      <c r="CS126" s="15">
        <v>1.7225286983042213E-2</v>
      </c>
      <c r="CT126" s="15">
        <v>1.4314801731353475</v>
      </c>
      <c r="CU126" s="15">
        <v>3.554769744800228</v>
      </c>
      <c r="CV126" s="15">
        <v>6.1231929012819659E-2</v>
      </c>
      <c r="CW126" s="15">
        <v>0.56089986715942763</v>
      </c>
      <c r="CX126" s="15">
        <v>-0.88460217349514014</v>
      </c>
      <c r="CY126" s="15">
        <v>0.12138062493822536</v>
      </c>
      <c r="CZ126" s="15">
        <v>2.4717833886344742E-2</v>
      </c>
      <c r="DA126" s="15">
        <v>2.1526904604424635E-2</v>
      </c>
      <c r="DB126" s="15">
        <v>-0.18827136353723972</v>
      </c>
      <c r="DC126" s="15">
        <v>260</v>
      </c>
      <c r="DD126" s="15">
        <v>322</v>
      </c>
      <c r="DE126" s="15">
        <v>448</v>
      </c>
      <c r="DF126" s="15">
        <v>321</v>
      </c>
      <c r="DG126" s="15">
        <v>300</v>
      </c>
      <c r="DH126" s="15">
        <v>0.80745341614906829</v>
      </c>
      <c r="DI126" s="15">
        <v>0.5803571428571429</v>
      </c>
      <c r="DJ126" s="15">
        <v>0.71875</v>
      </c>
      <c r="DK126" s="15">
        <v>0.6696428571428571</v>
      </c>
      <c r="DL126" s="15">
        <v>1.0031152647975077</v>
      </c>
      <c r="DM126" s="15">
        <v>1.395638629283489</v>
      </c>
      <c r="DN126" s="15">
        <v>0.93457943925233644</v>
      </c>
      <c r="DO126" s="15">
        <v>0.16514954486345904</v>
      </c>
      <c r="DP126" s="15">
        <v>-3.3816425120772944E-2</v>
      </c>
      <c r="DQ126" s="15">
        <v>2.232142857142857E-3</v>
      </c>
      <c r="DR126" s="15">
        <v>154.04716981132074</v>
      </c>
      <c r="DS126" s="15">
        <v>126.45664739884393</v>
      </c>
      <c r="DT126" s="15">
        <v>-2.7272727272727271E-2</v>
      </c>
      <c r="DU126" s="15">
        <v>366</v>
      </c>
      <c r="DV126" s="15">
        <v>311</v>
      </c>
      <c r="DW126" s="15">
        <v>532</v>
      </c>
      <c r="DX126" s="15">
        <v>267</v>
      </c>
      <c r="DY126" s="15">
        <v>181</v>
      </c>
      <c r="DZ126" s="15">
        <v>1.1768488745980707</v>
      </c>
      <c r="EA126" s="15">
        <v>0.68796992481203012</v>
      </c>
      <c r="EB126" s="15">
        <v>0.58458646616541354</v>
      </c>
      <c r="EC126" s="15">
        <v>0.34022556390977443</v>
      </c>
      <c r="ED126" s="15">
        <v>1.1647940074906367</v>
      </c>
      <c r="EE126" s="15">
        <v>1.9925093632958801</v>
      </c>
      <c r="EF126" s="15">
        <v>0.67790262172284643</v>
      </c>
      <c r="EG126" s="15">
        <v>0.33166458072590738</v>
      </c>
      <c r="EH126" s="15">
        <v>-0.19196428571428573</v>
      </c>
      <c r="EI126" s="15">
        <v>8.2706766917293228E-2</v>
      </c>
      <c r="EJ126" s="15">
        <v>221.1037735849057</v>
      </c>
      <c r="EK126" s="15">
        <v>241.09248554913296</v>
      </c>
      <c r="EL126" s="15">
        <v>-0.10201660735468565</v>
      </c>
      <c r="EM126" s="15">
        <v>2.2947246208786898E-2</v>
      </c>
      <c r="EN126" s="15">
        <v>2.9095374047756101E-2</v>
      </c>
      <c r="EO126" s="15">
        <v>4.8509452491998603E-2</v>
      </c>
      <c r="EP126" s="15">
        <v>2.6369065046310401E-2</v>
      </c>
      <c r="EQ126" s="15">
        <v>2.0502682775259001E-2</v>
      </c>
      <c r="ER126" s="15">
        <v>0.78869053792269905</v>
      </c>
      <c r="ES126" s="15">
        <v>0.47304690178830477</v>
      </c>
      <c r="ET126" s="15">
        <v>0.59978772286814086</v>
      </c>
      <c r="EU126" s="15">
        <v>0.42265335356322187</v>
      </c>
      <c r="EV126" s="15">
        <v>1.1033904310470488</v>
      </c>
      <c r="EW126" s="15">
        <v>1.8396349057808601</v>
      </c>
      <c r="EX126" s="15">
        <v>0.77752786226024218</v>
      </c>
      <c r="EY126" s="15">
        <v>0.29568410504869891</v>
      </c>
      <c r="EZ126" s="15">
        <v>-0.1251581718988472</v>
      </c>
      <c r="FA126" s="15">
        <v>5.6201603221462705E-2</v>
      </c>
      <c r="FB126" s="15">
        <v>2.3657609005722207E-2</v>
      </c>
      <c r="FC126" s="15">
        <v>2.0659040358197475E-2</v>
      </c>
      <c r="FD126" s="15">
        <v>-7.5593007968985312E-2</v>
      </c>
      <c r="FE126" s="15">
        <v>54</v>
      </c>
      <c r="FF126" s="15">
        <v>70</v>
      </c>
      <c r="FG126" s="15">
        <v>111</v>
      </c>
      <c r="FH126" s="15">
        <v>77</v>
      </c>
      <c r="FI126" s="15">
        <v>79</v>
      </c>
      <c r="FJ126" s="15">
        <v>0.77142857142857146</v>
      </c>
      <c r="FK126" s="15">
        <v>0.48648648648648651</v>
      </c>
      <c r="FL126" s="15">
        <v>0.63063063063063063</v>
      </c>
      <c r="FM126" s="15">
        <v>0.71171171171171166</v>
      </c>
      <c r="FN126" s="15">
        <v>0.90909090909090906</v>
      </c>
      <c r="FO126" s="15">
        <v>1.4415584415584415</v>
      </c>
      <c r="FP126" s="15">
        <v>1.025974025974026</v>
      </c>
      <c r="FQ126" s="15">
        <v>0.18085106382978725</v>
      </c>
      <c r="FR126" s="15">
        <v>1.282051282051282E-2</v>
      </c>
      <c r="FS126" s="15">
        <v>-6.3063063063063057E-2</v>
      </c>
      <c r="FT126" s="15">
        <v>44.198113207547166</v>
      </c>
      <c r="FU126" s="15">
        <v>37.803468208092482</v>
      </c>
      <c r="FV126" s="15">
        <v>1.1049723756906077E-2</v>
      </c>
    </row>
    <row r="127" spans="1:178" x14ac:dyDescent="0.25">
      <c r="A127" s="11" t="s">
        <v>10</v>
      </c>
      <c r="B127" s="12">
        <v>43.28528</v>
      </c>
      <c r="C127" s="12">
        <v>-79.793890000000005</v>
      </c>
      <c r="D127" s="13">
        <v>43328</v>
      </c>
      <c r="E127" s="13" t="str">
        <f t="shared" si="3"/>
        <v>Summer</v>
      </c>
      <c r="F127" s="11">
        <v>1</v>
      </c>
      <c r="G127" s="11">
        <v>1</v>
      </c>
      <c r="H127" s="14">
        <v>52.3</v>
      </c>
      <c r="I127" s="14">
        <v>20.5</v>
      </c>
      <c r="J127" s="11">
        <v>0.1</v>
      </c>
      <c r="K127" s="11" t="s">
        <v>11</v>
      </c>
      <c r="L127" s="11" t="s">
        <v>50</v>
      </c>
      <c r="M127" s="11" t="s">
        <v>22</v>
      </c>
      <c r="N127" s="11" t="s">
        <v>30</v>
      </c>
      <c r="O127" s="13">
        <v>43326</v>
      </c>
      <c r="P127" s="11">
        <v>2</v>
      </c>
      <c r="Q127" s="15">
        <v>9986</v>
      </c>
      <c r="R127" s="15">
        <v>9037</v>
      </c>
      <c r="S127" s="15">
        <v>8137</v>
      </c>
      <c r="T127" s="15">
        <v>6887</v>
      </c>
      <c r="U127" s="15">
        <v>6028</v>
      </c>
      <c r="V127" s="15">
        <v>1.1050127254619897</v>
      </c>
      <c r="W127" s="15">
        <v>1.2272336241858179</v>
      </c>
      <c r="X127" s="15">
        <v>1.1106058744008849</v>
      </c>
      <c r="Y127" s="15">
        <v>0.74081356765392647</v>
      </c>
      <c r="Z127" s="15">
        <v>1.3121823725860318</v>
      </c>
      <c r="AA127" s="15">
        <v>1.1815013794104836</v>
      </c>
      <c r="AB127" s="15">
        <v>0.87527225206911574</v>
      </c>
      <c r="AC127" s="15">
        <v>8.3200212992545264E-2</v>
      </c>
      <c r="AD127" s="15">
        <v>-6.6511807975222603E-2</v>
      </c>
      <c r="AE127" s="15">
        <v>0.26422514440211381</v>
      </c>
      <c r="AF127" s="15">
        <v>-124.08490566037676</v>
      </c>
      <c r="AG127" s="15">
        <v>81.791907514450941</v>
      </c>
      <c r="AH127" s="15">
        <v>-5.001746826598346E-2</v>
      </c>
      <c r="AI127" s="15">
        <v>7472</v>
      </c>
      <c r="AJ127" s="15">
        <v>7763</v>
      </c>
      <c r="AK127" s="15">
        <v>8552</v>
      </c>
      <c r="AL127" s="15">
        <v>7817</v>
      </c>
      <c r="AM127" s="15">
        <v>7535</v>
      </c>
      <c r="AN127" s="15">
        <v>0.96251449182017257</v>
      </c>
      <c r="AO127" s="15">
        <v>0.87371375116931715</v>
      </c>
      <c r="AP127" s="15">
        <v>0.90774087932647329</v>
      </c>
      <c r="AQ127" s="15">
        <v>0.8810804490177736</v>
      </c>
      <c r="AR127" s="15">
        <v>0.99309197902008439</v>
      </c>
      <c r="AS127" s="15">
        <v>1.0940258411155175</v>
      </c>
      <c r="AT127" s="15">
        <v>0.96392477932710763</v>
      </c>
      <c r="AU127" s="15">
        <v>4.4901948805669251E-2</v>
      </c>
      <c r="AV127" s="15">
        <v>-1.8368942157373631E-2</v>
      </c>
      <c r="AW127" s="15">
        <v>-6.3143124415341442E-3</v>
      </c>
      <c r="AX127" s="15">
        <v>887.97169811320748</v>
      </c>
      <c r="AY127" s="15">
        <v>764.34104046242771</v>
      </c>
      <c r="AZ127" s="15">
        <v>-1.7284707324547961E-2</v>
      </c>
      <c r="BA127" s="15">
        <v>2.2202730178833001E-2</v>
      </c>
      <c r="BB127" s="15">
        <v>2.5998258963227199E-2</v>
      </c>
      <c r="BC127" s="15">
        <v>3.9635039865970598E-2</v>
      </c>
      <c r="BD127" s="15">
        <v>1.98954250663518E-2</v>
      </c>
      <c r="BE127" s="15">
        <v>9.5384567975997907E-3</v>
      </c>
      <c r="BF127" s="15">
        <v>0.85400834764502043</v>
      </c>
      <c r="BG127" s="15">
        <v>0.56017933257828179</v>
      </c>
      <c r="BH127" s="15">
        <v>0.65594128455888068</v>
      </c>
      <c r="BI127" s="15">
        <v>0.24065717682774959</v>
      </c>
      <c r="BJ127" s="15">
        <v>1.306745589828932</v>
      </c>
      <c r="BK127" s="15">
        <v>1.9921685379320435</v>
      </c>
      <c r="BL127" s="15">
        <v>0.47942965610379118</v>
      </c>
      <c r="BM127" s="15">
        <v>0.33158845344245014</v>
      </c>
      <c r="BN127" s="15">
        <v>-0.35187231900378202</v>
      </c>
      <c r="BO127" s="15">
        <v>0.15397572242926141</v>
      </c>
      <c r="BP127" s="15">
        <v>1.8716564419556377E-2</v>
      </c>
      <c r="BQ127" s="15">
        <v>1.6423624127328118E-2</v>
      </c>
      <c r="BR127" s="15">
        <v>-0.15780051366463668</v>
      </c>
      <c r="BS127" s="15">
        <v>509</v>
      </c>
      <c r="BT127" s="15">
        <v>390</v>
      </c>
      <c r="BU127" s="15">
        <v>513</v>
      </c>
      <c r="BV127" s="15">
        <v>281</v>
      </c>
      <c r="BW127" s="15">
        <v>162</v>
      </c>
      <c r="BX127" s="15">
        <v>1.3051282051282052</v>
      </c>
      <c r="BY127" s="15">
        <v>0.99220272904483431</v>
      </c>
      <c r="BZ127" s="15">
        <v>0.76023391812865493</v>
      </c>
      <c r="CA127" s="15">
        <v>0.31578947368421051</v>
      </c>
      <c r="CB127" s="15">
        <v>1.3879003558718861</v>
      </c>
      <c r="CC127" s="15">
        <v>1.8256227758007118</v>
      </c>
      <c r="CD127" s="15">
        <v>0.57651245551601427</v>
      </c>
      <c r="CE127" s="15">
        <v>0.29219143576826195</v>
      </c>
      <c r="CF127" s="15">
        <v>-0.26862302483069977</v>
      </c>
      <c r="CG127" s="15">
        <v>0.2124756335282651</v>
      </c>
      <c r="CH127" s="15">
        <v>130.90566037735854</v>
      </c>
      <c r="CI127" s="15">
        <v>172.77456647398844</v>
      </c>
      <c r="CJ127" s="15">
        <v>-0.13178294573643412</v>
      </c>
      <c r="CK127" s="15">
        <v>8.0253090709447791E-3</v>
      </c>
      <c r="CL127" s="15">
        <v>1.32576422765851E-2</v>
      </c>
      <c r="CM127" s="15">
        <v>2.6946512982249201E-2</v>
      </c>
      <c r="CN127" s="15">
        <v>9.8738418892025896E-3</v>
      </c>
      <c r="CO127" s="15">
        <v>6.72646332532167E-4</v>
      </c>
      <c r="CP127" s="15">
        <v>0.60533456126800367</v>
      </c>
      <c r="CQ127" s="15">
        <v>0.29782365815686013</v>
      </c>
      <c r="CR127" s="15">
        <v>0.49199843724931924</v>
      </c>
      <c r="CS127" s="15">
        <v>2.4962277418798764E-2</v>
      </c>
      <c r="CT127" s="15">
        <v>1.342703521623414</v>
      </c>
      <c r="CU127" s="15">
        <v>2.7290808668625943</v>
      </c>
      <c r="CV127" s="15">
        <v>6.81240736969599E-2</v>
      </c>
      <c r="CW127" s="15">
        <v>0.46367481119210219</v>
      </c>
      <c r="CX127" s="15">
        <v>-0.87244164723079243</v>
      </c>
      <c r="CY127" s="15">
        <v>0.12557470384429933</v>
      </c>
      <c r="CZ127" s="15">
        <v>1.7892303569066584E-2</v>
      </c>
      <c r="DA127" s="15">
        <v>1.5234074350769407E-2</v>
      </c>
      <c r="DB127" s="15">
        <v>-0.2288618053888494</v>
      </c>
      <c r="DC127" s="15">
        <v>351</v>
      </c>
      <c r="DD127" s="15">
        <v>353</v>
      </c>
      <c r="DE127" s="15">
        <v>384</v>
      </c>
      <c r="DF127" s="15">
        <v>288</v>
      </c>
      <c r="DG127" s="15">
        <v>218</v>
      </c>
      <c r="DH127" s="15">
        <v>0.99433427762039661</v>
      </c>
      <c r="DI127" s="15">
        <v>0.9140625</v>
      </c>
      <c r="DJ127" s="15">
        <v>0.91927083333333337</v>
      </c>
      <c r="DK127" s="15">
        <v>0.56770833333333337</v>
      </c>
      <c r="DL127" s="15">
        <v>1.2256944444444444</v>
      </c>
      <c r="DM127" s="15">
        <v>1.3333333333333333</v>
      </c>
      <c r="DN127" s="15">
        <v>0.75694444444444442</v>
      </c>
      <c r="DO127" s="15">
        <v>0.14285714285714285</v>
      </c>
      <c r="DP127" s="15">
        <v>-0.13833992094861661</v>
      </c>
      <c r="DQ127" s="15">
        <v>0.16927083333333334</v>
      </c>
      <c r="DR127" s="15">
        <v>68.066037735849079</v>
      </c>
      <c r="DS127" s="15">
        <v>60.682080924855498</v>
      </c>
      <c r="DT127" s="15">
        <v>-9.4979647218453186E-2</v>
      </c>
      <c r="DU127" s="15">
        <v>252</v>
      </c>
      <c r="DV127" s="15">
        <v>172</v>
      </c>
      <c r="DW127" s="15">
        <v>407</v>
      </c>
      <c r="DX127" s="15">
        <v>138</v>
      </c>
      <c r="DY127" s="15" t="s">
        <v>630</v>
      </c>
      <c r="DZ127" s="15">
        <v>1.4651162790697674</v>
      </c>
      <c r="EA127" s="15">
        <v>0.61916461916461918</v>
      </c>
      <c r="EB127" s="15">
        <v>0.4226044226044226</v>
      </c>
      <c r="EC127" s="15" t="s">
        <v>630</v>
      </c>
      <c r="ED127" s="15">
        <v>1.2463768115942029</v>
      </c>
      <c r="EE127" s="15">
        <v>2.9492753623188408</v>
      </c>
      <c r="EF127" s="15" t="s">
        <v>630</v>
      </c>
      <c r="EG127" s="15">
        <v>0.49357798165137617</v>
      </c>
      <c r="EH127" s="15" t="s">
        <v>630</v>
      </c>
      <c r="EI127" s="15">
        <v>8.3538083538083535E-2</v>
      </c>
      <c r="EJ127" s="15">
        <v>218.45283018867929</v>
      </c>
      <c r="EK127" s="15">
        <v>250.52601156069363</v>
      </c>
      <c r="EL127" s="15" t="s">
        <v>630</v>
      </c>
      <c r="EM127" s="15">
        <v>2.8361501172184899E-2</v>
      </c>
      <c r="EN127" s="15">
        <v>3.1806241720914799E-2</v>
      </c>
      <c r="EO127" s="15">
        <v>4.4525753706693601E-2</v>
      </c>
      <c r="EP127" s="15">
        <v>2.5892300531268099E-2</v>
      </c>
      <c r="EQ127" s="15">
        <v>1.5550968237221199E-2</v>
      </c>
      <c r="ER127" s="15">
        <v>0.89169608346198459</v>
      </c>
      <c r="ES127" s="15">
        <v>0.6369684690575218</v>
      </c>
      <c r="ET127" s="15">
        <v>0.71433359512414796</v>
      </c>
      <c r="EU127" s="15">
        <v>0.34925783266153687</v>
      </c>
      <c r="EV127" s="15">
        <v>1.228405397291944</v>
      </c>
      <c r="EW127" s="15">
        <v>1.7196522824583835</v>
      </c>
      <c r="EX127" s="15">
        <v>0.60060202910288008</v>
      </c>
      <c r="EY127" s="15">
        <v>0.26461187229709598</v>
      </c>
      <c r="EZ127" s="15">
        <v>-0.24952984166899886</v>
      </c>
      <c r="FA127" s="15">
        <v>0.13282068684572657</v>
      </c>
      <c r="FB127" s="15">
        <v>1.7538618928981262E-2</v>
      </c>
      <c r="FC127" s="15">
        <v>1.5420097846946947E-2</v>
      </c>
      <c r="FD127" s="15">
        <v>-0.135478343466789</v>
      </c>
      <c r="FE127" s="15">
        <v>95</v>
      </c>
      <c r="FF127" s="15">
        <v>100</v>
      </c>
      <c r="FG127" s="15">
        <v>110</v>
      </c>
      <c r="FH127" s="15">
        <v>83</v>
      </c>
      <c r="FI127" s="15">
        <v>64</v>
      </c>
      <c r="FJ127" s="15">
        <v>0.95</v>
      </c>
      <c r="FK127" s="15">
        <v>0.86363636363636365</v>
      </c>
      <c r="FL127" s="15">
        <v>0.90909090909090906</v>
      </c>
      <c r="FM127" s="15">
        <v>0.58181818181818179</v>
      </c>
      <c r="FN127" s="15">
        <v>1.2048192771084338</v>
      </c>
      <c r="FO127" s="15">
        <v>1.3253012048192772</v>
      </c>
      <c r="FP127" s="15">
        <v>0.77108433734939763</v>
      </c>
      <c r="FQ127" s="15">
        <v>0.13989637305699482</v>
      </c>
      <c r="FR127" s="15">
        <v>-0.12925170068027211</v>
      </c>
      <c r="FS127" s="15">
        <v>0.15454545454545454</v>
      </c>
      <c r="FT127" s="15">
        <v>21.679245283018872</v>
      </c>
      <c r="FU127" s="15">
        <v>17.763005780346823</v>
      </c>
      <c r="FV127" s="15">
        <v>-9.0476190476190474E-2</v>
      </c>
    </row>
    <row r="128" spans="1:178" x14ac:dyDescent="0.25">
      <c r="A128" s="11" t="s">
        <v>10</v>
      </c>
      <c r="B128" s="12">
        <v>43.28528</v>
      </c>
      <c r="C128" s="12">
        <v>-79.793890000000005</v>
      </c>
      <c r="D128" s="13">
        <v>42606</v>
      </c>
      <c r="E128" s="13" t="str">
        <f t="shared" si="3"/>
        <v>Summer</v>
      </c>
      <c r="F128" s="11">
        <v>1</v>
      </c>
      <c r="G128" s="11">
        <v>1</v>
      </c>
      <c r="H128" s="14">
        <v>79.099999999999994</v>
      </c>
      <c r="I128" s="14">
        <v>74.8</v>
      </c>
      <c r="J128" s="11">
        <v>0.1</v>
      </c>
      <c r="K128" s="11" t="s">
        <v>11</v>
      </c>
      <c r="L128" s="11" t="s">
        <v>215</v>
      </c>
      <c r="M128" s="11" t="s">
        <v>22</v>
      </c>
      <c r="N128" s="11" t="s">
        <v>91</v>
      </c>
      <c r="O128" s="13">
        <v>42606</v>
      </c>
      <c r="P128" s="11">
        <v>0</v>
      </c>
      <c r="Q128" s="15">
        <v>9861</v>
      </c>
      <c r="R128" s="15">
        <v>9020</v>
      </c>
      <c r="S128" s="15">
        <v>8454</v>
      </c>
      <c r="T128" s="15">
        <v>7058</v>
      </c>
      <c r="U128" s="15">
        <v>6230</v>
      </c>
      <c r="V128" s="15">
        <v>1.0932372505543237</v>
      </c>
      <c r="W128" s="15">
        <v>1.1664300922640169</v>
      </c>
      <c r="X128" s="15">
        <v>1.0669505559498462</v>
      </c>
      <c r="Y128" s="15">
        <v>0.73692926425360772</v>
      </c>
      <c r="Z128" s="15">
        <v>1.2779824312836499</v>
      </c>
      <c r="AA128" s="15">
        <v>1.1977897421365826</v>
      </c>
      <c r="AB128" s="15">
        <v>0.88268631340323034</v>
      </c>
      <c r="AC128" s="15">
        <v>8.999484270242393E-2</v>
      </c>
      <c r="AD128" s="15">
        <v>-6.2311860325105356E-2</v>
      </c>
      <c r="AE128" s="15">
        <v>0.23207948899929029</v>
      </c>
      <c r="AF128" s="15">
        <v>153.16037735849113</v>
      </c>
      <c r="AG128" s="15">
        <v>329.94219653179198</v>
      </c>
      <c r="AH128" s="15">
        <v>-4.7384685818930981E-2</v>
      </c>
      <c r="AI128" s="15">
        <v>7562</v>
      </c>
      <c r="AJ128" s="15">
        <v>7974</v>
      </c>
      <c r="AK128" s="15">
        <v>9113</v>
      </c>
      <c r="AL128" s="15">
        <v>8185</v>
      </c>
      <c r="AM128" s="15">
        <v>7896</v>
      </c>
      <c r="AN128" s="15">
        <v>0.94833207925758711</v>
      </c>
      <c r="AO128" s="15">
        <v>0.8298035773071436</v>
      </c>
      <c r="AP128" s="15">
        <v>0.87501371666849559</v>
      </c>
      <c r="AQ128" s="15">
        <v>0.86645451552726871</v>
      </c>
      <c r="AR128" s="15">
        <v>0.97422113622480144</v>
      </c>
      <c r="AS128" s="15">
        <v>1.1133781307269395</v>
      </c>
      <c r="AT128" s="15">
        <v>0.96469150885766641</v>
      </c>
      <c r="AU128" s="15">
        <v>5.3647820557289859E-2</v>
      </c>
      <c r="AV128" s="15">
        <v>-1.7971519184130341E-2</v>
      </c>
      <c r="AW128" s="15">
        <v>-2.315373642049819E-2</v>
      </c>
      <c r="AX128" s="15">
        <v>1204.2358490566037</v>
      </c>
      <c r="AY128" s="15">
        <v>1042.6473988439307</v>
      </c>
      <c r="AZ128" s="15">
        <v>-1.6913442968338504E-2</v>
      </c>
      <c r="BA128" s="15">
        <v>1.6493411734700199E-2</v>
      </c>
      <c r="BB128" s="15">
        <v>2.4097591638565001E-2</v>
      </c>
      <c r="BC128" s="15">
        <v>4.9677368253469398E-2</v>
      </c>
      <c r="BD128" s="15">
        <v>2.36163344234228E-2</v>
      </c>
      <c r="BE128" s="15">
        <v>1.3746961019933199E-2</v>
      </c>
      <c r="BF128" s="15">
        <v>0.68444232859787868</v>
      </c>
      <c r="BG128" s="15">
        <v>0.33201057774529597</v>
      </c>
      <c r="BH128" s="15">
        <v>0.48508188911319911</v>
      </c>
      <c r="BI128" s="15">
        <v>0.27672482466848736</v>
      </c>
      <c r="BJ128" s="15">
        <v>1.0203781504154552</v>
      </c>
      <c r="BK128" s="15">
        <v>2.1035173097904276</v>
      </c>
      <c r="BL128" s="15">
        <v>0.58209545873888435</v>
      </c>
      <c r="BM128" s="15">
        <v>0.3555698904302052</v>
      </c>
      <c r="BN128" s="15">
        <v>-0.26414622389108849</v>
      </c>
      <c r="BO128" s="15">
        <v>9.6876552052169388E-3</v>
      </c>
      <c r="BP128" s="15">
        <v>2.9219310871272653E-2</v>
      </c>
      <c r="BQ128" s="15">
        <v>2.5799541470373957E-2</v>
      </c>
      <c r="BR128" s="15">
        <v>-0.1337767369569958</v>
      </c>
      <c r="BS128" s="15">
        <v>513</v>
      </c>
      <c r="BT128" s="15">
        <v>423</v>
      </c>
      <c r="BU128" s="15">
        <v>659</v>
      </c>
      <c r="BV128" s="15">
        <v>353</v>
      </c>
      <c r="BW128" s="15">
        <v>228</v>
      </c>
      <c r="BX128" s="15">
        <v>1.2127659574468086</v>
      </c>
      <c r="BY128" s="15">
        <v>0.77845220030349016</v>
      </c>
      <c r="BZ128" s="15">
        <v>0.64188163884673743</v>
      </c>
      <c r="CA128" s="15">
        <v>0.34597875569044007</v>
      </c>
      <c r="CB128" s="15">
        <v>1.1983002832861189</v>
      </c>
      <c r="CC128" s="15">
        <v>1.8668555240793201</v>
      </c>
      <c r="CD128" s="15">
        <v>0.6458923512747875</v>
      </c>
      <c r="CE128" s="15">
        <v>0.30237154150197626</v>
      </c>
      <c r="CF128" s="15">
        <v>-0.21514629948364888</v>
      </c>
      <c r="CG128" s="15">
        <v>0.1062215477996965</v>
      </c>
      <c r="CH128" s="15">
        <v>235.05660377358492</v>
      </c>
      <c r="CI128" s="15">
        <v>267.96531791907512</v>
      </c>
      <c r="CJ128" s="15">
        <v>-0.11552680221811461</v>
      </c>
      <c r="CK128" s="15">
        <v>8.3323959261178901E-3</v>
      </c>
      <c r="CL128" s="15">
        <v>1.4959840103983799E-2</v>
      </c>
      <c r="CM128" s="15">
        <v>3.6408774554729399E-2</v>
      </c>
      <c r="CN128" s="15">
        <v>1.28238387405872E-2</v>
      </c>
      <c r="CO128" s="15">
        <v>8.6529902182519403E-4</v>
      </c>
      <c r="CP128" s="15">
        <v>0.55698429048710063</v>
      </c>
      <c r="CQ128" s="15">
        <v>0.22885680795415661</v>
      </c>
      <c r="CR128" s="15">
        <v>0.41088557049609781</v>
      </c>
      <c r="CS128" s="15">
        <v>2.3766222082659855E-2</v>
      </c>
      <c r="CT128" s="15">
        <v>1.1665648957855494</v>
      </c>
      <c r="CU128" s="15">
        <v>2.8391478785128776</v>
      </c>
      <c r="CV128" s="15">
        <v>6.7475819006249632E-2</v>
      </c>
      <c r="CW128" s="15">
        <v>0.47905106464023084</v>
      </c>
      <c r="CX128" s="15">
        <v>-0.87357874004290748</v>
      </c>
      <c r="CY128" s="15">
        <v>5.8667213865871211E-2</v>
      </c>
      <c r="CZ128" s="15">
        <v>2.5576424609237081E-2</v>
      </c>
      <c r="DA128" s="15">
        <v>2.2424333917267746E-2</v>
      </c>
      <c r="DB128" s="15">
        <v>-0.23279856383539019</v>
      </c>
      <c r="DC128" s="15">
        <v>316</v>
      </c>
      <c r="DD128" s="15">
        <v>343</v>
      </c>
      <c r="DE128" s="15">
        <v>501</v>
      </c>
      <c r="DF128" s="15">
        <v>357</v>
      </c>
      <c r="DG128" s="15">
        <v>299</v>
      </c>
      <c r="DH128" s="15">
        <v>0.92128279883381925</v>
      </c>
      <c r="DI128" s="15">
        <v>0.63073852295409183</v>
      </c>
      <c r="DJ128" s="15">
        <v>0.68463073852295409</v>
      </c>
      <c r="DK128" s="15">
        <v>0.59680638722554891</v>
      </c>
      <c r="DL128" s="15">
        <v>0.96078431372549022</v>
      </c>
      <c r="DM128" s="15">
        <v>1.403361344537815</v>
      </c>
      <c r="DN128" s="15">
        <v>0.83753501400560226</v>
      </c>
      <c r="DO128" s="15">
        <v>0.16783216783216784</v>
      </c>
      <c r="DP128" s="15">
        <v>-8.8414634146341459E-2</v>
      </c>
      <c r="DQ128" s="15">
        <v>-2.7944111776447105E-2</v>
      </c>
      <c r="DR128" s="15">
        <v>162.17924528301887</v>
      </c>
      <c r="DS128" s="15">
        <v>151.60693641618496</v>
      </c>
      <c r="DT128" s="15">
        <v>-6.8720379146919433E-2</v>
      </c>
      <c r="DU128" s="15">
        <v>370</v>
      </c>
      <c r="DV128" s="15">
        <v>269</v>
      </c>
      <c r="DW128" s="15">
        <v>630</v>
      </c>
      <c r="DX128" s="15">
        <v>270</v>
      </c>
      <c r="DY128" s="15">
        <v>133</v>
      </c>
      <c r="DZ128" s="15">
        <v>1.3754646840148699</v>
      </c>
      <c r="EA128" s="15">
        <v>0.58730158730158732</v>
      </c>
      <c r="EB128" s="15">
        <v>0.42698412698412697</v>
      </c>
      <c r="EC128" s="15">
        <v>0.21111111111111111</v>
      </c>
      <c r="ED128" s="15">
        <v>0.99629629629629635</v>
      </c>
      <c r="EE128" s="15">
        <v>2.3333333333333335</v>
      </c>
      <c r="EF128" s="15">
        <v>0.49259259259259258</v>
      </c>
      <c r="EG128" s="15">
        <v>0.4</v>
      </c>
      <c r="EH128" s="15">
        <v>-0.33995037220843671</v>
      </c>
      <c r="EI128" s="15">
        <v>-1.5873015873015873E-3</v>
      </c>
      <c r="EJ128" s="15">
        <v>315.66037735849056</v>
      </c>
      <c r="EK128" s="15">
        <v>360.54335260115607</v>
      </c>
      <c r="EL128" s="15">
        <v>-0.15239154616240266</v>
      </c>
      <c r="EM128" s="15">
        <v>3.0289150774478898E-2</v>
      </c>
      <c r="EN128" s="15">
        <v>3.3609263598918901E-2</v>
      </c>
      <c r="EO128" s="15">
        <v>5.81259056925773E-2</v>
      </c>
      <c r="EP128" s="15">
        <v>3.2595146447420099E-2</v>
      </c>
      <c r="EQ128" s="15">
        <v>2.2250322625041001E-2</v>
      </c>
      <c r="ER128" s="15">
        <v>0.9012143537549332</v>
      </c>
      <c r="ES128" s="15">
        <v>0.52109554962765658</v>
      </c>
      <c r="ET128" s="15">
        <v>0.57821488024075329</v>
      </c>
      <c r="EU128" s="15">
        <v>0.38279528482052327</v>
      </c>
      <c r="EV128" s="15">
        <v>1.0311125201764224</v>
      </c>
      <c r="EW128" s="15">
        <v>1.7832687386860309</v>
      </c>
      <c r="EX128" s="15">
        <v>0.68262686473685441</v>
      </c>
      <c r="EY128" s="15">
        <v>0.28142044920024811</v>
      </c>
      <c r="EZ128" s="15">
        <v>-0.18861765606766268</v>
      </c>
      <c r="FA128" s="15">
        <v>1.7446904945660136E-2</v>
      </c>
      <c r="FB128" s="15">
        <v>2.6553229024668865E-2</v>
      </c>
      <c r="FC128" s="15">
        <v>2.4979736053013343E-2</v>
      </c>
      <c r="FD128" s="15">
        <v>-0.1127683515741662</v>
      </c>
      <c r="FE128" s="15">
        <v>199</v>
      </c>
      <c r="FF128" s="15">
        <v>208</v>
      </c>
      <c r="FG128" s="15">
        <v>337</v>
      </c>
      <c r="FH128" s="15">
        <v>234</v>
      </c>
      <c r="FI128" s="15">
        <v>217</v>
      </c>
      <c r="FJ128" s="15">
        <v>0.95673076923076927</v>
      </c>
      <c r="FK128" s="15">
        <v>0.59050445103857563</v>
      </c>
      <c r="FL128" s="15">
        <v>0.6172106824925816</v>
      </c>
      <c r="FM128" s="15">
        <v>0.64391691394658757</v>
      </c>
      <c r="FN128" s="15">
        <v>0.88888888888888884</v>
      </c>
      <c r="FO128" s="15">
        <v>1.4401709401709402</v>
      </c>
      <c r="FP128" s="15">
        <v>0.92735042735042739</v>
      </c>
      <c r="FQ128" s="15">
        <v>0.18038528896672504</v>
      </c>
      <c r="FR128" s="15">
        <v>-3.7694013303769404E-2</v>
      </c>
      <c r="FS128" s="15">
        <v>-7.71513353115727E-2</v>
      </c>
      <c r="FT128" s="15">
        <v>118.51886792452829</v>
      </c>
      <c r="FU128" s="15">
        <v>117.1271676300578</v>
      </c>
      <c r="FV128" s="15">
        <v>-3.1192660550458717E-2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52"/>
  <sheetViews>
    <sheetView topLeftCell="AP1" zoomScale="85" zoomScaleNormal="85" workbookViewId="0">
      <pane ySplit="1" topLeftCell="A2" activePane="bottomLeft" state="frozen"/>
      <selection activeCell="O1" sqref="O1"/>
      <selection pane="bottomLeft" activeCell="BJ7" sqref="BJ7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267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268</v>
      </c>
      <c r="R1" s="1" t="s">
        <v>269</v>
      </c>
      <c r="S1" s="1" t="s">
        <v>270</v>
      </c>
      <c r="T1" s="1" t="s">
        <v>271</v>
      </c>
      <c r="U1" s="1" t="s">
        <v>296</v>
      </c>
      <c r="V1" s="1" t="s">
        <v>320</v>
      </c>
      <c r="W1" s="1" t="s">
        <v>321</v>
      </c>
      <c r="X1" s="1" t="s">
        <v>322</v>
      </c>
      <c r="Y1" s="1" t="s">
        <v>323</v>
      </c>
      <c r="Z1" s="1" t="s">
        <v>421</v>
      </c>
      <c r="AA1" s="1" t="s">
        <v>422</v>
      </c>
      <c r="AB1" s="1" t="s">
        <v>358</v>
      </c>
      <c r="AC1" s="1" t="s">
        <v>359</v>
      </c>
      <c r="AD1" s="1" t="s">
        <v>423</v>
      </c>
      <c r="AE1" s="1" t="s">
        <v>360</v>
      </c>
      <c r="AF1" s="1" t="s">
        <v>361</v>
      </c>
      <c r="AG1" s="1" t="s">
        <v>514</v>
      </c>
      <c r="AH1" s="1" t="s">
        <v>515</v>
      </c>
      <c r="AI1" s="1" t="s">
        <v>362</v>
      </c>
      <c r="AJ1" s="1" t="s">
        <v>424</v>
      </c>
      <c r="AK1" s="1" t="s">
        <v>363</v>
      </c>
      <c r="AL1" s="1" t="s">
        <v>516</v>
      </c>
      <c r="AM1" s="1" t="s">
        <v>517</v>
      </c>
      <c r="AN1" s="1" t="s">
        <v>518</v>
      </c>
      <c r="AO1" s="1" t="s">
        <v>364</v>
      </c>
      <c r="AP1" s="1" t="s">
        <v>425</v>
      </c>
      <c r="AQ1" s="1" t="s">
        <v>365</v>
      </c>
      <c r="AR1" s="1" t="s">
        <v>519</v>
      </c>
      <c r="AS1" s="1" t="s">
        <v>520</v>
      </c>
      <c r="AT1" s="1" t="s">
        <v>521</v>
      </c>
      <c r="AU1" s="1" t="s">
        <v>522</v>
      </c>
      <c r="AV1" s="1" t="s">
        <v>426</v>
      </c>
      <c r="AW1" s="1" t="s">
        <v>366</v>
      </c>
      <c r="AX1" s="1" t="s">
        <v>523</v>
      </c>
      <c r="AY1" s="1" t="s">
        <v>524</v>
      </c>
      <c r="AZ1" s="1" t="s">
        <v>427</v>
      </c>
      <c r="BA1" s="1" t="s">
        <v>324</v>
      </c>
      <c r="BB1" s="1" t="s">
        <v>325</v>
      </c>
      <c r="BC1" s="1" t="s">
        <v>326</v>
      </c>
      <c r="BD1" s="1" t="s">
        <v>327</v>
      </c>
      <c r="BE1" s="1" t="s">
        <v>328</v>
      </c>
      <c r="BF1" s="1" t="s">
        <v>329</v>
      </c>
      <c r="BG1" s="1" t="s">
        <v>330</v>
      </c>
      <c r="BH1" s="1" t="s">
        <v>331</v>
      </c>
      <c r="BI1" s="1" t="s">
        <v>332</v>
      </c>
      <c r="BJ1" s="1" t="s">
        <v>525</v>
      </c>
      <c r="BK1" s="1" t="s">
        <v>526</v>
      </c>
      <c r="BL1" s="1" t="s">
        <v>527</v>
      </c>
      <c r="BM1" s="1" t="s">
        <v>528</v>
      </c>
      <c r="BN1" s="1" t="s">
        <v>529</v>
      </c>
      <c r="BO1" s="1" t="s">
        <v>530</v>
      </c>
      <c r="BP1" s="1" t="s">
        <v>531</v>
      </c>
      <c r="BQ1" s="1" t="s">
        <v>532</v>
      </c>
      <c r="BR1" s="1" t="s">
        <v>533</v>
      </c>
      <c r="BS1" s="1" t="s">
        <v>534</v>
      </c>
      <c r="BT1" s="1" t="s">
        <v>535</v>
      </c>
      <c r="BU1" s="1" t="s">
        <v>536</v>
      </c>
      <c r="BV1" s="1" t="s">
        <v>537</v>
      </c>
      <c r="BW1" s="1" t="s">
        <v>538</v>
      </c>
      <c r="BX1" s="1" t="s">
        <v>539</v>
      </c>
      <c r="BY1" s="1" t="s">
        <v>540</v>
      </c>
      <c r="BZ1" s="1" t="s">
        <v>541</v>
      </c>
      <c r="CA1" s="1" t="s">
        <v>542</v>
      </c>
      <c r="CB1" s="1" t="s">
        <v>543</v>
      </c>
      <c r="CC1" s="1" t="s">
        <v>544</v>
      </c>
      <c r="CD1" s="1" t="s">
        <v>545</v>
      </c>
      <c r="CE1" s="1" t="s">
        <v>546</v>
      </c>
      <c r="CF1" s="1" t="s">
        <v>547</v>
      </c>
      <c r="CG1" s="1" t="s">
        <v>548</v>
      </c>
      <c r="CH1" s="1" t="s">
        <v>549</v>
      </c>
      <c r="CI1" s="1" t="s">
        <v>550</v>
      </c>
      <c r="CJ1" s="1" t="s">
        <v>551</v>
      </c>
      <c r="CK1" s="1" t="s">
        <v>276</v>
      </c>
      <c r="CL1" s="1" t="s">
        <v>277</v>
      </c>
      <c r="CM1" s="1" t="s">
        <v>278</v>
      </c>
      <c r="CN1" s="1" t="s">
        <v>279</v>
      </c>
      <c r="CO1" s="1" t="s">
        <v>302</v>
      </c>
      <c r="CP1" s="1" t="s">
        <v>333</v>
      </c>
      <c r="CQ1" s="1" t="s">
        <v>334</v>
      </c>
      <c r="CR1" s="1" t="s">
        <v>335</v>
      </c>
      <c r="CS1" s="1" t="s">
        <v>336</v>
      </c>
      <c r="CT1" s="1" t="s">
        <v>441</v>
      </c>
      <c r="CU1" s="1" t="s">
        <v>442</v>
      </c>
      <c r="CV1" s="1" t="s">
        <v>376</v>
      </c>
      <c r="CW1" s="1" t="s">
        <v>377</v>
      </c>
      <c r="CX1" s="1" t="s">
        <v>443</v>
      </c>
      <c r="CY1" s="1" t="s">
        <v>378</v>
      </c>
      <c r="CZ1" s="1" t="s">
        <v>379</v>
      </c>
      <c r="DA1" s="1" t="s">
        <v>552</v>
      </c>
      <c r="DB1" s="1" t="s">
        <v>553</v>
      </c>
      <c r="DC1" s="1" t="s">
        <v>380</v>
      </c>
      <c r="DD1" s="1" t="s">
        <v>444</v>
      </c>
      <c r="DE1" s="1" t="s">
        <v>381</v>
      </c>
      <c r="DF1" s="1" t="s">
        <v>554</v>
      </c>
      <c r="DG1" s="1" t="s">
        <v>555</v>
      </c>
      <c r="DH1" s="1" t="s">
        <v>556</v>
      </c>
      <c r="DI1" s="1" t="s">
        <v>382</v>
      </c>
      <c r="DJ1" s="1" t="s">
        <v>445</v>
      </c>
      <c r="DK1" s="1" t="s">
        <v>383</v>
      </c>
      <c r="DL1" s="1" t="s">
        <v>557</v>
      </c>
      <c r="DM1" s="1" t="s">
        <v>558</v>
      </c>
      <c r="DN1" s="1" t="s">
        <v>559</v>
      </c>
      <c r="DO1" s="1" t="s">
        <v>560</v>
      </c>
      <c r="DP1" s="1" t="s">
        <v>446</v>
      </c>
      <c r="DQ1" s="1" t="s">
        <v>384</v>
      </c>
      <c r="DR1" s="1" t="s">
        <v>561</v>
      </c>
      <c r="DS1" s="1" t="s">
        <v>562</v>
      </c>
      <c r="DT1" s="1" t="s">
        <v>447</v>
      </c>
      <c r="DU1" s="1" t="s">
        <v>304</v>
      </c>
      <c r="DV1" s="1" t="s">
        <v>305</v>
      </c>
      <c r="DW1" s="1" t="s">
        <v>306</v>
      </c>
      <c r="DX1" s="1" t="s">
        <v>307</v>
      </c>
      <c r="DY1" s="1" t="s">
        <v>308</v>
      </c>
      <c r="DZ1" s="1" t="s">
        <v>337</v>
      </c>
      <c r="EA1" s="1" t="s">
        <v>338</v>
      </c>
      <c r="EB1" s="1" t="s">
        <v>339</v>
      </c>
      <c r="EC1" s="1" t="s">
        <v>340</v>
      </c>
      <c r="ED1" s="1" t="s">
        <v>455</v>
      </c>
      <c r="EE1" s="1" t="s">
        <v>456</v>
      </c>
      <c r="EF1" s="1" t="s">
        <v>457</v>
      </c>
      <c r="EG1" s="1" t="s">
        <v>563</v>
      </c>
      <c r="EH1" s="1" t="s">
        <v>458</v>
      </c>
      <c r="EI1" s="1" t="s">
        <v>459</v>
      </c>
      <c r="EJ1" s="1" t="s">
        <v>460</v>
      </c>
      <c r="EK1" s="1" t="s">
        <v>564</v>
      </c>
      <c r="EL1" s="1" t="s">
        <v>565</v>
      </c>
      <c r="EM1" s="1" t="s">
        <v>566</v>
      </c>
      <c r="EN1" s="1" t="s">
        <v>461</v>
      </c>
      <c r="EO1" s="1" t="s">
        <v>462</v>
      </c>
      <c r="EP1" s="1" t="s">
        <v>567</v>
      </c>
      <c r="EQ1" s="1" t="s">
        <v>568</v>
      </c>
      <c r="ER1" s="1" t="s">
        <v>569</v>
      </c>
      <c r="ES1" s="1" t="s">
        <v>570</v>
      </c>
      <c r="ET1" s="1" t="s">
        <v>463</v>
      </c>
      <c r="EU1" s="1" t="s">
        <v>464</v>
      </c>
      <c r="EV1" s="1" t="s">
        <v>571</v>
      </c>
      <c r="EW1" s="1" t="s">
        <v>572</v>
      </c>
      <c r="EX1" s="1" t="s">
        <v>573</v>
      </c>
      <c r="EY1" s="1" t="s">
        <v>574</v>
      </c>
      <c r="EZ1" s="1" t="s">
        <v>465</v>
      </c>
      <c r="FA1" s="1" t="s">
        <v>466</v>
      </c>
      <c r="FB1" s="1" t="s">
        <v>575</v>
      </c>
      <c r="FC1" s="1" t="s">
        <v>576</v>
      </c>
      <c r="FD1" s="1" t="s">
        <v>467</v>
      </c>
      <c r="FE1" s="1" t="s">
        <v>284</v>
      </c>
      <c r="FF1" s="1" t="s">
        <v>285</v>
      </c>
      <c r="FG1" s="1" t="s">
        <v>286</v>
      </c>
      <c r="FH1" s="1" t="s">
        <v>287</v>
      </c>
      <c r="FI1" s="1" t="s">
        <v>309</v>
      </c>
      <c r="FJ1" s="1" t="s">
        <v>341</v>
      </c>
      <c r="FK1" s="1" t="s">
        <v>342</v>
      </c>
      <c r="FL1" s="1" t="s">
        <v>343</v>
      </c>
      <c r="FM1" s="1" t="s">
        <v>344</v>
      </c>
      <c r="FN1" s="1" t="s">
        <v>468</v>
      </c>
      <c r="FO1" s="1" t="s">
        <v>469</v>
      </c>
      <c r="FP1" s="1" t="s">
        <v>394</v>
      </c>
      <c r="FQ1" s="1" t="s">
        <v>395</v>
      </c>
      <c r="FR1" s="1" t="s">
        <v>470</v>
      </c>
      <c r="FS1" s="1" t="s">
        <v>396</v>
      </c>
      <c r="FT1" s="1" t="s">
        <v>397</v>
      </c>
      <c r="FU1" s="1" t="s">
        <v>577</v>
      </c>
      <c r="FV1" s="1" t="s">
        <v>578</v>
      </c>
      <c r="FW1" s="1" t="s">
        <v>398</v>
      </c>
      <c r="FX1" s="1" t="s">
        <v>471</v>
      </c>
      <c r="FY1" s="1" t="s">
        <v>399</v>
      </c>
      <c r="FZ1" s="1" t="s">
        <v>579</v>
      </c>
      <c r="GA1" s="1" t="s">
        <v>580</v>
      </c>
      <c r="GB1" s="1" t="s">
        <v>581</v>
      </c>
      <c r="GC1" s="1" t="s">
        <v>400</v>
      </c>
      <c r="GD1" s="1" t="s">
        <v>472</v>
      </c>
      <c r="GE1" s="1" t="s">
        <v>401</v>
      </c>
      <c r="GF1" s="1" t="s">
        <v>582</v>
      </c>
      <c r="GG1" s="1" t="s">
        <v>583</v>
      </c>
      <c r="GH1" s="1" t="s">
        <v>584</v>
      </c>
      <c r="GI1" s="1" t="s">
        <v>585</v>
      </c>
      <c r="GJ1" s="1" t="s">
        <v>473</v>
      </c>
      <c r="GK1" s="1" t="s">
        <v>402</v>
      </c>
      <c r="GL1" s="1" t="s">
        <v>586</v>
      </c>
      <c r="GM1" s="1" t="s">
        <v>587</v>
      </c>
      <c r="GN1" s="1" t="s">
        <v>474</v>
      </c>
      <c r="GO1" s="1" t="s">
        <v>311</v>
      </c>
      <c r="GP1" s="1" t="s">
        <v>312</v>
      </c>
      <c r="GQ1" s="1" t="s">
        <v>313</v>
      </c>
      <c r="GR1" s="1" t="s">
        <v>314</v>
      </c>
      <c r="GS1" s="1" t="s">
        <v>315</v>
      </c>
      <c r="GT1" s="1" t="s">
        <v>345</v>
      </c>
      <c r="GU1" s="1" t="s">
        <v>346</v>
      </c>
      <c r="GV1" s="1" t="s">
        <v>347</v>
      </c>
      <c r="GW1" s="1" t="s">
        <v>348</v>
      </c>
      <c r="GX1" s="1" t="s">
        <v>482</v>
      </c>
      <c r="GY1" s="1" t="s">
        <v>483</v>
      </c>
      <c r="GZ1" s="1" t="s">
        <v>484</v>
      </c>
      <c r="HA1" s="1" t="s">
        <v>588</v>
      </c>
      <c r="HB1" s="1" t="s">
        <v>485</v>
      </c>
      <c r="HC1" s="1" t="s">
        <v>486</v>
      </c>
      <c r="HD1" s="1" t="s">
        <v>487</v>
      </c>
      <c r="HE1" s="1" t="s">
        <v>589</v>
      </c>
      <c r="HF1" s="1" t="s">
        <v>590</v>
      </c>
      <c r="HG1" s="1" t="s">
        <v>591</v>
      </c>
      <c r="HH1" s="1" t="s">
        <v>488</v>
      </c>
      <c r="HI1" s="1" t="s">
        <v>489</v>
      </c>
      <c r="HJ1" s="1" t="s">
        <v>592</v>
      </c>
      <c r="HK1" s="1" t="s">
        <v>593</v>
      </c>
      <c r="HL1" s="1" t="s">
        <v>594</v>
      </c>
      <c r="HM1" s="1" t="s">
        <v>595</v>
      </c>
      <c r="HN1" s="1" t="s">
        <v>490</v>
      </c>
      <c r="HO1" s="1" t="s">
        <v>491</v>
      </c>
      <c r="HP1" s="1" t="s">
        <v>596</v>
      </c>
      <c r="HQ1" s="1" t="s">
        <v>597</v>
      </c>
      <c r="HR1" s="1" t="s">
        <v>598</v>
      </c>
      <c r="HS1" s="1" t="s">
        <v>599</v>
      </c>
      <c r="HT1" s="1" t="s">
        <v>492</v>
      </c>
      <c r="HU1" s="1" t="s">
        <v>493</v>
      </c>
      <c r="HV1" s="1" t="s">
        <v>600</v>
      </c>
      <c r="HW1" s="1" t="s">
        <v>601</v>
      </c>
      <c r="HX1" s="1" t="s">
        <v>494</v>
      </c>
      <c r="HY1" s="1" t="s">
        <v>349</v>
      </c>
      <c r="HZ1" s="1" t="s">
        <v>350</v>
      </c>
      <c r="IA1" s="1" t="s">
        <v>351</v>
      </c>
      <c r="IB1" s="1" t="s">
        <v>352</v>
      </c>
      <c r="IC1" s="1" t="s">
        <v>353</v>
      </c>
      <c r="ID1" s="1" t="s">
        <v>354</v>
      </c>
      <c r="IE1" s="1" t="s">
        <v>355</v>
      </c>
      <c r="IF1" s="1" t="s">
        <v>356</v>
      </c>
      <c r="IG1" s="1" t="s">
        <v>357</v>
      </c>
      <c r="IH1" s="1" t="s">
        <v>602</v>
      </c>
      <c r="II1" s="1" t="s">
        <v>603</v>
      </c>
      <c r="IJ1" s="1" t="s">
        <v>604</v>
      </c>
      <c r="IK1" s="1" t="s">
        <v>605</v>
      </c>
      <c r="IL1" s="1" t="s">
        <v>606</v>
      </c>
      <c r="IM1" s="1" t="s">
        <v>607</v>
      </c>
      <c r="IN1" s="1" t="s">
        <v>608</v>
      </c>
      <c r="IO1" s="1" t="s">
        <v>609</v>
      </c>
      <c r="IP1" s="1" t="s">
        <v>610</v>
      </c>
      <c r="IQ1" s="1" t="s">
        <v>611</v>
      </c>
      <c r="IR1" s="1" t="s">
        <v>612</v>
      </c>
      <c r="IS1" s="1" t="s">
        <v>613</v>
      </c>
      <c r="IT1" s="1" t="s">
        <v>614</v>
      </c>
      <c r="IU1" s="1" t="s">
        <v>615</v>
      </c>
      <c r="IV1" s="1" t="s">
        <v>616</v>
      </c>
      <c r="IW1" s="1" t="s">
        <v>617</v>
      </c>
      <c r="IX1" s="1" t="s">
        <v>618</v>
      </c>
      <c r="IY1" s="1" t="s">
        <v>619</v>
      </c>
      <c r="IZ1" s="1" t="s">
        <v>620</v>
      </c>
      <c r="JA1" s="1" t="s">
        <v>621</v>
      </c>
      <c r="JB1" s="1" t="s">
        <v>622</v>
      </c>
      <c r="JC1" s="1" t="s">
        <v>623</v>
      </c>
      <c r="JD1" s="1" t="s">
        <v>624</v>
      </c>
      <c r="JE1" s="1" t="s">
        <v>625</v>
      </c>
      <c r="JF1" s="1" t="s">
        <v>626</v>
      </c>
      <c r="JG1" s="1" t="s">
        <v>627</v>
      </c>
      <c r="JH1" s="1" t="s">
        <v>628</v>
      </c>
    </row>
    <row r="2" spans="1:268" x14ac:dyDescent="0.25">
      <c r="A2" s="3" t="s">
        <v>12</v>
      </c>
      <c r="B2" s="4">
        <v>43.753100000000003</v>
      </c>
      <c r="C2" s="4">
        <v>-79.151399999999995</v>
      </c>
      <c r="D2" s="5">
        <v>43663</v>
      </c>
      <c r="E2" s="5" t="str">
        <f t="shared" ref="E2:E33" si="0">CHOOSE(MONTH(D2),"Winter","Winter","Spring","Spring","Spring","Summer","Summer","Summer","Autumn","Autumn","Autumn","Winter")</f>
        <v>Summer</v>
      </c>
      <c r="F2" s="3">
        <v>1</v>
      </c>
      <c r="G2" s="3">
        <v>1</v>
      </c>
      <c r="H2" s="6">
        <v>0.3</v>
      </c>
      <c r="I2" s="6">
        <v>0.3</v>
      </c>
      <c r="J2" s="3" t="s">
        <v>630</v>
      </c>
      <c r="K2" s="3" t="s">
        <v>13</v>
      </c>
      <c r="L2" s="3" t="s">
        <v>24</v>
      </c>
      <c r="M2" s="3" t="s">
        <v>246</v>
      </c>
      <c r="N2" s="3" t="s">
        <v>183</v>
      </c>
      <c r="O2" s="5">
        <v>43662</v>
      </c>
      <c r="P2" s="3">
        <v>1</v>
      </c>
      <c r="Q2" s="8">
        <v>1454</v>
      </c>
      <c r="R2" s="8">
        <v>1159</v>
      </c>
      <c r="S2" s="8">
        <v>884</v>
      </c>
      <c r="T2" s="8">
        <v>585</v>
      </c>
      <c r="U2" s="8">
        <v>527</v>
      </c>
      <c r="V2" s="8">
        <v>537</v>
      </c>
      <c r="W2" s="8">
        <v>557</v>
      </c>
      <c r="X2" s="8">
        <v>432</v>
      </c>
      <c r="Y2" s="8">
        <v>514</v>
      </c>
      <c r="Z2" s="8">
        <v>1.2545297670405522</v>
      </c>
      <c r="AA2" s="8">
        <v>1.6447963800904977</v>
      </c>
      <c r="AB2" s="8">
        <v>1.3110859728506787</v>
      </c>
      <c r="AC2" s="8">
        <v>0.48868778280542985</v>
      </c>
      <c r="AD2" s="8">
        <v>0.58144796380090502</v>
      </c>
      <c r="AE2" s="8">
        <v>1.9811965811965813</v>
      </c>
      <c r="AF2" s="8">
        <v>1.5111111111111111</v>
      </c>
      <c r="AG2" s="8">
        <v>0.90085470085470087</v>
      </c>
      <c r="AH2" s="8">
        <v>0.91794871794871791</v>
      </c>
      <c r="AI2" s="8">
        <v>0.7384615384615385</v>
      </c>
      <c r="AJ2" s="8">
        <v>0.87863247863247862</v>
      </c>
      <c r="AK2" s="8">
        <v>0.20353982300884957</v>
      </c>
      <c r="AL2" s="8">
        <v>-5.2158273381294966E-2</v>
      </c>
      <c r="AM2" s="8">
        <v>-4.2780748663101602E-2</v>
      </c>
      <c r="AN2" s="8">
        <v>-2.4518388791593695E-2</v>
      </c>
      <c r="AO2" s="8">
        <v>-0.15044247787610621</v>
      </c>
      <c r="AP2" s="8">
        <v>-6.4604185623293897E-2</v>
      </c>
      <c r="AQ2" s="8">
        <v>0.64932126696832582</v>
      </c>
      <c r="AR2" s="8">
        <v>-34</v>
      </c>
      <c r="AS2" s="8">
        <v>-44</v>
      </c>
      <c r="AT2" s="8">
        <v>-0.10102661411959327</v>
      </c>
      <c r="AU2" s="8">
        <v>5.3241025641025574</v>
      </c>
      <c r="AV2" s="8">
        <v>-112.01351351351354</v>
      </c>
      <c r="AW2" s="8">
        <v>-45.399999999999977</v>
      </c>
      <c r="AX2" s="8">
        <v>-32.4</v>
      </c>
      <c r="AY2" s="8">
        <v>-43.8</v>
      </c>
      <c r="AZ2" s="8">
        <v>-3.4752814488497305E-2</v>
      </c>
      <c r="BA2" s="8" t="s">
        <v>630</v>
      </c>
      <c r="BB2" s="8">
        <v>672</v>
      </c>
      <c r="BC2" s="8">
        <v>633</v>
      </c>
      <c r="BD2" s="8">
        <v>406</v>
      </c>
      <c r="BE2" s="8">
        <v>425</v>
      </c>
      <c r="BF2" s="8">
        <v>393</v>
      </c>
      <c r="BG2" s="8">
        <v>401</v>
      </c>
      <c r="BH2" s="8">
        <v>338</v>
      </c>
      <c r="BI2" s="8">
        <v>369</v>
      </c>
      <c r="BJ2" s="8" t="s">
        <v>630</v>
      </c>
      <c r="BK2" s="8" t="s">
        <v>630</v>
      </c>
      <c r="BL2" s="8">
        <v>1.061611374407583</v>
      </c>
      <c r="BM2" s="8">
        <v>0.53396524486571884</v>
      </c>
      <c r="BN2" s="8">
        <v>0.58293838862559244</v>
      </c>
      <c r="BO2" s="8">
        <v>1.6551724137931034</v>
      </c>
      <c r="BP2" s="8">
        <v>1.5591133004926108</v>
      </c>
      <c r="BQ2" s="8">
        <v>1.0467980295566504</v>
      </c>
      <c r="BR2" s="8">
        <v>0.96798029556650245</v>
      </c>
      <c r="BS2" s="8">
        <v>0.83251231527093594</v>
      </c>
      <c r="BT2" s="8">
        <v>0.90886699507389157</v>
      </c>
      <c r="BU2" s="8">
        <v>0.21847930702598653</v>
      </c>
      <c r="BV2" s="8">
        <v>2.2864019253910951E-2</v>
      </c>
      <c r="BW2" s="8">
        <v>-1.6270337922403004E-2</v>
      </c>
      <c r="BX2" s="8">
        <v>-6.1957868649318466E-3</v>
      </c>
      <c r="BY2" s="8">
        <v>-9.1397849462365593E-2</v>
      </c>
      <c r="BZ2" s="8">
        <v>-4.774193548387097E-2</v>
      </c>
      <c r="CA2" s="8">
        <v>0.42022116903633494</v>
      </c>
      <c r="CB2" s="8">
        <v>25.5</v>
      </c>
      <c r="CC2" s="8">
        <v>21.5</v>
      </c>
      <c r="CD2" s="8">
        <v>4.3274413213561382E-2</v>
      </c>
      <c r="CE2" s="8">
        <v>0.57473830049261088</v>
      </c>
      <c r="CF2" s="8" t="s">
        <v>630</v>
      </c>
      <c r="CG2" s="8">
        <v>67.400000000000006</v>
      </c>
      <c r="CH2" s="8">
        <v>25.933333333333334</v>
      </c>
      <c r="CI2" s="8">
        <v>26.4</v>
      </c>
      <c r="CJ2" s="8">
        <v>-2.8352490421455937E-2</v>
      </c>
      <c r="CK2" s="8">
        <v>4.0779780596494598E-2</v>
      </c>
      <c r="CL2" s="8">
        <v>4.0523573756217901E-2</v>
      </c>
      <c r="CM2" s="8">
        <v>4.3138004839420298E-2</v>
      </c>
      <c r="CN2" s="8">
        <v>2.3262264207005501E-2</v>
      </c>
      <c r="CO2" s="8">
        <v>2.1573254838585802E-2</v>
      </c>
      <c r="CP2" s="8">
        <v>2.5545084848999901E-2</v>
      </c>
      <c r="CQ2" s="8">
        <v>2.8990458697080598E-2</v>
      </c>
      <c r="CR2" s="8">
        <v>2.27784942835569E-2</v>
      </c>
      <c r="CS2" s="8">
        <v>2.81425267457962E-2</v>
      </c>
      <c r="CT2" s="8">
        <v>1.0063224147459942</v>
      </c>
      <c r="CU2" s="8">
        <v>0.94533302474919489</v>
      </c>
      <c r="CV2" s="8">
        <v>0.9393937876140882</v>
      </c>
      <c r="CW2" s="8">
        <v>0.52803773304651069</v>
      </c>
      <c r="CX2" s="8">
        <v>0.65238359656538969</v>
      </c>
      <c r="CY2" s="8">
        <v>1.7420305003678063</v>
      </c>
      <c r="CZ2" s="8">
        <v>1.8544198645301757</v>
      </c>
      <c r="DA2" s="8">
        <v>0.92739273557425039</v>
      </c>
      <c r="DB2" s="8">
        <v>1.098134069051925</v>
      </c>
      <c r="DC2" s="8">
        <v>0.97920366138293147</v>
      </c>
      <c r="DD2" s="8">
        <v>1.2097931007644989</v>
      </c>
      <c r="DE2" s="8">
        <v>0.29933223039379647</v>
      </c>
      <c r="DF2" s="8">
        <v>-3.7671234868547385E-2</v>
      </c>
      <c r="DG2" s="8">
        <v>4.6772067857545625E-2</v>
      </c>
      <c r="DH2" s="8">
        <v>0.10962480367941092</v>
      </c>
      <c r="DI2" s="8">
        <v>-1.0507427316771198E-2</v>
      </c>
      <c r="DJ2" s="8">
        <v>9.4937892914915389E-2</v>
      </c>
      <c r="DK2" s="8">
        <v>0.40014158312297976</v>
      </c>
      <c r="DL2" s="8">
        <v>-2.8304196894168993E-3</v>
      </c>
      <c r="DM2" s="8">
        <v>-4.553106613457248E-3</v>
      </c>
      <c r="DN2" s="8">
        <v>-8.5974914044594411E-2</v>
      </c>
      <c r="DO2" s="8">
        <v>0.46697837660382896</v>
      </c>
      <c r="DP2" s="8">
        <v>1.1590428826575358E-2</v>
      </c>
      <c r="DQ2" s="8">
        <v>9.5189549028873565E-3</v>
      </c>
      <c r="DR2" s="8">
        <v>-2.9065137108167127E-3</v>
      </c>
      <c r="DS2" s="8">
        <v>-2.6650618761778393E-3</v>
      </c>
      <c r="DT2" s="8">
        <v>5.8333378603558146E-2</v>
      </c>
      <c r="DU2" s="8">
        <v>1.3941968791186801E-2</v>
      </c>
      <c r="DV2" s="8">
        <v>2.1162558346986701E-2</v>
      </c>
      <c r="DW2" s="8">
        <v>1.6990313306450799E-2</v>
      </c>
      <c r="DX2" s="8">
        <v>2.4401198606938102E-3</v>
      </c>
      <c r="DY2" s="8">
        <v>1.49351055733859E-3</v>
      </c>
      <c r="DZ2" s="8">
        <v>3.74673691112548E-4</v>
      </c>
      <c r="EA2" s="8" t="s">
        <v>630</v>
      </c>
      <c r="EB2" s="8" t="s">
        <v>630</v>
      </c>
      <c r="EC2" s="8" t="s">
        <v>630</v>
      </c>
      <c r="ED2" s="8">
        <v>0.65880356063717471</v>
      </c>
      <c r="EE2" s="8">
        <v>0.82058338417416843</v>
      </c>
      <c r="EF2" s="8">
        <v>1.2455661037723069</v>
      </c>
      <c r="EG2" s="8" t="s">
        <v>630</v>
      </c>
      <c r="EH2" s="8" t="s">
        <v>630</v>
      </c>
      <c r="EI2" s="8">
        <v>8.6727536166889188</v>
      </c>
      <c r="EJ2" s="8">
        <v>6.9629011181523959</v>
      </c>
      <c r="EK2" s="8">
        <v>0.61206442412789241</v>
      </c>
      <c r="EL2" s="8">
        <v>0.15354724870196146</v>
      </c>
      <c r="EM2" s="8" t="s">
        <v>630</v>
      </c>
      <c r="EN2" s="8" t="s">
        <v>630</v>
      </c>
      <c r="EO2" s="8">
        <v>0.74883525861689304</v>
      </c>
      <c r="EP2" s="8">
        <v>-0.24064520627454211</v>
      </c>
      <c r="EQ2" s="8">
        <v>-0.73378247163305743</v>
      </c>
      <c r="ER2" s="8" t="s">
        <v>630</v>
      </c>
      <c r="ES2" s="8" t="s">
        <v>630</v>
      </c>
      <c r="ET2" s="8" t="s">
        <v>630</v>
      </c>
      <c r="EU2" s="8">
        <v>1.1019478068826694</v>
      </c>
      <c r="EV2" s="8">
        <v>8.6113781435410812E-5</v>
      </c>
      <c r="EW2" s="8" t="s">
        <v>630</v>
      </c>
      <c r="EX2" s="8">
        <v>-9.7320540127204924E-2</v>
      </c>
      <c r="EY2" s="8">
        <v>-0.1299110339616831</v>
      </c>
      <c r="EZ2" s="8">
        <v>9.1101297624157085E-3</v>
      </c>
      <c r="FA2" s="8">
        <v>3.3167303539812527E-3</v>
      </c>
      <c r="FB2" s="8">
        <v>1.5496198708811948E-4</v>
      </c>
      <c r="FC2" s="8" t="s">
        <v>630</v>
      </c>
      <c r="FD2" s="8" t="s">
        <v>630</v>
      </c>
      <c r="FE2" s="8" t="s">
        <v>630</v>
      </c>
      <c r="FF2" s="8">
        <v>513</v>
      </c>
      <c r="FG2" s="8">
        <v>474</v>
      </c>
      <c r="FH2" s="8">
        <v>369</v>
      </c>
      <c r="FI2" s="8">
        <v>353</v>
      </c>
      <c r="FJ2" s="8">
        <v>371</v>
      </c>
      <c r="FK2" s="8">
        <v>397</v>
      </c>
      <c r="FL2" s="8">
        <v>345</v>
      </c>
      <c r="FM2" s="8">
        <v>397</v>
      </c>
      <c r="FN2" s="8" t="s">
        <v>630</v>
      </c>
      <c r="FO2" s="8" t="s">
        <v>630</v>
      </c>
      <c r="FP2" s="8">
        <v>1.0822784810126582</v>
      </c>
      <c r="FQ2" s="8">
        <v>0.72784810126582278</v>
      </c>
      <c r="FR2" s="8">
        <v>0.83755274261603374</v>
      </c>
      <c r="FS2" s="8">
        <v>1.3902439024390243</v>
      </c>
      <c r="FT2" s="8">
        <v>1.2845528455284554</v>
      </c>
      <c r="FU2" s="8">
        <v>0.95663956639566394</v>
      </c>
      <c r="FV2" s="8">
        <v>1.005420054200542</v>
      </c>
      <c r="FW2" s="8">
        <v>0.93495934959349591</v>
      </c>
      <c r="FX2" s="8">
        <v>1.075880758807588</v>
      </c>
      <c r="FY2" s="8">
        <v>0.12455516014234876</v>
      </c>
      <c r="FZ2" s="8">
        <v>-2.2160664819944598E-2</v>
      </c>
      <c r="GA2" s="8">
        <v>2.7027027027027029E-3</v>
      </c>
      <c r="GB2" s="8">
        <v>3.6553524804177548E-2</v>
      </c>
      <c r="GC2" s="8">
        <v>-3.3613445378151259E-2</v>
      </c>
      <c r="GD2" s="8">
        <v>3.6553524804177548E-2</v>
      </c>
      <c r="GE2" s="8">
        <v>0.30379746835443039</v>
      </c>
      <c r="GF2" s="8">
        <v>-17</v>
      </c>
      <c r="GG2" s="8">
        <v>-30</v>
      </c>
      <c r="GH2" s="8">
        <v>-4.5571447215888641E-2</v>
      </c>
      <c r="GI2" s="8">
        <v>0.89370671484492725</v>
      </c>
      <c r="GJ2" s="8" t="s">
        <v>630</v>
      </c>
      <c r="GK2" s="8">
        <v>18.600000000000009</v>
      </c>
      <c r="GL2" s="8">
        <v>-17.066666666666666</v>
      </c>
      <c r="GM2" s="8">
        <v>-21.6</v>
      </c>
      <c r="GN2" s="8">
        <v>2.8368794326241134E-2</v>
      </c>
      <c r="GO2" s="8" t="s">
        <v>630</v>
      </c>
      <c r="GP2" s="8">
        <v>6.0995511710643699E-2</v>
      </c>
      <c r="GQ2" s="8">
        <v>6.0292664915323202E-2</v>
      </c>
      <c r="GR2" s="8">
        <v>3.88468541204929E-2</v>
      </c>
      <c r="GS2" s="8">
        <v>3.7337176501750897E-2</v>
      </c>
      <c r="GT2" s="8">
        <v>3.9638895541429499E-2</v>
      </c>
      <c r="GU2" s="8">
        <v>4.2017579078674303E-2</v>
      </c>
      <c r="GV2" s="8">
        <v>3.60646694898605E-2</v>
      </c>
      <c r="GW2" s="8">
        <v>4.0207654237747102E-2</v>
      </c>
      <c r="GX2" s="8" t="s">
        <v>630</v>
      </c>
      <c r="GY2" s="8" t="s">
        <v>630</v>
      </c>
      <c r="GZ2" s="8">
        <v>1.0116572521103122</v>
      </c>
      <c r="HA2" s="8">
        <v>0.5981601500035002</v>
      </c>
      <c r="HB2" s="8">
        <v>0.66687472338825826</v>
      </c>
      <c r="HC2" s="8">
        <v>1.5701531846427355</v>
      </c>
      <c r="HD2" s="8">
        <v>1.552060424978325</v>
      </c>
      <c r="HE2" s="8">
        <v>0.96113771235994105</v>
      </c>
      <c r="HF2" s="8">
        <v>1.0203888175469729</v>
      </c>
      <c r="HG2" s="8">
        <v>0.92838069661953104</v>
      </c>
      <c r="HH2" s="8">
        <v>1.035029866589283</v>
      </c>
      <c r="HI2" s="8">
        <v>0.21631949603348971</v>
      </c>
      <c r="HJ2" s="8">
        <v>-1.9816195158112514E-2</v>
      </c>
      <c r="HK2" s="8">
        <v>1.0091531575455661E-2</v>
      </c>
      <c r="HL2" s="8">
        <v>3.9210377575663966E-2</v>
      </c>
      <c r="HM2" s="8">
        <v>-3.7139608120957762E-2</v>
      </c>
      <c r="HN2" s="8">
        <v>1.7213441023346304E-2</v>
      </c>
      <c r="HO2" s="8">
        <v>0.36735244032183728</v>
      </c>
      <c r="HP2" s="8">
        <v>-1.9056983292103022E-3</v>
      </c>
      <c r="HQ2" s="8">
        <v>-3.0950400978327006E-3</v>
      </c>
      <c r="HR2" s="8">
        <v>-4.1258024965895528E-2</v>
      </c>
      <c r="HS2" s="8">
        <v>0.66926420371462214</v>
      </c>
      <c r="HT2" s="8" t="s">
        <v>630</v>
      </c>
      <c r="HU2" s="8">
        <v>8.1566162407398224E-3</v>
      </c>
      <c r="HV2" s="8">
        <v>-1.9320997099081887E-3</v>
      </c>
      <c r="HW2" s="8">
        <v>-1.7818376421928433E-3</v>
      </c>
      <c r="HX2" s="8">
        <v>1.1219561173309489E-2</v>
      </c>
      <c r="HY2" s="8">
        <v>2.35474593937397E-2</v>
      </c>
      <c r="HZ2" s="8">
        <v>2.9092662036418901E-2</v>
      </c>
      <c r="IA2" s="8">
        <v>2.7660874649882299E-2</v>
      </c>
      <c r="IB2" s="8">
        <v>5.4402821697294703E-3</v>
      </c>
      <c r="IC2" s="8" t="s">
        <v>630</v>
      </c>
      <c r="ID2" s="8">
        <v>9.3751249369233803E-4</v>
      </c>
      <c r="IE2" s="8">
        <v>3.35287186317145E-3</v>
      </c>
      <c r="IF2" s="8" t="s">
        <v>630</v>
      </c>
      <c r="IG2" s="8" t="s">
        <v>630</v>
      </c>
      <c r="IH2" s="8">
        <v>0.809395144530343</v>
      </c>
      <c r="II2" s="8">
        <v>0.85129120795317648</v>
      </c>
      <c r="IJ2" s="8">
        <v>1.0517621877348227</v>
      </c>
      <c r="IK2" s="8" t="s">
        <v>630</v>
      </c>
      <c r="IL2" s="8" t="s">
        <v>630</v>
      </c>
      <c r="IM2" s="8">
        <v>5.3476384365308753</v>
      </c>
      <c r="IN2" s="8">
        <v>5.0844558769012886</v>
      </c>
      <c r="IO2" s="8" t="s">
        <v>630</v>
      </c>
      <c r="IP2" s="8">
        <v>0.17232791690636845</v>
      </c>
      <c r="IQ2" s="8" t="s">
        <v>630</v>
      </c>
      <c r="IR2" s="8" t="s">
        <v>630</v>
      </c>
      <c r="IS2" s="8">
        <v>0.67129353216403531</v>
      </c>
      <c r="IT2" s="8" t="s">
        <v>630</v>
      </c>
      <c r="IU2" s="8">
        <v>-0.70600731344670031</v>
      </c>
      <c r="IV2" s="8">
        <v>-0.23739039470338605</v>
      </c>
      <c r="IW2" s="8" t="s">
        <v>630</v>
      </c>
      <c r="IX2" s="8" t="s">
        <v>630</v>
      </c>
      <c r="IY2" s="8">
        <v>0.8550843082899432</v>
      </c>
      <c r="IZ2" s="8" t="s">
        <v>630</v>
      </c>
      <c r="JA2" s="8" t="s">
        <v>630</v>
      </c>
      <c r="JB2" s="8" t="s">
        <v>630</v>
      </c>
      <c r="JC2" s="8" t="s">
        <v>630</v>
      </c>
      <c r="JD2" s="8">
        <v>1.3656387036364206E-2</v>
      </c>
      <c r="JE2" s="8">
        <v>8.0291645601391713E-3</v>
      </c>
      <c r="JF2" s="8" t="s">
        <v>630</v>
      </c>
      <c r="JG2" s="8" t="s">
        <v>630</v>
      </c>
      <c r="JH2" s="8" t="s">
        <v>630</v>
      </c>
    </row>
    <row r="3" spans="1:268" x14ac:dyDescent="0.25">
      <c r="A3" s="3" t="s">
        <v>12</v>
      </c>
      <c r="B3" s="4">
        <v>43.4467</v>
      </c>
      <c r="C3" s="4">
        <v>-79.66</v>
      </c>
      <c r="D3" s="5">
        <v>43698</v>
      </c>
      <c r="E3" s="5" t="str">
        <f t="shared" si="0"/>
        <v>Summer</v>
      </c>
      <c r="F3" s="3">
        <v>1</v>
      </c>
      <c r="G3" s="3">
        <v>1</v>
      </c>
      <c r="H3" s="6">
        <v>0.4</v>
      </c>
      <c r="I3" s="6">
        <v>0.4</v>
      </c>
      <c r="J3" s="3" t="s">
        <v>630</v>
      </c>
      <c r="K3" s="3" t="s">
        <v>13</v>
      </c>
      <c r="L3" s="3" t="s">
        <v>24</v>
      </c>
      <c r="M3" s="3" t="s">
        <v>246</v>
      </c>
      <c r="N3" s="3" t="s">
        <v>180</v>
      </c>
      <c r="O3" s="5">
        <v>43697</v>
      </c>
      <c r="P3" s="3">
        <v>1</v>
      </c>
      <c r="Q3" s="8">
        <v>1424</v>
      </c>
      <c r="R3" s="8">
        <v>1092</v>
      </c>
      <c r="S3" s="8">
        <v>826</v>
      </c>
      <c r="T3" s="8">
        <v>484</v>
      </c>
      <c r="U3" s="8">
        <v>426</v>
      </c>
      <c r="V3" s="8">
        <v>482</v>
      </c>
      <c r="W3" s="8">
        <v>483</v>
      </c>
      <c r="X3" s="8">
        <v>405</v>
      </c>
      <c r="Y3" s="8">
        <v>416</v>
      </c>
      <c r="Z3" s="8">
        <v>1.3040293040293041</v>
      </c>
      <c r="AA3" s="8">
        <v>1.7239709443099274</v>
      </c>
      <c r="AB3" s="8">
        <v>1.3220338983050848</v>
      </c>
      <c r="AC3" s="8">
        <v>0.49031476997578693</v>
      </c>
      <c r="AD3" s="8">
        <v>0.50363196125907994</v>
      </c>
      <c r="AE3" s="8">
        <v>2.2561983471074378</v>
      </c>
      <c r="AF3" s="8">
        <v>1.7066115702479339</v>
      </c>
      <c r="AG3" s="8">
        <v>0.8801652892561983</v>
      </c>
      <c r="AH3" s="8">
        <v>0.99586776859504134</v>
      </c>
      <c r="AI3" s="8">
        <v>0.83677685950413228</v>
      </c>
      <c r="AJ3" s="8">
        <v>0.85950413223140498</v>
      </c>
      <c r="AK3" s="8">
        <v>0.26106870229007634</v>
      </c>
      <c r="AL3" s="8">
        <v>-6.3736263736263732E-2</v>
      </c>
      <c r="AM3" s="8">
        <v>-2.070393374741201E-3</v>
      </c>
      <c r="AN3" s="8">
        <v>-1.0341261633919339E-3</v>
      </c>
      <c r="AO3" s="8">
        <v>-8.8863892013498313E-2</v>
      </c>
      <c r="AP3" s="8">
        <v>-7.5555555555555556E-2</v>
      </c>
      <c r="AQ3" s="8">
        <v>0.73607748184019373</v>
      </c>
      <c r="AR3" s="8">
        <v>-57</v>
      </c>
      <c r="AS3" s="8">
        <v>-57.5</v>
      </c>
      <c r="AT3" s="8">
        <v>-0.13558763046599154</v>
      </c>
      <c r="AU3" s="8">
        <v>1.0314344746162927</v>
      </c>
      <c r="AV3" s="8">
        <v>-102.59459459459464</v>
      </c>
      <c r="AW3" s="8">
        <v>-22.800000000000011</v>
      </c>
      <c r="AX3" s="8">
        <v>-56.93333333333333</v>
      </c>
      <c r="AY3" s="8">
        <v>-44.4</v>
      </c>
      <c r="AZ3" s="8">
        <v>-3.5453597497393116E-2</v>
      </c>
      <c r="BA3" s="8" t="s">
        <v>630</v>
      </c>
      <c r="BB3" s="8">
        <v>498</v>
      </c>
      <c r="BC3" s="8">
        <v>504</v>
      </c>
      <c r="BD3" s="8">
        <v>255</v>
      </c>
      <c r="BE3" s="8">
        <v>247</v>
      </c>
      <c r="BF3" s="8">
        <v>262</v>
      </c>
      <c r="BG3" s="8">
        <v>260</v>
      </c>
      <c r="BH3" s="8">
        <v>229</v>
      </c>
      <c r="BI3" s="8">
        <v>215</v>
      </c>
      <c r="BJ3" s="8" t="s">
        <v>630</v>
      </c>
      <c r="BK3" s="8" t="s">
        <v>630</v>
      </c>
      <c r="BL3" s="8">
        <v>0.98809523809523814</v>
      </c>
      <c r="BM3" s="8">
        <v>0.45436507936507936</v>
      </c>
      <c r="BN3" s="8">
        <v>0.42658730158730157</v>
      </c>
      <c r="BO3" s="8">
        <v>1.9529411764705882</v>
      </c>
      <c r="BP3" s="8">
        <v>1.9764705882352942</v>
      </c>
      <c r="BQ3" s="8">
        <v>0.96862745098039216</v>
      </c>
      <c r="BR3" s="8">
        <v>1.0274509803921568</v>
      </c>
      <c r="BS3" s="8">
        <v>0.89803921568627454</v>
      </c>
      <c r="BT3" s="8">
        <v>0.84313725490196079</v>
      </c>
      <c r="BU3" s="8">
        <v>0.32806324110671936</v>
      </c>
      <c r="BV3" s="8">
        <v>-1.5936254980079681E-2</v>
      </c>
      <c r="BW3" s="8">
        <v>1.3539651837524178E-2</v>
      </c>
      <c r="BX3" s="8">
        <v>9.7087378640776691E-3</v>
      </c>
      <c r="BY3" s="8">
        <v>-5.3719008264462811E-2</v>
      </c>
      <c r="BZ3" s="8">
        <v>-8.5106382978723402E-2</v>
      </c>
      <c r="CA3" s="8">
        <v>0.48214285714285715</v>
      </c>
      <c r="CB3" s="8">
        <v>-11.5</v>
      </c>
      <c r="CC3" s="8">
        <v>-10.5</v>
      </c>
      <c r="CD3" s="8">
        <v>-3.3277764547114418E-2</v>
      </c>
      <c r="CE3" s="8">
        <v>0.54797385620915029</v>
      </c>
      <c r="CF3" s="8" t="s">
        <v>630</v>
      </c>
      <c r="CG3" s="8">
        <v>103.20000000000002</v>
      </c>
      <c r="CH3" s="8">
        <v>-11.733333333333334</v>
      </c>
      <c r="CI3" s="8" t="s">
        <v>630</v>
      </c>
      <c r="CJ3" s="8">
        <v>-3.9920159680638723E-2</v>
      </c>
      <c r="CK3" s="8">
        <v>3.4629419445991502E-2</v>
      </c>
      <c r="CL3" s="8">
        <v>3.4778501838445601E-2</v>
      </c>
      <c r="CM3" s="8">
        <v>3.8444183766841798E-2</v>
      </c>
      <c r="CN3" s="8">
        <v>1.5447474084794501E-2</v>
      </c>
      <c r="CO3" s="8">
        <v>1.34765384718775E-2</v>
      </c>
      <c r="CP3" s="8">
        <v>2.2862272337079E-2</v>
      </c>
      <c r="CQ3" s="8">
        <v>2.57808975875377E-2</v>
      </c>
      <c r="CR3" s="8">
        <v>2.2239994257688502E-2</v>
      </c>
      <c r="CS3" s="8">
        <v>2.1460965275764399E-2</v>
      </c>
      <c r="CT3" s="8">
        <v>0.99571337508594759</v>
      </c>
      <c r="CU3" s="8">
        <v>0.90077135350339943</v>
      </c>
      <c r="CV3" s="8">
        <v>0.90464924549762826</v>
      </c>
      <c r="CW3" s="8">
        <v>0.57850088306129033</v>
      </c>
      <c r="CX3" s="8">
        <v>0.55823698601385141</v>
      </c>
      <c r="CY3" s="8">
        <v>2.2514037989343074</v>
      </c>
      <c r="CZ3" s="8">
        <v>2.4887035612303618</v>
      </c>
      <c r="DA3" s="8">
        <v>0.87241049234987467</v>
      </c>
      <c r="DB3" s="8">
        <v>1.4800006921250088</v>
      </c>
      <c r="DC3" s="8">
        <v>1.4397172078495422</v>
      </c>
      <c r="DD3" s="8">
        <v>1.3892863751031759</v>
      </c>
      <c r="DE3" s="8">
        <v>0.42672114013187767</v>
      </c>
      <c r="DF3" s="8">
        <v>-6.8141846123710034E-2</v>
      </c>
      <c r="DG3" s="8">
        <v>0.19354861216337663</v>
      </c>
      <c r="DH3" s="8">
        <v>0.25063865206390912</v>
      </c>
      <c r="DI3" s="8">
        <v>0.18023285913416393</v>
      </c>
      <c r="DJ3" s="8">
        <v>0.16292997740229667</v>
      </c>
      <c r="DK3" s="8">
        <v>0.50283361121388037</v>
      </c>
      <c r="DL3" s="8">
        <v>-5.6783347390592497E-3</v>
      </c>
      <c r="DM3" s="8">
        <v>-7.1376473642886015E-3</v>
      </c>
      <c r="DN3" s="8">
        <v>-0.21644920743839993</v>
      </c>
      <c r="DO3" s="8">
        <v>0.31078934403477954</v>
      </c>
      <c r="DP3" s="8">
        <v>1.3924167957156824E-2</v>
      </c>
      <c r="DQ3" s="8">
        <v>1.1398093029856638E-2</v>
      </c>
      <c r="DR3" s="8">
        <v>-5.9254946808020665E-3</v>
      </c>
      <c r="DS3" s="8">
        <v>-3.1736338511109798E-3</v>
      </c>
      <c r="DT3" s="8">
        <v>8.212606709601028E-2</v>
      </c>
      <c r="DU3" s="8">
        <v>1.55726373195648E-2</v>
      </c>
      <c r="DV3" s="8">
        <v>2.3042785003781301E-2</v>
      </c>
      <c r="DW3" s="8">
        <v>1.56289488077163E-2</v>
      </c>
      <c r="DX3" s="8">
        <v>1.77359068766236E-3</v>
      </c>
      <c r="DY3" s="8">
        <v>1.0762554593384201E-3</v>
      </c>
      <c r="DZ3" s="8">
        <v>2.7351413154974498E-4</v>
      </c>
      <c r="EA3" s="8" t="s">
        <v>630</v>
      </c>
      <c r="EB3" s="8" t="s">
        <v>630</v>
      </c>
      <c r="EC3" s="8" t="s">
        <v>630</v>
      </c>
      <c r="ED3" s="8">
        <v>0.67581402669032165</v>
      </c>
      <c r="EE3" s="8">
        <v>0.99639697532800808</v>
      </c>
      <c r="EF3" s="8">
        <v>1.4743656331131274</v>
      </c>
      <c r="EG3" s="8" t="s">
        <v>630</v>
      </c>
      <c r="EH3" s="8" t="s">
        <v>630</v>
      </c>
      <c r="EI3" s="8">
        <v>12.992166210656141</v>
      </c>
      <c r="EJ3" s="8">
        <v>8.8120381531297234</v>
      </c>
      <c r="EK3" s="8">
        <v>0.60682290836616515</v>
      </c>
      <c r="EL3" s="8">
        <v>0.15421491184656813</v>
      </c>
      <c r="EM3" s="8" t="s">
        <v>630</v>
      </c>
      <c r="EN3" s="8" t="s">
        <v>630</v>
      </c>
      <c r="EO3" s="8">
        <v>0.79616875018346067</v>
      </c>
      <c r="EP3" s="8">
        <v>-0.24469223682753041</v>
      </c>
      <c r="EQ3" s="8">
        <v>-0.73277955385302085</v>
      </c>
      <c r="ER3" s="8" t="s">
        <v>630</v>
      </c>
      <c r="ES3" s="8" t="s">
        <v>630</v>
      </c>
      <c r="ET3" s="8" t="s">
        <v>630</v>
      </c>
      <c r="EU3" s="8">
        <v>1.3608845084717374</v>
      </c>
      <c r="EV3" s="8">
        <v>5.2703049732367611E-5</v>
      </c>
      <c r="EW3" s="8" t="s">
        <v>630</v>
      </c>
      <c r="EX3" s="8">
        <v>-9.9920042059148256E-2</v>
      </c>
      <c r="EY3" s="8">
        <v>-0.13396530992084799</v>
      </c>
      <c r="EZ3" s="8">
        <v>7.3287820103703528E-3</v>
      </c>
      <c r="FA3" s="8">
        <v>1.0938415303825763E-3</v>
      </c>
      <c r="FB3" s="8">
        <v>1.0270560160278812E-4</v>
      </c>
      <c r="FC3" s="8" t="s">
        <v>630</v>
      </c>
      <c r="FD3" s="8" t="s">
        <v>630</v>
      </c>
      <c r="FE3" s="8" t="s">
        <v>630</v>
      </c>
      <c r="FF3" s="8">
        <v>385</v>
      </c>
      <c r="FG3" s="8">
        <v>357</v>
      </c>
      <c r="FH3" s="8">
        <v>256</v>
      </c>
      <c r="FI3" s="8">
        <v>243</v>
      </c>
      <c r="FJ3" s="8">
        <v>325</v>
      </c>
      <c r="FK3" s="8">
        <v>353</v>
      </c>
      <c r="FL3" s="8">
        <v>325</v>
      </c>
      <c r="FM3" s="8">
        <v>329</v>
      </c>
      <c r="FN3" s="8" t="s">
        <v>630</v>
      </c>
      <c r="FO3" s="8" t="s">
        <v>630</v>
      </c>
      <c r="FP3" s="8">
        <v>1.0784313725490196</v>
      </c>
      <c r="FQ3" s="8">
        <v>0.91036414565826329</v>
      </c>
      <c r="FR3" s="8">
        <v>0.92156862745098034</v>
      </c>
      <c r="FS3" s="8">
        <v>1.50390625</v>
      </c>
      <c r="FT3" s="8">
        <v>1.39453125</v>
      </c>
      <c r="FU3" s="8">
        <v>0.94921875</v>
      </c>
      <c r="FV3" s="8">
        <v>1.26953125</v>
      </c>
      <c r="FW3" s="8">
        <v>1.26953125</v>
      </c>
      <c r="FX3" s="8">
        <v>1.28515625</v>
      </c>
      <c r="FY3" s="8">
        <v>0.16476345840130505</v>
      </c>
      <c r="FZ3" s="8">
        <v>-2.6052104208416832E-2</v>
      </c>
      <c r="GA3" s="8">
        <v>0.11876075731497418</v>
      </c>
      <c r="GB3" s="8">
        <v>0.15927750410509031</v>
      </c>
      <c r="GC3" s="8">
        <v>0.11876075731497418</v>
      </c>
      <c r="GD3" s="8">
        <v>0.12478632478632479</v>
      </c>
      <c r="GE3" s="8">
        <v>0.36134453781512604</v>
      </c>
      <c r="GF3" s="8">
        <v>-47.5</v>
      </c>
      <c r="GG3" s="8">
        <v>-61.5</v>
      </c>
      <c r="GH3" s="8">
        <v>-6.7917309670782008E-2</v>
      </c>
      <c r="GI3" s="8">
        <v>0.20126714939024418</v>
      </c>
      <c r="GJ3" s="8" t="s">
        <v>630</v>
      </c>
      <c r="GK3" s="8">
        <v>23.600000000000009</v>
      </c>
      <c r="GL3" s="8">
        <v>-49.8</v>
      </c>
      <c r="GM3" s="8">
        <v>-27.6</v>
      </c>
      <c r="GN3" s="8">
        <v>9.8382749326145547E-2</v>
      </c>
      <c r="GO3" s="8" t="s">
        <v>630</v>
      </c>
      <c r="GP3" s="8">
        <v>5.7007275521755198E-2</v>
      </c>
      <c r="GQ3" s="8">
        <v>5.4785076528787599E-2</v>
      </c>
      <c r="GR3" s="8">
        <v>3.0011324211955001E-2</v>
      </c>
      <c r="GS3" s="8">
        <v>2.7979707345366402E-2</v>
      </c>
      <c r="GT3" s="8">
        <v>3.55367735028266E-2</v>
      </c>
      <c r="GU3" s="8">
        <v>3.7589661777019501E-2</v>
      </c>
      <c r="GV3" s="8">
        <v>3.3999994397163301E-2</v>
      </c>
      <c r="GW3" s="8">
        <v>3.2542947679758003E-2</v>
      </c>
      <c r="GX3" s="8" t="s">
        <v>630</v>
      </c>
      <c r="GY3" s="8" t="s">
        <v>630</v>
      </c>
      <c r="GZ3" s="8">
        <v>1.0405621226393635</v>
      </c>
      <c r="HA3" s="8">
        <v>0.62060686141959698</v>
      </c>
      <c r="HB3" s="8">
        <v>0.59401117497130529</v>
      </c>
      <c r="HC3" s="8">
        <v>1.8995254964139958</v>
      </c>
      <c r="HD3" s="8">
        <v>1.8254801468228443</v>
      </c>
      <c r="HE3" s="8">
        <v>0.93230499086810348</v>
      </c>
      <c r="HF3" s="8">
        <v>1.184112145530404</v>
      </c>
      <c r="HG3" s="8">
        <v>1.1329055045035106</v>
      </c>
      <c r="HH3" s="8">
        <v>1.0843556069010287</v>
      </c>
      <c r="HI3" s="8">
        <v>0.29215570590756706</v>
      </c>
      <c r="HJ3" s="8">
        <v>-3.5033294149638329E-2</v>
      </c>
      <c r="HK3" s="8">
        <v>8.4296104440961805E-2</v>
      </c>
      <c r="HL3" s="8">
        <v>0.11210395017463949</v>
      </c>
      <c r="HM3" s="8">
        <v>6.2311951571641599E-2</v>
      </c>
      <c r="HN3" s="8">
        <v>4.0470832626514561E-2</v>
      </c>
      <c r="HO3" s="8">
        <v>0.49276104041973529</v>
      </c>
      <c r="HP3" s="8">
        <v>-4.7943415120243957E-3</v>
      </c>
      <c r="HQ3" s="8">
        <v>-5.8207856491208493E-3</v>
      </c>
      <c r="HR3" s="8">
        <v>-8.5978819474335097E-2</v>
      </c>
      <c r="HS3" s="8">
        <v>0.31833282343534314</v>
      </c>
      <c r="HT3" s="8" t="s">
        <v>630</v>
      </c>
      <c r="HU3" s="8">
        <v>8.5761815309524821E-3</v>
      </c>
      <c r="HV3" s="8">
        <v>-4.978523155053453E-3</v>
      </c>
      <c r="HW3" s="8">
        <v>-2.5379415601491997E-3</v>
      </c>
      <c r="HX3" s="8">
        <v>2.2645766202847407E-2</v>
      </c>
      <c r="HY3" s="8">
        <v>3.09079252183437E-2</v>
      </c>
      <c r="HZ3" s="8">
        <v>3.1785298138856798E-2</v>
      </c>
      <c r="IA3" s="8">
        <v>3.0693657696247101E-2</v>
      </c>
      <c r="IB3" s="8">
        <v>2.61858338490128E-3</v>
      </c>
      <c r="IC3" s="8" t="s">
        <v>630</v>
      </c>
      <c r="ID3" s="8">
        <v>3.9000324904918601E-3</v>
      </c>
      <c r="IE3" s="8">
        <v>4.9438527785241604E-3</v>
      </c>
      <c r="IF3" s="8" t="s">
        <v>630</v>
      </c>
      <c r="IG3" s="8" t="s">
        <v>630</v>
      </c>
      <c r="IH3" s="8">
        <v>0.97239689504625004</v>
      </c>
      <c r="II3" s="8">
        <v>1.0069808402835871</v>
      </c>
      <c r="IJ3" s="8">
        <v>1.0355656681068406</v>
      </c>
      <c r="IK3" s="8" t="s">
        <v>630</v>
      </c>
      <c r="IL3" s="8" t="s">
        <v>630</v>
      </c>
      <c r="IM3" s="8">
        <v>12.138356304454707</v>
      </c>
      <c r="IN3" s="8">
        <v>11.72147424184632</v>
      </c>
      <c r="IO3" s="8" t="s">
        <v>630</v>
      </c>
      <c r="IP3" s="8">
        <v>1.4893673094312749</v>
      </c>
      <c r="IQ3" s="8" t="s">
        <v>630</v>
      </c>
      <c r="IR3" s="8" t="s">
        <v>630</v>
      </c>
      <c r="IS3" s="8">
        <v>0.84278551668004398</v>
      </c>
      <c r="IT3" s="8" t="s">
        <v>630</v>
      </c>
      <c r="IU3" s="8">
        <v>0.19658300628326186</v>
      </c>
      <c r="IV3" s="8">
        <v>0.30747623429453702</v>
      </c>
      <c r="IW3" s="8" t="s">
        <v>630</v>
      </c>
      <c r="IX3" s="8" t="s">
        <v>630</v>
      </c>
      <c r="IY3" s="8">
        <v>0.95025216748676122</v>
      </c>
      <c r="IZ3" s="8" t="s">
        <v>630</v>
      </c>
      <c r="JA3" s="8" t="s">
        <v>630</v>
      </c>
      <c r="JB3" s="8" t="s">
        <v>630</v>
      </c>
      <c r="JC3" s="8" t="s">
        <v>630</v>
      </c>
      <c r="JD3" s="8">
        <v>1.4694980200933865E-2</v>
      </c>
      <c r="JE3" s="8">
        <v>1.0575045458972511E-2</v>
      </c>
      <c r="JF3" s="8" t="s">
        <v>630</v>
      </c>
      <c r="JG3" s="8" t="s">
        <v>630</v>
      </c>
      <c r="JH3" s="8" t="s">
        <v>630</v>
      </c>
    </row>
    <row r="4" spans="1:268" x14ac:dyDescent="0.25">
      <c r="A4" s="3" t="s">
        <v>12</v>
      </c>
      <c r="B4" s="4">
        <v>43.227719999999998</v>
      </c>
      <c r="C4" s="4">
        <v>-79.283280000000005</v>
      </c>
      <c r="D4" s="5">
        <v>43228.583333333336</v>
      </c>
      <c r="E4" s="5" t="str">
        <f t="shared" si="0"/>
        <v>Spring</v>
      </c>
      <c r="F4" s="3">
        <v>0</v>
      </c>
      <c r="G4" s="3">
        <v>0</v>
      </c>
      <c r="H4" s="6">
        <v>0.69</v>
      </c>
      <c r="I4" s="6">
        <v>0.5</v>
      </c>
      <c r="J4" s="3">
        <v>0.1</v>
      </c>
      <c r="K4" s="3" t="s">
        <v>15</v>
      </c>
      <c r="L4" s="3" t="s">
        <v>24</v>
      </c>
      <c r="M4" s="3" t="s">
        <v>246</v>
      </c>
      <c r="N4" s="3" t="s">
        <v>176</v>
      </c>
      <c r="O4" s="5">
        <v>43227</v>
      </c>
      <c r="P4" s="3">
        <v>1</v>
      </c>
      <c r="Q4" s="8">
        <v>1346</v>
      </c>
      <c r="R4" s="8">
        <v>1124</v>
      </c>
      <c r="S4" s="8">
        <v>885</v>
      </c>
      <c r="T4" s="8">
        <v>509</v>
      </c>
      <c r="U4" s="8">
        <v>466</v>
      </c>
      <c r="V4" s="8">
        <v>401</v>
      </c>
      <c r="W4" s="8">
        <v>398</v>
      </c>
      <c r="X4" s="8">
        <v>333</v>
      </c>
      <c r="Y4" s="8">
        <v>352</v>
      </c>
      <c r="Z4" s="8">
        <v>1.197508896797153</v>
      </c>
      <c r="AA4" s="8">
        <v>1.5209039548022598</v>
      </c>
      <c r="AB4" s="8">
        <v>1.2700564971751414</v>
      </c>
      <c r="AC4" s="8">
        <v>0.37627118644067797</v>
      </c>
      <c r="AD4" s="8">
        <v>0.3977401129943503</v>
      </c>
      <c r="AE4" s="8">
        <v>2.2082514734774068</v>
      </c>
      <c r="AF4" s="8">
        <v>1.7387033398821219</v>
      </c>
      <c r="AG4" s="8">
        <v>0.91552062868369355</v>
      </c>
      <c r="AH4" s="8">
        <v>0.78781925343811399</v>
      </c>
      <c r="AI4" s="8">
        <v>0.65422396856581533</v>
      </c>
      <c r="AJ4" s="8">
        <v>0.69155206286836934</v>
      </c>
      <c r="AK4" s="8">
        <v>0.26972740315638449</v>
      </c>
      <c r="AL4" s="8">
        <v>-4.41025641025641E-2</v>
      </c>
      <c r="AM4" s="8">
        <v>-0.11868131868131868</v>
      </c>
      <c r="AN4" s="8">
        <v>-0.12238147739801543</v>
      </c>
      <c r="AO4" s="8">
        <v>-0.20902612826603326</v>
      </c>
      <c r="AP4" s="8">
        <v>-0.18234610917537747</v>
      </c>
      <c r="AQ4" s="8">
        <v>0.69491525423728817</v>
      </c>
      <c r="AR4" s="8">
        <v>11</v>
      </c>
      <c r="AS4" s="8">
        <v>12.5</v>
      </c>
      <c r="AT4" s="8">
        <v>-7.2695768021113577E-2</v>
      </c>
      <c r="AU4" s="8">
        <v>-0.52117273688982968</v>
      </c>
      <c r="AV4" s="8">
        <v>-19.878378378378443</v>
      </c>
      <c r="AW4" s="8">
        <v>7</v>
      </c>
      <c r="AX4" s="8">
        <v>14.600000000000001</v>
      </c>
      <c r="AY4" s="8">
        <v>-11.599999999999998</v>
      </c>
      <c r="AZ4" s="8">
        <v>-7.8148332503733195E-2</v>
      </c>
      <c r="BA4" s="8" t="s">
        <v>630</v>
      </c>
      <c r="BB4" s="8">
        <v>628</v>
      </c>
      <c r="BC4" s="8">
        <v>694</v>
      </c>
      <c r="BD4" s="8">
        <v>379</v>
      </c>
      <c r="BE4" s="8">
        <v>357</v>
      </c>
      <c r="BF4" s="8">
        <v>296</v>
      </c>
      <c r="BG4" s="8">
        <v>304</v>
      </c>
      <c r="BH4" s="8">
        <v>286</v>
      </c>
      <c r="BI4" s="8">
        <v>291</v>
      </c>
      <c r="BJ4" s="8" t="s">
        <v>630</v>
      </c>
      <c r="BK4" s="8" t="s">
        <v>630</v>
      </c>
      <c r="BL4" s="8">
        <v>0.90489913544668588</v>
      </c>
      <c r="BM4" s="8">
        <v>0.41210374639769454</v>
      </c>
      <c r="BN4" s="8">
        <v>0.41930835734870314</v>
      </c>
      <c r="BO4" s="8">
        <v>1.6569920844327177</v>
      </c>
      <c r="BP4" s="8">
        <v>1.8311345646437995</v>
      </c>
      <c r="BQ4" s="8">
        <v>0.94195250659630603</v>
      </c>
      <c r="BR4" s="8">
        <v>0.78100263852242746</v>
      </c>
      <c r="BS4" s="8">
        <v>0.75461741424802109</v>
      </c>
      <c r="BT4" s="8">
        <v>0.76781002638522422</v>
      </c>
      <c r="BU4" s="8">
        <v>0.29356943150046599</v>
      </c>
      <c r="BV4" s="8">
        <v>-2.9891304347826088E-2</v>
      </c>
      <c r="BW4" s="8">
        <v>-0.12296296296296297</v>
      </c>
      <c r="BX4" s="8">
        <v>-0.10980966325036604</v>
      </c>
      <c r="BY4" s="8">
        <v>-0.13984962406015036</v>
      </c>
      <c r="BZ4" s="8">
        <v>-0.13134328358208955</v>
      </c>
      <c r="CA4" s="8">
        <v>0.35878962536023057</v>
      </c>
      <c r="CB4" s="8">
        <v>19.5</v>
      </c>
      <c r="CC4" s="8">
        <v>15.5</v>
      </c>
      <c r="CD4" s="8">
        <v>-4.8129014138637016E-2</v>
      </c>
      <c r="CE4" s="8">
        <v>-0.28167308274579361</v>
      </c>
      <c r="CF4" s="8" t="s">
        <v>630</v>
      </c>
      <c r="CG4" s="8">
        <v>165.6</v>
      </c>
      <c r="CH4" s="8">
        <v>22.266666666666666</v>
      </c>
      <c r="CI4" s="8">
        <v>-4.3999999999999986</v>
      </c>
      <c r="CJ4" s="8">
        <v>-6.6565809379727683E-2</v>
      </c>
      <c r="CK4" s="8">
        <v>3.7552729249000501E-2</v>
      </c>
      <c r="CL4" s="8">
        <v>4.8144161701202302E-2</v>
      </c>
      <c r="CM4" s="8">
        <v>5.2406355738639797E-2</v>
      </c>
      <c r="CN4" s="8">
        <v>2.40216515958309E-2</v>
      </c>
      <c r="CO4" s="8">
        <v>2.2601241245865801E-2</v>
      </c>
      <c r="CP4" s="8">
        <v>1.8120823428034699E-2</v>
      </c>
      <c r="CQ4" s="8">
        <v>1.95940341800451E-2</v>
      </c>
      <c r="CR4" s="8">
        <v>1.7114415764808599E-2</v>
      </c>
      <c r="CS4" s="8">
        <v>1.86365041881799E-2</v>
      </c>
      <c r="CT4" s="8">
        <v>0.78000588071435251</v>
      </c>
      <c r="CU4" s="8">
        <v>0.71656822382924157</v>
      </c>
      <c r="CV4" s="8">
        <v>0.91867028383553617</v>
      </c>
      <c r="CW4" s="8">
        <v>0.32657137714672169</v>
      </c>
      <c r="CX4" s="8">
        <v>0.35561534332063843</v>
      </c>
      <c r="CY4" s="8">
        <v>2.0041986500860753</v>
      </c>
      <c r="CZ4" s="8">
        <v>2.1816299986523502</v>
      </c>
      <c r="DA4" s="8">
        <v>0.94086957991632769</v>
      </c>
      <c r="DB4" s="8">
        <v>0.75435376937944076</v>
      </c>
      <c r="DC4" s="8">
        <v>0.71245791308449868</v>
      </c>
      <c r="DD4" s="8">
        <v>0.77582110096935952</v>
      </c>
      <c r="DE4" s="8">
        <v>0.3713913934533104</v>
      </c>
      <c r="DF4" s="8">
        <v>-3.0465942016681766E-2</v>
      </c>
      <c r="DG4" s="8">
        <v>-0.14002092104117086</v>
      </c>
      <c r="DH4" s="8">
        <v>-0.10151433680391038</v>
      </c>
      <c r="DI4" s="8">
        <v>-0.16791191463361413</v>
      </c>
      <c r="DJ4" s="8">
        <v>-0.12623957385587375</v>
      </c>
      <c r="DK4" s="8">
        <v>0.46029741555918957</v>
      </c>
      <c r="DL4" s="8">
        <v>1.5300037339329997E-3</v>
      </c>
      <c r="DM4" s="8">
        <v>7.9339835792779922E-4</v>
      </c>
      <c r="DN4" s="8">
        <v>-4.7408542296664351E-2</v>
      </c>
      <c r="DO4" s="8">
        <v>-0.23914999563153136</v>
      </c>
      <c r="DP4" s="8">
        <v>2.1984870117661114E-2</v>
      </c>
      <c r="DQ4" s="8">
        <v>1.3911198079586056E-2</v>
      </c>
      <c r="DR4" s="8">
        <v>1.7266980061928748E-3</v>
      </c>
      <c r="DS4" s="8">
        <v>-3.4338086843489898E-4</v>
      </c>
      <c r="DT4" s="8">
        <v>-5.3556635458120387E-2</v>
      </c>
      <c r="DU4" s="8">
        <v>1.2667383067309799E-2</v>
      </c>
      <c r="DV4" s="8">
        <v>2.1770279854536001E-2</v>
      </c>
      <c r="DW4" s="8">
        <v>3.3078540116548497E-2</v>
      </c>
      <c r="DX4" s="8">
        <v>6.6639729775488299E-3</v>
      </c>
      <c r="DY4" s="8">
        <v>4.3537816964089801E-3</v>
      </c>
      <c r="DZ4" s="8">
        <v>1.0928091360256E-3</v>
      </c>
      <c r="EA4" s="8" t="s">
        <v>630</v>
      </c>
      <c r="EB4" s="8" t="s">
        <v>630</v>
      </c>
      <c r="EC4" s="8" t="s">
        <v>630</v>
      </c>
      <c r="ED4" s="8">
        <v>0.58186588100613945</v>
      </c>
      <c r="EE4" s="8">
        <v>0.38294867375276259</v>
      </c>
      <c r="EF4" s="8">
        <v>0.65813907681024864</v>
      </c>
      <c r="EG4" s="8" t="s">
        <v>630</v>
      </c>
      <c r="EH4" s="8" t="s">
        <v>630</v>
      </c>
      <c r="EI4" s="8">
        <v>3.2668619647589923</v>
      </c>
      <c r="EJ4" s="8">
        <v>4.963786652195517</v>
      </c>
      <c r="EK4" s="8">
        <v>0.65333123514711577</v>
      </c>
      <c r="EL4" s="8">
        <v>0.1639876301580625</v>
      </c>
      <c r="EM4" s="8" t="s">
        <v>630</v>
      </c>
      <c r="EN4" s="8" t="s">
        <v>630</v>
      </c>
      <c r="EO4" s="8">
        <v>0.66464259762482991</v>
      </c>
      <c r="EP4" s="8">
        <v>-0.20967895451514715</v>
      </c>
      <c r="EQ4" s="8">
        <v>-0.71823131808403506</v>
      </c>
      <c r="ER4" s="8" t="s">
        <v>630</v>
      </c>
      <c r="ES4" s="8" t="s">
        <v>630</v>
      </c>
      <c r="ET4" s="8" t="s">
        <v>630</v>
      </c>
      <c r="EU4" s="8">
        <v>0.45667997510657382</v>
      </c>
      <c r="EV4" s="8">
        <v>4.7539063962176529E-4</v>
      </c>
      <c r="EW4" s="8" t="s">
        <v>630</v>
      </c>
      <c r="EX4" s="8">
        <v>-8.7014650669879387E-2</v>
      </c>
      <c r="EY4" s="8">
        <v>-0.11617478724243027</v>
      </c>
      <c r="EZ4" s="8">
        <v>2.3575116420869478E-2</v>
      </c>
      <c r="FA4" s="8">
        <v>1.7350783012807364E-2</v>
      </c>
      <c r="FB4" s="8">
        <v>6.6109610100587284E-4</v>
      </c>
      <c r="FC4" s="8" t="s">
        <v>630</v>
      </c>
      <c r="FD4" s="8" t="s">
        <v>630</v>
      </c>
      <c r="FE4" s="8" t="s">
        <v>630</v>
      </c>
      <c r="FF4" s="8">
        <v>501</v>
      </c>
      <c r="FG4" s="8">
        <v>551</v>
      </c>
      <c r="FH4" s="8">
        <v>375</v>
      </c>
      <c r="FI4" s="8">
        <v>362</v>
      </c>
      <c r="FJ4" s="8">
        <v>328</v>
      </c>
      <c r="FK4" s="8">
        <v>347</v>
      </c>
      <c r="FL4" s="8">
        <v>315</v>
      </c>
      <c r="FM4" s="8">
        <v>348</v>
      </c>
      <c r="FN4" s="8" t="s">
        <v>630</v>
      </c>
      <c r="FO4" s="8" t="s">
        <v>630</v>
      </c>
      <c r="FP4" s="8">
        <v>0.90925589836660614</v>
      </c>
      <c r="FQ4" s="8">
        <v>0.57168784029038111</v>
      </c>
      <c r="FR4" s="8">
        <v>0.63157894736842102</v>
      </c>
      <c r="FS4" s="8">
        <v>1.3360000000000001</v>
      </c>
      <c r="FT4" s="8">
        <v>1.4693333333333334</v>
      </c>
      <c r="FU4" s="8">
        <v>0.96533333333333338</v>
      </c>
      <c r="FV4" s="8">
        <v>0.8746666666666667</v>
      </c>
      <c r="FW4" s="8">
        <v>0.84</v>
      </c>
      <c r="FX4" s="8">
        <v>0.92800000000000005</v>
      </c>
      <c r="FY4" s="8">
        <v>0.19006479481641469</v>
      </c>
      <c r="FZ4" s="8">
        <v>-1.7639077340569877E-2</v>
      </c>
      <c r="GA4" s="8">
        <v>-6.6856330014224752E-2</v>
      </c>
      <c r="GB4" s="8">
        <v>-3.8781163434903045E-2</v>
      </c>
      <c r="GC4" s="8">
        <v>-8.6956521739130432E-2</v>
      </c>
      <c r="GD4" s="8">
        <v>-3.7344398340248962E-2</v>
      </c>
      <c r="GE4" s="8">
        <v>0.22867513611615245</v>
      </c>
      <c r="GF4" s="8">
        <v>10.5</v>
      </c>
      <c r="GG4" s="8" t="s">
        <v>630</v>
      </c>
      <c r="GH4" s="8">
        <v>-3.1410681399631671E-2</v>
      </c>
      <c r="GI4" s="8">
        <v>-0.33443137254901928</v>
      </c>
      <c r="GJ4" s="8" t="s">
        <v>630</v>
      </c>
      <c r="GK4" s="8">
        <v>100.4</v>
      </c>
      <c r="GL4" s="8">
        <v>12.066666666666666</v>
      </c>
      <c r="GM4" s="8">
        <v>-7.6</v>
      </c>
      <c r="GN4" s="8">
        <v>-2.5665399239543727E-2</v>
      </c>
      <c r="GO4" s="8" t="s">
        <v>630</v>
      </c>
      <c r="GP4" s="8">
        <v>6.0333199799060801E-2</v>
      </c>
      <c r="GQ4" s="8">
        <v>6.1312872916460003E-2</v>
      </c>
      <c r="GR4" s="8">
        <v>3.2442782074213E-2</v>
      </c>
      <c r="GS4" s="8">
        <v>3.1638599932193701E-2</v>
      </c>
      <c r="GT4" s="8">
        <v>2.6461685076355899E-2</v>
      </c>
      <c r="GU4" s="8">
        <v>2.7815781533718099E-2</v>
      </c>
      <c r="GV4" s="8">
        <v>2.5493344292044601E-2</v>
      </c>
      <c r="GW4" s="8">
        <v>2.6741363108158101E-2</v>
      </c>
      <c r="GX4" s="8" t="s">
        <v>630</v>
      </c>
      <c r="GY4" s="8" t="s">
        <v>630</v>
      </c>
      <c r="GZ4" s="8">
        <v>0.98402173848982699</v>
      </c>
      <c r="HA4" s="8">
        <v>0.41579105788730181</v>
      </c>
      <c r="HB4" s="8">
        <v>0.4361459810339296</v>
      </c>
      <c r="HC4" s="8">
        <v>1.8596802105641974</v>
      </c>
      <c r="HD4" s="8">
        <v>1.889877162082048</v>
      </c>
      <c r="HE4" s="8">
        <v>0.97521229405728127</v>
      </c>
      <c r="HF4" s="8">
        <v>0.81564167388063957</v>
      </c>
      <c r="HG4" s="8">
        <v>0.78579402449914648</v>
      </c>
      <c r="HH4" s="8">
        <v>0.82426232888989359</v>
      </c>
      <c r="HI4" s="8">
        <v>0.30792906140028625</v>
      </c>
      <c r="HJ4" s="8">
        <v>-1.2549388244137734E-2</v>
      </c>
      <c r="HK4" s="8">
        <v>-0.10153893731978755</v>
      </c>
      <c r="HL4" s="8">
        <v>-7.6785775555491445E-2</v>
      </c>
      <c r="HM4" s="8">
        <v>-0.11994999006726483</v>
      </c>
      <c r="HN4" s="8">
        <v>-9.6333552651414384E-2</v>
      </c>
      <c r="HO4" s="8">
        <v>0.4548868190020886</v>
      </c>
      <c r="HP4" s="8">
        <v>2.1863663569092508E-3</v>
      </c>
      <c r="HQ4" s="8">
        <v>1.5093181282281529E-3</v>
      </c>
      <c r="HR4" s="8">
        <v>-2.073177921359624E-2</v>
      </c>
      <c r="HS4" s="8">
        <v>-0.12670180729008532</v>
      </c>
      <c r="HT4" s="8" t="s">
        <v>630</v>
      </c>
      <c r="HU4" s="8">
        <v>1.2135840207338322E-2</v>
      </c>
      <c r="HV4" s="8">
        <v>2.3857362568378208E-3</v>
      </c>
      <c r="HW4" s="8">
        <v>3.3610165119168033E-4</v>
      </c>
      <c r="HX4" s="8">
        <v>-4.686891108591832E-2</v>
      </c>
      <c r="HY4" s="8">
        <v>1.96346398442983E-2</v>
      </c>
      <c r="HZ4" s="8">
        <v>3.08437086641788E-2</v>
      </c>
      <c r="IA4" s="8">
        <v>3.6326203495263998E-2</v>
      </c>
      <c r="IB4" s="8">
        <v>9.8794670775532705E-3</v>
      </c>
      <c r="IC4" s="8">
        <v>5.2191843278705996E-3</v>
      </c>
      <c r="ID4" s="8">
        <v>6.9985043955966798E-4</v>
      </c>
      <c r="IE4" s="8">
        <v>2.31588119640946E-3</v>
      </c>
      <c r="IF4" s="8" t="s">
        <v>630</v>
      </c>
      <c r="IG4" s="8">
        <v>7.0452713407575997E-4</v>
      </c>
      <c r="IH4" s="8">
        <v>0.6365849210312875</v>
      </c>
      <c r="II4" s="8">
        <v>0.54050899777782047</v>
      </c>
      <c r="IJ4" s="8">
        <v>0.84907603042525559</v>
      </c>
      <c r="IK4" s="8" t="s">
        <v>630</v>
      </c>
      <c r="IL4" s="8">
        <v>1.9394460920410035E-2</v>
      </c>
      <c r="IM4" s="8">
        <v>3.1220012599928104</v>
      </c>
      <c r="IN4" s="8">
        <v>3.6769395768117157</v>
      </c>
      <c r="IO4" s="8">
        <v>0.52828601855750834</v>
      </c>
      <c r="IP4" s="8">
        <v>7.0838885748176567E-2</v>
      </c>
      <c r="IQ4" s="8" t="s">
        <v>630</v>
      </c>
      <c r="IR4" s="8">
        <v>7.1312260929183829E-2</v>
      </c>
      <c r="IS4" s="8">
        <v>0.5723699297044571</v>
      </c>
      <c r="IT4" s="8">
        <v>-0.30865556297356223</v>
      </c>
      <c r="IU4" s="8">
        <v>-0.86769459590798725</v>
      </c>
      <c r="IV4" s="8">
        <v>-0.62020253224683963</v>
      </c>
      <c r="IW4" s="8" t="s">
        <v>630</v>
      </c>
      <c r="IX4" s="8">
        <v>-0.86686932740351108</v>
      </c>
      <c r="IY4" s="8">
        <v>0.5771107236504559</v>
      </c>
      <c r="IZ4" s="8">
        <v>-7.0474430685869838E-5</v>
      </c>
      <c r="JA4" s="8">
        <v>-8.7848980911076589E-4</v>
      </c>
      <c r="JB4" s="8">
        <v>-6.3253032757641631E-2</v>
      </c>
      <c r="JC4" s="8">
        <v>-7.3048206974225635E-2</v>
      </c>
      <c r="JD4" s="8">
        <v>2.1832803352358349E-2</v>
      </c>
      <c r="JE4" s="8">
        <v>1.3868191465735409E-2</v>
      </c>
      <c r="JF4" s="8">
        <v>2.3551279058058386E-4</v>
      </c>
      <c r="JG4" s="8">
        <v>-2.8252947609871686E-3</v>
      </c>
      <c r="JH4" s="8">
        <v>-0.13659300196341989</v>
      </c>
    </row>
    <row r="5" spans="1:268" x14ac:dyDescent="0.25">
      <c r="A5" s="3" t="s">
        <v>12</v>
      </c>
      <c r="B5" s="4">
        <v>43.443100000000001</v>
      </c>
      <c r="C5" s="4">
        <v>-79.655000000000001</v>
      </c>
      <c r="D5" s="5">
        <v>43380</v>
      </c>
      <c r="E5" s="5" t="str">
        <f t="shared" si="0"/>
        <v>Autumn</v>
      </c>
      <c r="F5" s="1">
        <v>1</v>
      </c>
      <c r="G5" s="1">
        <v>1</v>
      </c>
      <c r="H5" s="7">
        <v>0.7</v>
      </c>
      <c r="I5" s="7">
        <v>0.7</v>
      </c>
      <c r="J5" s="1">
        <v>0.1</v>
      </c>
      <c r="K5" s="3" t="s">
        <v>15</v>
      </c>
      <c r="L5" s="3" t="s">
        <v>24</v>
      </c>
      <c r="M5" s="3" t="s">
        <v>246</v>
      </c>
      <c r="N5" s="3" t="s">
        <v>255</v>
      </c>
      <c r="O5" s="5">
        <v>43382</v>
      </c>
      <c r="P5" s="3">
        <v>2</v>
      </c>
      <c r="Q5" s="8">
        <v>1369.9999451637198</v>
      </c>
      <c r="R5" s="8">
        <v>1023.99997413158</v>
      </c>
      <c r="S5" s="8">
        <v>692.00001657009102</v>
      </c>
      <c r="T5" s="8">
        <v>384.99999791383703</v>
      </c>
      <c r="U5" s="8">
        <v>311.99999153613999</v>
      </c>
      <c r="V5" s="8">
        <v>298.99999499320899</v>
      </c>
      <c r="W5" s="8">
        <v>304.000005125999</v>
      </c>
      <c r="X5" s="8">
        <v>234.99999195337199</v>
      </c>
      <c r="Y5" s="8">
        <v>230.00000044703401</v>
      </c>
      <c r="Z5" s="8">
        <v>1.3378906052469102</v>
      </c>
      <c r="AA5" s="8">
        <v>1.9797686594779955</v>
      </c>
      <c r="AB5" s="8">
        <v>1.479768713311673</v>
      </c>
      <c r="AC5" s="8">
        <v>0.33959535596278329</v>
      </c>
      <c r="AD5" s="8">
        <v>0.33236993488386407</v>
      </c>
      <c r="AE5" s="8">
        <v>2.65974020696164</v>
      </c>
      <c r="AF5" s="8">
        <v>1.7974026501812099</v>
      </c>
      <c r="AG5" s="8">
        <v>0.81038959279673961</v>
      </c>
      <c r="AH5" s="8">
        <v>0.77662336782693997</v>
      </c>
      <c r="AI5" s="8">
        <v>0.6103895927967381</v>
      </c>
      <c r="AJ5" s="8">
        <v>0.5974026018008135</v>
      </c>
      <c r="AK5" s="8">
        <v>0.2850510812698186</v>
      </c>
      <c r="AL5" s="8">
        <v>-0.10473458749304068</v>
      </c>
      <c r="AM5" s="8">
        <v>-0.12573099972577814</v>
      </c>
      <c r="AN5" s="8">
        <v>-0.11756167261316378</v>
      </c>
      <c r="AO5" s="8">
        <v>-0.241935497438624</v>
      </c>
      <c r="AP5" s="8">
        <v>-0.25203251687791356</v>
      </c>
      <c r="AQ5" s="8">
        <v>0.92341034814559153</v>
      </c>
      <c r="AR5" s="8">
        <v>-30.000004917383023</v>
      </c>
      <c r="AS5" s="8">
        <v>-32.500009983778</v>
      </c>
      <c r="AT5" s="8">
        <v>-0.18170997545641979</v>
      </c>
      <c r="AU5" s="8">
        <v>-4.3610404523732935</v>
      </c>
      <c r="AV5" s="8">
        <v>-158.87833477274467</v>
      </c>
      <c r="AW5" s="8">
        <v>-76.399967074391725</v>
      </c>
      <c r="AX5" s="8">
        <v>-27.133338153362089</v>
      </c>
      <c r="AY5" s="8">
        <v>-42.000006884336443</v>
      </c>
      <c r="AZ5" s="8">
        <v>-9.0326339339561218E-2</v>
      </c>
      <c r="BA5" s="8">
        <v>241.00000038742999</v>
      </c>
      <c r="BB5" s="8">
        <v>324.99998807907099</v>
      </c>
      <c r="BC5" s="8">
        <v>274.00000020861603</v>
      </c>
      <c r="BD5" s="8">
        <v>109.00000110268499</v>
      </c>
      <c r="BE5" s="8">
        <v>94.999996945261898</v>
      </c>
      <c r="BF5" s="8">
        <v>83.9999970048666</v>
      </c>
      <c r="BG5" s="8">
        <v>105.999996885657</v>
      </c>
      <c r="BH5" s="8">
        <v>73.000001721084104</v>
      </c>
      <c r="BI5" s="8">
        <v>63.999998383224003</v>
      </c>
      <c r="BJ5" s="8">
        <v>0.74153848993002369</v>
      </c>
      <c r="BK5" s="8">
        <v>0.87956204453992426</v>
      </c>
      <c r="BL5" s="8">
        <v>1.1861313424511861</v>
      </c>
      <c r="BM5" s="8">
        <v>0.26642336374271502</v>
      </c>
      <c r="BN5" s="8">
        <v>0.23357663625728531</v>
      </c>
      <c r="BO5" s="8">
        <v>2.9816512366169627</v>
      </c>
      <c r="BP5" s="8">
        <v>2.5137614443736607</v>
      </c>
      <c r="BQ5" s="8">
        <v>0.87155959618537815</v>
      </c>
      <c r="BR5" s="8">
        <v>0.77064216656046836</v>
      </c>
      <c r="BS5" s="8">
        <v>0.66972477965677657</v>
      </c>
      <c r="BT5" s="8">
        <v>0.58715594253005465</v>
      </c>
      <c r="BU5" s="8">
        <v>0.43080939566843401</v>
      </c>
      <c r="BV5" s="8">
        <v>-6.8627472016605698E-2</v>
      </c>
      <c r="BW5" s="8">
        <v>-0.12953370125883024</v>
      </c>
      <c r="BX5" s="8">
        <v>-1.395350811673339E-2</v>
      </c>
      <c r="BY5" s="8">
        <v>-0.19780219133545701</v>
      </c>
      <c r="BZ5" s="8">
        <v>-0.26011562342880978</v>
      </c>
      <c r="CA5" s="8">
        <v>0.78832111975156782</v>
      </c>
      <c r="CB5" s="8">
        <v>-1.5000021085138968</v>
      </c>
      <c r="CC5" s="8">
        <v>-12.500002048909096</v>
      </c>
      <c r="CD5" s="8">
        <v>-0.11356835665951241</v>
      </c>
      <c r="CE5" s="8">
        <v>-0.98081759947213054</v>
      </c>
      <c r="CF5" s="8">
        <v>102.56756701179488</v>
      </c>
      <c r="CG5" s="8">
        <v>35.400006920099457</v>
      </c>
      <c r="CH5" s="8">
        <v>-0.66666863858661785</v>
      </c>
      <c r="CI5" s="8">
        <v>-5.000003613530895</v>
      </c>
      <c r="CJ5" s="8">
        <v>-7.512521469006847E-2</v>
      </c>
      <c r="CK5" s="8">
        <v>2.5043437257408999E-2</v>
      </c>
      <c r="CL5" s="8">
        <v>2.5280361995100899E-2</v>
      </c>
      <c r="CM5" s="8">
        <v>2.2666234523057899E-2</v>
      </c>
      <c r="CN5" s="8">
        <v>5.9978892095386904E-3</v>
      </c>
      <c r="CO5" s="8">
        <v>2.5674337521195399E-3</v>
      </c>
      <c r="CP5" s="8">
        <v>4.6277088113129104E-3</v>
      </c>
      <c r="CQ5" s="8">
        <v>6.9639431312680201E-3</v>
      </c>
      <c r="CR5" s="8">
        <v>3.4700634423643299E-3</v>
      </c>
      <c r="CS5" s="8">
        <v>2.8628550935536601E-3</v>
      </c>
      <c r="CT5" s="8">
        <v>0.99062811134833373</v>
      </c>
      <c r="CU5" s="8">
        <v>1.1048785907484024</v>
      </c>
      <c r="CV5" s="8">
        <v>1.1153313519889552</v>
      </c>
      <c r="CW5" s="8">
        <v>0.15309395298254347</v>
      </c>
      <c r="CX5" s="8">
        <v>0.12630483861981293</v>
      </c>
      <c r="CY5" s="8">
        <v>4.2148764526854707</v>
      </c>
      <c r="CZ5" s="8">
        <v>3.7790352124228725</v>
      </c>
      <c r="DA5" s="8">
        <v>0.42805621484912459</v>
      </c>
      <c r="DB5" s="8">
        <v>0.77155623414205021</v>
      </c>
      <c r="DC5" s="8">
        <v>0.57854743913004347</v>
      </c>
      <c r="DD5" s="8">
        <v>0.4773104326436613</v>
      </c>
      <c r="DE5" s="8">
        <v>0.58150548989446738</v>
      </c>
      <c r="DF5" s="8">
        <v>-0.40050509160894743</v>
      </c>
      <c r="DG5" s="8">
        <v>-0.12895089721415653</v>
      </c>
      <c r="DH5" s="8">
        <v>7.4530660197476756E-2</v>
      </c>
      <c r="DI5" s="8">
        <v>-0.26698758011493412</v>
      </c>
      <c r="DJ5" s="8">
        <v>-0.35381159965206543</v>
      </c>
      <c r="DK5" s="8">
        <v>0.85071354776403374</v>
      </c>
      <c r="DL5" s="8">
        <v>-2.745365258306261E-3</v>
      </c>
      <c r="DM5" s="8">
        <v>-3.9134824182838149E-3</v>
      </c>
      <c r="DN5" s="8">
        <v>-1.0309085061818295</v>
      </c>
      <c r="DO5" s="8">
        <v>1.2846776367591535</v>
      </c>
      <c r="DP5" s="8">
        <v>7.6603158314183864E-3</v>
      </c>
      <c r="DQ5" s="8">
        <v>5.0988616421818837E-3</v>
      </c>
      <c r="DR5" s="8">
        <v>-2.6996925783654012E-3</v>
      </c>
      <c r="DS5" s="8">
        <v>-2.8034486342221445E-3</v>
      </c>
      <c r="DT5" s="8">
        <v>-6.5385957370252545E-2</v>
      </c>
      <c r="DU5" s="8">
        <v>8.26279167085886E-3</v>
      </c>
      <c r="DV5" s="8">
        <v>1.35444086045026E-2</v>
      </c>
      <c r="DW5" s="8">
        <v>1.13459154963493E-2</v>
      </c>
      <c r="DX5" s="8">
        <v>1.56168290413916E-3</v>
      </c>
      <c r="DY5" s="8">
        <v>9.6361531177535599E-4</v>
      </c>
      <c r="DZ5" s="8">
        <v>2.4331819440703801E-4</v>
      </c>
      <c r="EA5" s="8" t="s">
        <v>630</v>
      </c>
      <c r="EB5" s="8" t="s">
        <v>630</v>
      </c>
      <c r="EC5" s="8" t="s">
        <v>630</v>
      </c>
      <c r="ED5" s="8">
        <v>0.61005186067053829</v>
      </c>
      <c r="EE5" s="8">
        <v>0.72826134422713829</v>
      </c>
      <c r="EF5" s="8">
        <v>1.1937695648148177</v>
      </c>
      <c r="EG5" s="8" t="s">
        <v>630</v>
      </c>
      <c r="EH5" s="8" t="s">
        <v>630</v>
      </c>
      <c r="EI5" s="8">
        <v>8.672956954708182</v>
      </c>
      <c r="EJ5" s="8">
        <v>7.2651851834181809</v>
      </c>
      <c r="EK5" s="8">
        <v>0.61703647342321755</v>
      </c>
      <c r="EL5" s="8">
        <v>0.15580512136115193</v>
      </c>
      <c r="EM5" s="8" t="s">
        <v>630</v>
      </c>
      <c r="EN5" s="8" t="s">
        <v>630</v>
      </c>
      <c r="EO5" s="8">
        <v>0.75802115069212861</v>
      </c>
      <c r="EP5" s="8">
        <v>-0.2368304814832409</v>
      </c>
      <c r="EQ5" s="8">
        <v>-0.73039551654232926</v>
      </c>
      <c r="ER5" s="8" t="s">
        <v>630</v>
      </c>
      <c r="ES5" s="8" t="s">
        <v>630</v>
      </c>
      <c r="ET5" s="8" t="s">
        <v>630</v>
      </c>
      <c r="EU5" s="8">
        <v>1.0561268241614388</v>
      </c>
      <c r="EV5" s="8">
        <v>6.1114762502256998E-5</v>
      </c>
      <c r="EW5" s="8" t="s">
        <v>630</v>
      </c>
      <c r="EX5" s="8">
        <v>-9.6700408006942934E-2</v>
      </c>
      <c r="EY5" s="8">
        <v>-0.12936605126349077</v>
      </c>
      <c r="EZ5" s="8">
        <v>6.6147892565994702E-3</v>
      </c>
      <c r="FA5" s="8">
        <v>2.5945971719920765E-3</v>
      </c>
      <c r="FB5" s="8">
        <v>1.0506025282666111E-4</v>
      </c>
      <c r="FC5" s="8" t="s">
        <v>630</v>
      </c>
      <c r="FD5" s="8" t="s">
        <v>630</v>
      </c>
      <c r="FE5" s="8" t="s">
        <v>630</v>
      </c>
      <c r="FF5" s="8">
        <v>235</v>
      </c>
      <c r="FG5" s="8">
        <v>201</v>
      </c>
      <c r="FH5" s="8">
        <v>140</v>
      </c>
      <c r="FI5" s="8">
        <v>134</v>
      </c>
      <c r="FJ5" s="8">
        <v>156</v>
      </c>
      <c r="FK5" s="8">
        <v>173</v>
      </c>
      <c r="FL5" s="8">
        <v>158</v>
      </c>
      <c r="FM5" s="8">
        <v>154</v>
      </c>
      <c r="FN5" s="8" t="s">
        <v>630</v>
      </c>
      <c r="FO5" s="8" t="s">
        <v>630</v>
      </c>
      <c r="FP5" s="8">
        <v>1.1691542288557213</v>
      </c>
      <c r="FQ5" s="8">
        <v>0.78606965174129351</v>
      </c>
      <c r="FR5" s="8">
        <v>0.76616915422885568</v>
      </c>
      <c r="FS5" s="8">
        <v>1.6785714285714286</v>
      </c>
      <c r="FT5" s="8">
        <v>1.4357142857142857</v>
      </c>
      <c r="FU5" s="8">
        <v>0.95714285714285718</v>
      </c>
      <c r="FV5" s="8">
        <v>1.1142857142857143</v>
      </c>
      <c r="FW5" s="8">
        <v>1.1285714285714286</v>
      </c>
      <c r="FX5" s="8">
        <v>1.1000000000000001</v>
      </c>
      <c r="FY5" s="8">
        <v>0.17888563049853373</v>
      </c>
      <c r="FZ5" s="8">
        <v>-2.1897810218978103E-2</v>
      </c>
      <c r="GA5" s="8">
        <v>5.4054054054054057E-2</v>
      </c>
      <c r="GB5" s="8">
        <v>0.10543130990415335</v>
      </c>
      <c r="GC5" s="8">
        <v>6.0402684563758392E-2</v>
      </c>
      <c r="GD5" s="8">
        <v>4.7619047619047616E-2</v>
      </c>
      <c r="GE5" s="8">
        <v>0.47263681592039802</v>
      </c>
      <c r="GF5" s="8">
        <v>-14</v>
      </c>
      <c r="GG5" s="8">
        <v>-22.5</v>
      </c>
      <c r="GH5" s="8">
        <v>-4.9893390191897667E-2</v>
      </c>
      <c r="GI5" s="8">
        <v>0.30389610389610394</v>
      </c>
      <c r="GJ5" s="8" t="s">
        <v>630</v>
      </c>
      <c r="GK5" s="8">
        <v>4</v>
      </c>
      <c r="GL5" s="8">
        <v>-14.533333333333333</v>
      </c>
      <c r="GM5" s="8">
        <v>-8.8000000000000007</v>
      </c>
      <c r="GN5" s="8">
        <v>3.2110091743119268E-2</v>
      </c>
      <c r="GO5" s="8" t="s">
        <v>630</v>
      </c>
      <c r="GP5" s="8">
        <v>2.2368760779500001E-2</v>
      </c>
      <c r="GQ5" s="8">
        <v>2.2293802350759499E-2</v>
      </c>
      <c r="GR5" s="8">
        <v>8.1050740554928797E-3</v>
      </c>
      <c r="GS5" s="8">
        <v>5.4740901105105903E-3</v>
      </c>
      <c r="GT5" s="8">
        <v>7.9285949468612706E-3</v>
      </c>
      <c r="GU5" s="8">
        <v>1.14056058228016E-2</v>
      </c>
      <c r="GV5" s="8">
        <v>8.3538061007857305E-3</v>
      </c>
      <c r="GW5" s="8">
        <v>8.5640186443924904E-3</v>
      </c>
      <c r="GX5" s="8" t="s">
        <v>630</v>
      </c>
      <c r="GY5" s="8" t="s">
        <v>630</v>
      </c>
      <c r="GZ5" s="8">
        <v>1.0033622989726536</v>
      </c>
      <c r="HA5" s="8">
        <v>0.37471428019999181</v>
      </c>
      <c r="HB5" s="8">
        <v>0.38414347223728451</v>
      </c>
      <c r="HC5" s="8">
        <v>2.7598465635660041</v>
      </c>
      <c r="HD5" s="8">
        <v>2.7505982299632161</v>
      </c>
      <c r="HE5" s="8">
        <v>0.6753905113057852</v>
      </c>
      <c r="HF5" s="8">
        <v>0.97822609547755979</v>
      </c>
      <c r="HG5" s="8">
        <v>1.0306884358600379</v>
      </c>
      <c r="HH5" s="8">
        <v>1.0566243547877987</v>
      </c>
      <c r="HI5" s="8">
        <v>0.4667517346907043</v>
      </c>
      <c r="HJ5" s="8">
        <v>-0.19375153822568619</v>
      </c>
      <c r="HK5" s="8">
        <v>-1.1006782577693072E-2</v>
      </c>
      <c r="HL5" s="8">
        <v>0.16916538982224516</v>
      </c>
      <c r="HM5" s="8">
        <v>1.5112331029275184E-2</v>
      </c>
      <c r="HN5" s="8">
        <v>2.7532667624001323E-2</v>
      </c>
      <c r="HO5" s="8">
        <v>0.63980502292024621</v>
      </c>
      <c r="HP5" s="8">
        <v>-2.5427443906664857E-3</v>
      </c>
      <c r="HQ5" s="8">
        <v>-4.2812498286366506E-3</v>
      </c>
      <c r="HR5" s="8">
        <v>-0.47015980734816809</v>
      </c>
      <c r="HS5" s="8">
        <v>1.0485606357943482</v>
      </c>
      <c r="HT5" s="8" t="s">
        <v>630</v>
      </c>
      <c r="HU5" s="8">
        <v>5.6305162608623477E-3</v>
      </c>
      <c r="HV5" s="8">
        <v>-2.536861753712098E-3</v>
      </c>
      <c r="HW5" s="8">
        <v>-2.7227728627622115E-3</v>
      </c>
      <c r="HX5" s="8">
        <v>1.0275822898051935E-2</v>
      </c>
      <c r="HY5" s="8">
        <v>1.68815683573484E-2</v>
      </c>
      <c r="HZ5" s="8">
        <v>2.0074145868420601E-2</v>
      </c>
      <c r="IA5" s="8">
        <v>1.7381140962243E-2</v>
      </c>
      <c r="IB5" s="8">
        <v>3.2490773592144199E-3</v>
      </c>
      <c r="IC5" s="8" t="s">
        <v>630</v>
      </c>
      <c r="ID5" s="8">
        <v>5.9937633341178298E-4</v>
      </c>
      <c r="IE5" s="8">
        <v>2.6870716828852801E-3</v>
      </c>
      <c r="IF5" s="8" t="s">
        <v>630</v>
      </c>
      <c r="IG5" s="8" t="s">
        <v>630</v>
      </c>
      <c r="IH5" s="8">
        <v>0.84096072968690716</v>
      </c>
      <c r="II5" s="8">
        <v>0.97125777841743421</v>
      </c>
      <c r="IJ5" s="8">
        <v>1.1549383272379878</v>
      </c>
      <c r="IK5" s="8" t="s">
        <v>630</v>
      </c>
      <c r="IL5" s="8" t="s">
        <v>630</v>
      </c>
      <c r="IM5" s="8">
        <v>6.1784142539696996</v>
      </c>
      <c r="IN5" s="8">
        <v>5.3495620573483391</v>
      </c>
      <c r="IO5" s="8" t="s">
        <v>630</v>
      </c>
      <c r="IP5" s="8">
        <v>0.18447585795762755</v>
      </c>
      <c r="IQ5" s="8" t="s">
        <v>630</v>
      </c>
      <c r="IR5" s="8" t="s">
        <v>630</v>
      </c>
      <c r="IS5" s="8">
        <v>0.68501764658156172</v>
      </c>
      <c r="IT5" s="8" t="s">
        <v>630</v>
      </c>
      <c r="IU5" s="8">
        <v>-0.68851056487429596</v>
      </c>
      <c r="IV5" s="8">
        <v>-9.4675129000863223E-2</v>
      </c>
      <c r="IW5" s="8" t="s">
        <v>630</v>
      </c>
      <c r="IX5" s="8" t="s">
        <v>630</v>
      </c>
      <c r="IY5" s="8">
        <v>0.96800713749202238</v>
      </c>
      <c r="IZ5" s="8" t="s">
        <v>630</v>
      </c>
      <c r="JA5" s="8" t="s">
        <v>630</v>
      </c>
      <c r="JB5" s="8" t="s">
        <v>630</v>
      </c>
      <c r="JC5" s="8" t="s">
        <v>630</v>
      </c>
      <c r="JD5" s="8">
        <v>7.6842638066138592E-3</v>
      </c>
      <c r="JE5" s="8">
        <v>4.0370224975048719E-3</v>
      </c>
      <c r="JF5" s="8" t="s">
        <v>630</v>
      </c>
      <c r="JG5" s="8" t="s">
        <v>630</v>
      </c>
      <c r="JH5" s="8" t="s">
        <v>630</v>
      </c>
    </row>
    <row r="6" spans="1:268" x14ac:dyDescent="0.25">
      <c r="A6" s="3" t="s">
        <v>12</v>
      </c>
      <c r="B6" s="4">
        <v>43.444400000000002</v>
      </c>
      <c r="C6" s="4">
        <v>-79.656899999999993</v>
      </c>
      <c r="D6" s="5">
        <v>43698</v>
      </c>
      <c r="E6" s="5" t="str">
        <f t="shared" si="0"/>
        <v>Summer</v>
      </c>
      <c r="F6" s="3">
        <v>1</v>
      </c>
      <c r="G6" s="3">
        <v>1</v>
      </c>
      <c r="H6" s="6">
        <v>0.7</v>
      </c>
      <c r="I6" s="6">
        <v>0.7</v>
      </c>
      <c r="J6" s="3" t="s">
        <v>630</v>
      </c>
      <c r="K6" s="3" t="s">
        <v>13</v>
      </c>
      <c r="L6" s="3" t="s">
        <v>24</v>
      </c>
      <c r="M6" s="3" t="s">
        <v>246</v>
      </c>
      <c r="N6" s="3" t="s">
        <v>180</v>
      </c>
      <c r="O6" s="5">
        <v>43697</v>
      </c>
      <c r="P6" s="3">
        <v>1</v>
      </c>
      <c r="Q6" s="8">
        <v>1389</v>
      </c>
      <c r="R6" s="8">
        <v>1057</v>
      </c>
      <c r="S6" s="8">
        <v>749</v>
      </c>
      <c r="T6" s="8">
        <v>449</v>
      </c>
      <c r="U6" s="8">
        <v>398</v>
      </c>
      <c r="V6" s="8">
        <v>409</v>
      </c>
      <c r="W6" s="8">
        <v>404</v>
      </c>
      <c r="X6" s="8">
        <v>330</v>
      </c>
      <c r="Y6" s="8">
        <v>347</v>
      </c>
      <c r="Z6" s="8">
        <v>1.3140964995269631</v>
      </c>
      <c r="AA6" s="8">
        <v>1.8544726301735648</v>
      </c>
      <c r="AB6" s="8">
        <v>1.4112149532710281</v>
      </c>
      <c r="AC6" s="8">
        <v>0.44058744993324434</v>
      </c>
      <c r="AD6" s="8">
        <v>0.46328437917222964</v>
      </c>
      <c r="AE6" s="8">
        <v>2.354120267260579</v>
      </c>
      <c r="AF6" s="8">
        <v>1.6681514476614698</v>
      </c>
      <c r="AG6" s="8">
        <v>0.88641425389755013</v>
      </c>
      <c r="AH6" s="8">
        <v>0.91091314031180404</v>
      </c>
      <c r="AI6" s="8">
        <v>0.73496659242761697</v>
      </c>
      <c r="AJ6" s="8">
        <v>0.77282850779510026</v>
      </c>
      <c r="AK6" s="8">
        <v>0.25041736227045075</v>
      </c>
      <c r="AL6" s="8">
        <v>-6.02125147579693E-2</v>
      </c>
      <c r="AM6" s="8">
        <v>-4.6620046620046623E-2</v>
      </c>
      <c r="AN6" s="8">
        <v>-5.2754982415005862E-2</v>
      </c>
      <c r="AO6" s="8">
        <v>-0.15275994865211809</v>
      </c>
      <c r="AP6" s="8">
        <v>-0.12814070351758794</v>
      </c>
      <c r="AQ6" s="8">
        <v>0.81174899866488648</v>
      </c>
      <c r="AR6" s="8">
        <v>-31</v>
      </c>
      <c r="AS6" s="8">
        <v>-28.5</v>
      </c>
      <c r="AT6" s="8">
        <v>-0.11672505064296991</v>
      </c>
      <c r="AU6" s="8">
        <v>4.2233245596274536</v>
      </c>
      <c r="AV6" s="8">
        <v>-144.59459459459464</v>
      </c>
      <c r="AW6" s="8">
        <v>-64.800000000000011</v>
      </c>
      <c r="AX6" s="8">
        <v>-29.666666666666668</v>
      </c>
      <c r="AY6" s="8">
        <v>-30.599999999999998</v>
      </c>
      <c r="AZ6" s="8">
        <v>-5.647840531561462E-2</v>
      </c>
      <c r="BA6" s="8" t="s">
        <v>630</v>
      </c>
      <c r="BB6" s="8">
        <v>453</v>
      </c>
      <c r="BC6" s="8">
        <v>419</v>
      </c>
      <c r="BD6" s="8">
        <v>217</v>
      </c>
      <c r="BE6" s="8">
        <v>207</v>
      </c>
      <c r="BF6" s="8">
        <v>215</v>
      </c>
      <c r="BG6" s="8">
        <v>214</v>
      </c>
      <c r="BH6" s="8">
        <v>189</v>
      </c>
      <c r="BI6" s="8">
        <v>182</v>
      </c>
      <c r="BJ6" s="8" t="s">
        <v>630</v>
      </c>
      <c r="BK6" s="8" t="s">
        <v>630</v>
      </c>
      <c r="BL6" s="8">
        <v>1.0811455847255369</v>
      </c>
      <c r="BM6" s="8">
        <v>0.45107398568019091</v>
      </c>
      <c r="BN6" s="8">
        <v>0.43436754176610981</v>
      </c>
      <c r="BO6" s="8">
        <v>2.0875576036866361</v>
      </c>
      <c r="BP6" s="8">
        <v>1.9308755760368663</v>
      </c>
      <c r="BQ6" s="8">
        <v>0.95391705069124422</v>
      </c>
      <c r="BR6" s="8">
        <v>0.99078341013824889</v>
      </c>
      <c r="BS6" s="8">
        <v>0.87096774193548387</v>
      </c>
      <c r="BT6" s="8">
        <v>0.83870967741935487</v>
      </c>
      <c r="BU6" s="8">
        <v>0.31761006289308175</v>
      </c>
      <c r="BV6" s="8">
        <v>-2.358490566037736E-2</v>
      </c>
      <c r="BW6" s="8">
        <v>-4.6296296296296294E-3</v>
      </c>
      <c r="BX6" s="8">
        <v>-6.9605568445475635E-3</v>
      </c>
      <c r="BY6" s="8">
        <v>-6.8965517241379309E-2</v>
      </c>
      <c r="BZ6" s="8">
        <v>-8.771929824561403E-2</v>
      </c>
      <c r="CA6" s="8">
        <v>0.56324582338902152</v>
      </c>
      <c r="CB6" s="8">
        <v>-9</v>
      </c>
      <c r="CC6" s="8">
        <v>-8.5</v>
      </c>
      <c r="CD6" s="8">
        <v>-4.7863932856920186E-2</v>
      </c>
      <c r="CE6" s="8">
        <v>1.2384792626728109</v>
      </c>
      <c r="CF6" s="8" t="s">
        <v>630</v>
      </c>
      <c r="CG6" s="8">
        <v>60.400000000000006</v>
      </c>
      <c r="CH6" s="8">
        <v>-8.9333333333333336</v>
      </c>
      <c r="CI6" s="8">
        <v>-3</v>
      </c>
      <c r="CJ6" s="8">
        <v>-4.0137614678899085E-2</v>
      </c>
      <c r="CK6" s="8">
        <v>3.18736396729946E-2</v>
      </c>
      <c r="CL6" s="8">
        <v>3.08149456977844E-2</v>
      </c>
      <c r="CM6" s="8">
        <v>2.9238468036055499E-2</v>
      </c>
      <c r="CN6" s="8">
        <v>1.04837566614151E-2</v>
      </c>
      <c r="CO6" s="8">
        <v>8.5374368354678102E-3</v>
      </c>
      <c r="CP6" s="8">
        <v>1.46338287740945E-2</v>
      </c>
      <c r="CQ6" s="8">
        <v>1.6761744394898401E-2</v>
      </c>
      <c r="CR6" s="8">
        <v>1.35907065123319E-2</v>
      </c>
      <c r="CS6" s="8">
        <v>1.38997454196214E-2</v>
      </c>
      <c r="CT6" s="8">
        <v>1.0343565095195453</v>
      </c>
      <c r="CU6" s="8">
        <v>1.0901268710005438</v>
      </c>
      <c r="CV6" s="8">
        <v>1.0539179296187771</v>
      </c>
      <c r="CW6" s="8">
        <v>0.46482279767778811</v>
      </c>
      <c r="CX6" s="8">
        <v>0.4753923975250991</v>
      </c>
      <c r="CY6" s="8">
        <v>2.9393037909013229</v>
      </c>
      <c r="CZ6" s="8">
        <v>2.7889304359444074</v>
      </c>
      <c r="DA6" s="8">
        <v>0.81434900782172726</v>
      </c>
      <c r="DB6" s="8">
        <v>1.3958573483447509</v>
      </c>
      <c r="DC6" s="8">
        <v>1.2963584477644126</v>
      </c>
      <c r="DD6" s="8">
        <v>1.3258363264743316</v>
      </c>
      <c r="DE6" s="8">
        <v>0.47214655063956296</v>
      </c>
      <c r="DF6" s="8">
        <v>-0.10232374883659337</v>
      </c>
      <c r="DG6" s="8">
        <v>0.16522575879496362</v>
      </c>
      <c r="DH6" s="8">
        <v>0.23042291351175298</v>
      </c>
      <c r="DI6" s="8">
        <v>0.12905583100623</v>
      </c>
      <c r="DJ6" s="8">
        <v>0.14009426319703999</v>
      </c>
      <c r="DK6" s="8">
        <v>0.69535753416690083</v>
      </c>
      <c r="DL6" s="8">
        <v>-4.021355882286989E-3</v>
      </c>
      <c r="DM6" s="8">
        <v>-5.0853136926889402E-3</v>
      </c>
      <c r="DN6" s="8">
        <v>-0.31822019695548753</v>
      </c>
      <c r="DO6" s="8">
        <v>0.44563815099617765</v>
      </c>
      <c r="DP6" s="8">
        <v>8.637874815109553E-3</v>
      </c>
      <c r="DQ6" s="8">
        <v>6.5559979528188195E-3</v>
      </c>
      <c r="DR6" s="8">
        <v>-4.1596916193763038E-3</v>
      </c>
      <c r="DS6" s="8">
        <v>-2.62951757758855E-3</v>
      </c>
      <c r="DT6" s="8">
        <v>5.6882507518159646E-2</v>
      </c>
      <c r="DU6" s="8">
        <v>1.42102232202887E-2</v>
      </c>
      <c r="DV6" s="8">
        <v>2.1086029708385402E-2</v>
      </c>
      <c r="DW6" s="8">
        <v>1.40009718015789E-2</v>
      </c>
      <c r="DX6" s="8">
        <v>1.5999610768631101E-3</v>
      </c>
      <c r="DY6" s="8">
        <v>9.8026881460100391E-4</v>
      </c>
      <c r="DZ6" s="8">
        <v>2.5138951605185801E-4</v>
      </c>
      <c r="EA6" s="8" t="s">
        <v>630</v>
      </c>
      <c r="EB6" s="8" t="s">
        <v>630</v>
      </c>
      <c r="EC6" s="8" t="s">
        <v>630</v>
      </c>
      <c r="ED6" s="8">
        <v>0.67391649432408984</v>
      </c>
      <c r="EE6" s="8">
        <v>1.0149454924754724</v>
      </c>
      <c r="EF6" s="8">
        <v>1.5060404382792567</v>
      </c>
      <c r="EG6" s="8" t="s">
        <v>630</v>
      </c>
      <c r="EH6" s="8" t="s">
        <v>630</v>
      </c>
      <c r="EI6" s="8">
        <v>13.179089174923401</v>
      </c>
      <c r="EJ6" s="8">
        <v>8.7508202568460352</v>
      </c>
      <c r="EK6" s="8">
        <v>0.61268291383870588</v>
      </c>
      <c r="EL6" s="8">
        <v>0.15712226983967215</v>
      </c>
      <c r="EM6" s="8" t="s">
        <v>630</v>
      </c>
      <c r="EN6" s="8" t="s">
        <v>630</v>
      </c>
      <c r="EO6" s="8">
        <v>0.79488905063183757</v>
      </c>
      <c r="EP6" s="8">
        <v>-0.24016939897958889</v>
      </c>
      <c r="EQ6" s="8">
        <v>-0.72842581301033538</v>
      </c>
      <c r="ER6" s="8" t="s">
        <v>630</v>
      </c>
      <c r="ES6" s="8" t="s">
        <v>630</v>
      </c>
      <c r="ET6" s="8" t="s">
        <v>630</v>
      </c>
      <c r="EU6" s="8">
        <v>1.391765436548114</v>
      </c>
      <c r="EV6" s="8">
        <v>5.4593518143519868E-5</v>
      </c>
      <c r="EW6" s="8" t="s">
        <v>630</v>
      </c>
      <c r="EX6" s="8">
        <v>-9.9327300224617179E-2</v>
      </c>
      <c r="EY6" s="8">
        <v>-0.13358515606427029</v>
      </c>
      <c r="EZ6" s="8">
        <v>6.4366975487712532E-3</v>
      </c>
      <c r="FA6" s="8">
        <v>7.0936954580241504E-4</v>
      </c>
      <c r="FB6" s="8">
        <v>9.9545903503894893E-5</v>
      </c>
      <c r="FC6" s="8" t="s">
        <v>630</v>
      </c>
      <c r="FD6" s="8" t="s">
        <v>630</v>
      </c>
      <c r="FE6" s="8" t="s">
        <v>630</v>
      </c>
      <c r="FF6" s="8">
        <v>354</v>
      </c>
      <c r="FG6" s="8">
        <v>287</v>
      </c>
      <c r="FH6" s="8">
        <v>214</v>
      </c>
      <c r="FI6" s="8">
        <v>201</v>
      </c>
      <c r="FJ6" s="8">
        <v>255</v>
      </c>
      <c r="FK6" s="8">
        <v>274</v>
      </c>
      <c r="FL6" s="8">
        <v>252</v>
      </c>
      <c r="FM6" s="8">
        <v>261</v>
      </c>
      <c r="FN6" s="8" t="s">
        <v>630</v>
      </c>
      <c r="FO6" s="8" t="s">
        <v>630</v>
      </c>
      <c r="FP6" s="8">
        <v>1.2334494773519165</v>
      </c>
      <c r="FQ6" s="8">
        <v>0.87804878048780488</v>
      </c>
      <c r="FR6" s="8">
        <v>0.90940766550522645</v>
      </c>
      <c r="FS6" s="8">
        <v>1.6542056074766356</v>
      </c>
      <c r="FT6" s="8">
        <v>1.3411214953271029</v>
      </c>
      <c r="FU6" s="8">
        <v>0.93925233644859818</v>
      </c>
      <c r="FV6" s="8">
        <v>1.191588785046729</v>
      </c>
      <c r="FW6" s="8">
        <v>1.1775700934579438</v>
      </c>
      <c r="FX6" s="8">
        <v>1.219626168224299</v>
      </c>
      <c r="FY6" s="8">
        <v>0.14570858283433133</v>
      </c>
      <c r="FZ6" s="8">
        <v>-3.1325301204819279E-2</v>
      </c>
      <c r="GA6" s="8">
        <v>8.7420042643923238E-2</v>
      </c>
      <c r="GB6" s="8">
        <v>0.12295081967213115</v>
      </c>
      <c r="GC6" s="8">
        <v>8.15450643776824E-2</v>
      </c>
      <c r="GD6" s="8">
        <v>9.8947368421052631E-2</v>
      </c>
      <c r="GE6" s="8">
        <v>0.48780487804878048</v>
      </c>
      <c r="GF6" s="8">
        <v>-33.5</v>
      </c>
      <c r="GG6" s="8">
        <v>-43</v>
      </c>
      <c r="GH6" s="8">
        <v>-7.7067931371181536E-2</v>
      </c>
      <c r="GI6" s="8">
        <v>0.28686396677050907</v>
      </c>
      <c r="GJ6" s="8" t="s">
        <v>630</v>
      </c>
      <c r="GK6" s="8">
        <v>-11</v>
      </c>
      <c r="GL6" s="8">
        <v>-34.866666666666667</v>
      </c>
      <c r="GM6" s="8">
        <v>-22.4</v>
      </c>
      <c r="GN6" s="8">
        <v>7.3322932917316688E-2</v>
      </c>
      <c r="GO6" s="8" t="s">
        <v>630</v>
      </c>
      <c r="GP6" s="8">
        <v>5.3124148398637702E-2</v>
      </c>
      <c r="GQ6" s="8">
        <v>4.6065416187047903E-2</v>
      </c>
      <c r="GR6" s="8">
        <v>2.52124033868312E-2</v>
      </c>
      <c r="GS6" s="8">
        <v>2.3080736398696899E-2</v>
      </c>
      <c r="GT6" s="8">
        <v>2.7685487642884199E-2</v>
      </c>
      <c r="GU6" s="8">
        <v>2.9073504731059002E-2</v>
      </c>
      <c r="GV6" s="8">
        <v>2.5672981515526699E-2</v>
      </c>
      <c r="GW6" s="8">
        <v>2.5407278910279201E-2</v>
      </c>
      <c r="GX6" s="8" t="s">
        <v>630</v>
      </c>
      <c r="GY6" s="8" t="s">
        <v>630</v>
      </c>
      <c r="GZ6" s="8">
        <v>1.1532327892779244</v>
      </c>
      <c r="HA6" s="8">
        <v>0.55731574010494034</v>
      </c>
      <c r="HB6" s="8">
        <v>0.55154779904979778</v>
      </c>
      <c r="HC6" s="8">
        <v>2.1070640344579448</v>
      </c>
      <c r="HD6" s="8">
        <v>1.8270934143116451</v>
      </c>
      <c r="HE6" s="8">
        <v>0.91545165467058565</v>
      </c>
      <c r="HF6" s="8">
        <v>1.0980899844457004</v>
      </c>
      <c r="HG6" s="8">
        <v>1.0182679184379568</v>
      </c>
      <c r="HH6" s="8">
        <v>1.0077293513219683</v>
      </c>
      <c r="HI6" s="8">
        <v>0.29255963390690787</v>
      </c>
      <c r="HJ6" s="8">
        <v>-4.4140161472232396E-2</v>
      </c>
      <c r="HK6" s="8">
        <v>4.6752038841468051E-2</v>
      </c>
      <c r="HL6" s="8">
        <v>7.1125297118412853E-2</v>
      </c>
      <c r="HM6" s="8">
        <v>9.0512851495431323E-3</v>
      </c>
      <c r="HN6" s="8">
        <v>3.8497974425083497E-3</v>
      </c>
      <c r="HO6" s="8">
        <v>0.60591539862510513</v>
      </c>
      <c r="HP6" s="8">
        <v>-3.3682091161608002E-3</v>
      </c>
      <c r="HQ6" s="8">
        <v>-4.0622176602482032E-3</v>
      </c>
      <c r="HR6" s="8">
        <v>-0.10141626893568101</v>
      </c>
      <c r="HS6" s="8">
        <v>0.50833629130316504</v>
      </c>
      <c r="HT6" s="8" t="s">
        <v>630</v>
      </c>
      <c r="HU6" s="8">
        <v>4.1059657931328021E-3</v>
      </c>
      <c r="HV6" s="8">
        <v>-3.4506452580292334E-3</v>
      </c>
      <c r="HW6" s="8">
        <v>-2.1706420928239009E-3</v>
      </c>
      <c r="HX6" s="8">
        <v>1.9646776781609542E-3</v>
      </c>
      <c r="HY6" s="8">
        <v>2.3215459659695601E-2</v>
      </c>
      <c r="HZ6" s="8">
        <v>2.5440048426389601E-2</v>
      </c>
      <c r="IA6" s="8">
        <v>2.2566307336091902E-2</v>
      </c>
      <c r="IB6" s="8">
        <v>2.49227159656584E-3</v>
      </c>
      <c r="IC6" s="8" t="s">
        <v>630</v>
      </c>
      <c r="ID6" s="8">
        <v>2.2326719481497999E-3</v>
      </c>
      <c r="IE6" s="8">
        <v>3.7217221688479098E-3</v>
      </c>
      <c r="IF6" s="8" t="s">
        <v>630</v>
      </c>
      <c r="IG6" s="8" t="s">
        <v>630</v>
      </c>
      <c r="IH6" s="8">
        <v>0.91255563946229057</v>
      </c>
      <c r="II6" s="8">
        <v>1.0287664398935781</v>
      </c>
      <c r="IJ6" s="8">
        <v>1.127346536918848</v>
      </c>
      <c r="IK6" s="8" t="s">
        <v>630</v>
      </c>
      <c r="IL6" s="8" t="s">
        <v>630</v>
      </c>
      <c r="IM6" s="8">
        <v>10.207574672617561</v>
      </c>
      <c r="IN6" s="8">
        <v>9.0545137083721325</v>
      </c>
      <c r="IO6" s="8" t="s">
        <v>630</v>
      </c>
      <c r="IP6" s="8">
        <v>0.89583813867888695</v>
      </c>
      <c r="IQ6" s="8" t="s">
        <v>630</v>
      </c>
      <c r="IR6" s="8" t="s">
        <v>630</v>
      </c>
      <c r="IS6" s="8">
        <v>0.80108436290313567</v>
      </c>
      <c r="IT6" s="8" t="s">
        <v>630</v>
      </c>
      <c r="IU6" s="8">
        <v>-5.494238099550957E-2</v>
      </c>
      <c r="IV6" s="8">
        <v>0.19785191596506352</v>
      </c>
      <c r="IW6" s="8" t="s">
        <v>630</v>
      </c>
      <c r="IX6" s="8" t="s">
        <v>630</v>
      </c>
      <c r="IY6" s="8">
        <v>1.0169043826289537</v>
      </c>
      <c r="IZ6" s="8" t="s">
        <v>630</v>
      </c>
      <c r="JA6" s="8" t="s">
        <v>630</v>
      </c>
      <c r="JB6" s="8" t="s">
        <v>630</v>
      </c>
      <c r="JC6" s="8" t="s">
        <v>630</v>
      </c>
      <c r="JD6" s="8">
        <v>1.0272527871829553E-2</v>
      </c>
      <c r="JE6" s="8">
        <v>6.3053696416318066E-3</v>
      </c>
      <c r="JF6" s="8" t="s">
        <v>630</v>
      </c>
      <c r="JG6" s="8" t="s">
        <v>630</v>
      </c>
      <c r="JH6" s="8" t="s">
        <v>630</v>
      </c>
    </row>
    <row r="7" spans="1:268" x14ac:dyDescent="0.25">
      <c r="A7" s="3" t="s">
        <v>12</v>
      </c>
      <c r="B7" s="4">
        <v>43.443300000000001</v>
      </c>
      <c r="C7" s="4">
        <v>-79.655000000000001</v>
      </c>
      <c r="D7" s="5">
        <v>43698</v>
      </c>
      <c r="E7" s="5" t="str">
        <f t="shared" si="0"/>
        <v>Summer</v>
      </c>
      <c r="F7" s="3">
        <v>1</v>
      </c>
      <c r="G7" s="3">
        <v>1</v>
      </c>
      <c r="H7" s="6">
        <v>0.7</v>
      </c>
      <c r="I7" s="6">
        <v>0.7</v>
      </c>
      <c r="J7" s="3" t="s">
        <v>630</v>
      </c>
      <c r="K7" s="3" t="s">
        <v>13</v>
      </c>
      <c r="L7" s="3" t="s">
        <v>24</v>
      </c>
      <c r="M7" s="3" t="s">
        <v>246</v>
      </c>
      <c r="N7" s="3" t="s">
        <v>180</v>
      </c>
      <c r="O7" s="5">
        <v>43697</v>
      </c>
      <c r="P7" s="3">
        <v>1</v>
      </c>
      <c r="Q7" s="8">
        <v>1389</v>
      </c>
      <c r="R7" s="8">
        <v>1054</v>
      </c>
      <c r="S7" s="8">
        <v>734</v>
      </c>
      <c r="T7" s="8">
        <v>436</v>
      </c>
      <c r="U7" s="8">
        <v>372</v>
      </c>
      <c r="V7" s="8">
        <v>383</v>
      </c>
      <c r="W7" s="8">
        <v>377</v>
      </c>
      <c r="X7" s="8">
        <v>308</v>
      </c>
      <c r="Y7" s="8">
        <v>316</v>
      </c>
      <c r="Z7" s="8">
        <v>1.3178368121442126</v>
      </c>
      <c r="AA7" s="8">
        <v>1.8923705722070845</v>
      </c>
      <c r="AB7" s="8">
        <v>1.4359673024523161</v>
      </c>
      <c r="AC7" s="8">
        <v>0.4196185286103542</v>
      </c>
      <c r="AD7" s="8">
        <v>0.4305177111716621</v>
      </c>
      <c r="AE7" s="8">
        <v>2.4174311926605503</v>
      </c>
      <c r="AF7" s="8">
        <v>1.6834862385321101</v>
      </c>
      <c r="AG7" s="8">
        <v>0.85321100917431192</v>
      </c>
      <c r="AH7" s="8">
        <v>0.87844036697247707</v>
      </c>
      <c r="AI7" s="8">
        <v>0.70642201834862384</v>
      </c>
      <c r="AJ7" s="8">
        <v>0.72477064220183485</v>
      </c>
      <c r="AK7" s="8">
        <v>0.25470085470085468</v>
      </c>
      <c r="AL7" s="8">
        <v>-7.9207920792079209E-2</v>
      </c>
      <c r="AM7" s="8">
        <v>-6.4713064713064719E-2</v>
      </c>
      <c r="AN7" s="8">
        <v>-7.2570725707257075E-2</v>
      </c>
      <c r="AO7" s="8">
        <v>-0.17204301075268819</v>
      </c>
      <c r="AP7" s="8">
        <v>-0.15957446808510639</v>
      </c>
      <c r="AQ7" s="8">
        <v>0.84196185286103542</v>
      </c>
      <c r="AR7" s="8">
        <v>-37.5</v>
      </c>
      <c r="AS7" s="8">
        <v>-34.5</v>
      </c>
      <c r="AT7" s="8">
        <v>-0.15112952550064124</v>
      </c>
      <c r="AU7" s="8">
        <v>5.1109257714762197</v>
      </c>
      <c r="AV7" s="8">
        <v>-152.74324324324328</v>
      </c>
      <c r="AW7" s="8">
        <v>-72.800000000000011</v>
      </c>
      <c r="AX7" s="8">
        <v>-35.733333333333334</v>
      </c>
      <c r="AY7" s="8">
        <v>-40</v>
      </c>
      <c r="AZ7" s="8">
        <v>-6.7114093959731544E-2</v>
      </c>
      <c r="BA7" s="8" t="s">
        <v>630</v>
      </c>
      <c r="BB7" s="8">
        <v>448</v>
      </c>
      <c r="BC7" s="8">
        <v>386</v>
      </c>
      <c r="BD7" s="8">
        <v>218</v>
      </c>
      <c r="BE7" s="8">
        <v>204</v>
      </c>
      <c r="BF7" s="8">
        <v>207</v>
      </c>
      <c r="BG7" s="8">
        <v>205</v>
      </c>
      <c r="BH7" s="8">
        <v>177</v>
      </c>
      <c r="BI7" s="8">
        <v>175</v>
      </c>
      <c r="BJ7" s="8" t="s">
        <v>630</v>
      </c>
      <c r="BK7" s="8" t="s">
        <v>630</v>
      </c>
      <c r="BL7" s="8">
        <v>1.160621761658031</v>
      </c>
      <c r="BM7" s="8">
        <v>0.45854922279792748</v>
      </c>
      <c r="BN7" s="8">
        <v>0.45336787564766839</v>
      </c>
      <c r="BO7" s="8">
        <v>2.0550458715596331</v>
      </c>
      <c r="BP7" s="8">
        <v>1.7706422018348624</v>
      </c>
      <c r="BQ7" s="8">
        <v>0.93577981651376152</v>
      </c>
      <c r="BR7" s="8">
        <v>0.94954128440366969</v>
      </c>
      <c r="BS7" s="8">
        <v>0.81192660550458717</v>
      </c>
      <c r="BT7" s="8">
        <v>0.80275229357798161</v>
      </c>
      <c r="BU7" s="8">
        <v>0.27814569536423839</v>
      </c>
      <c r="BV7" s="8">
        <v>-3.3175355450236969E-2</v>
      </c>
      <c r="BW7" s="8">
        <v>-2.5882352941176471E-2</v>
      </c>
      <c r="BX7" s="8">
        <v>-3.0732860520094562E-2</v>
      </c>
      <c r="BY7" s="8">
        <v>-0.10379746835443038</v>
      </c>
      <c r="BZ7" s="8">
        <v>-0.10941475826972011</v>
      </c>
      <c r="CA7" s="8">
        <v>0.59585492227979275</v>
      </c>
      <c r="CB7" s="8">
        <v>-8.5</v>
      </c>
      <c r="CC7" s="8">
        <v>-7.5</v>
      </c>
      <c r="CD7" s="8">
        <v>-6.5164597949271388E-2</v>
      </c>
      <c r="CE7" s="8">
        <v>4.4311926605504439</v>
      </c>
      <c r="CF7" s="8" t="s">
        <v>630</v>
      </c>
      <c r="CG7" s="8">
        <v>30</v>
      </c>
      <c r="CH7" s="8">
        <v>-8.1333333333333329</v>
      </c>
      <c r="CI7" s="8">
        <v>-5.4</v>
      </c>
      <c r="CJ7" s="8">
        <v>-5.1558752997601917E-2</v>
      </c>
      <c r="CK7" s="8">
        <v>3.1442824751138597E-2</v>
      </c>
      <c r="CL7" s="8">
        <v>2.9988149181008301E-2</v>
      </c>
      <c r="CM7" s="8">
        <v>2.6379538699984498E-2</v>
      </c>
      <c r="CN7" s="8">
        <v>9.8375147208571399E-3</v>
      </c>
      <c r="CO7" s="8">
        <v>7.5224712491035401E-3</v>
      </c>
      <c r="CP7" s="8">
        <v>1.2308377772569601E-2</v>
      </c>
      <c r="CQ7" s="8">
        <v>1.4041090384125701E-2</v>
      </c>
      <c r="CR7" s="8">
        <v>1.0761916637420601E-2</v>
      </c>
      <c r="CS7" s="8">
        <v>1.14667015150189E-2</v>
      </c>
      <c r="CT7" s="8">
        <v>1.0485083477926525</v>
      </c>
      <c r="CU7" s="8">
        <v>1.191939901176402</v>
      </c>
      <c r="CV7" s="8">
        <v>1.1367958144403003</v>
      </c>
      <c r="CW7" s="8">
        <v>0.40796455009377874</v>
      </c>
      <c r="CX7" s="8">
        <v>0.43468165404369402</v>
      </c>
      <c r="CY7" s="8">
        <v>3.048346054052506</v>
      </c>
      <c r="CZ7" s="8">
        <v>2.6815246989217267</v>
      </c>
      <c r="DA7" s="8">
        <v>0.76467191791384781</v>
      </c>
      <c r="DB7" s="8">
        <v>1.2511674057751423</v>
      </c>
      <c r="DC7" s="8">
        <v>1.0939670173609577</v>
      </c>
      <c r="DD7" s="8">
        <v>1.1656095914863149</v>
      </c>
      <c r="DE7" s="8">
        <v>0.45674681998309685</v>
      </c>
      <c r="DF7" s="8">
        <v>-0.13335514647071131</v>
      </c>
      <c r="DG7" s="8">
        <v>0.11157206928760505</v>
      </c>
      <c r="DH7" s="8">
        <v>0.17603941456326463</v>
      </c>
      <c r="DI7" s="8">
        <v>4.4875118176113921E-2</v>
      </c>
      <c r="DJ7" s="8">
        <v>7.6472505541801128E-2</v>
      </c>
      <c r="DK7" s="8">
        <v>0.76387364803172253</v>
      </c>
      <c r="DL7" s="8">
        <v>-3.5504749976098303E-3</v>
      </c>
      <c r="DM7" s="8">
        <v>-4.4168313033878795E-3</v>
      </c>
      <c r="DN7" s="8">
        <v>-0.38504725892515834</v>
      </c>
      <c r="DO7" s="8">
        <v>0.60521594406589352</v>
      </c>
      <c r="DP7" s="8">
        <v>6.3232962621023441E-3</v>
      </c>
      <c r="DQ7" s="8">
        <v>4.4516433030366617E-3</v>
      </c>
      <c r="DR7" s="8">
        <v>-3.632837099333579E-3</v>
      </c>
      <c r="DS7" s="8">
        <v>-2.640880830585952E-3</v>
      </c>
      <c r="DT7" s="8">
        <v>2.890284940552125E-2</v>
      </c>
      <c r="DU7" s="8">
        <v>1.27357300370931E-2</v>
      </c>
      <c r="DV7" s="8">
        <v>1.9187092781066801E-2</v>
      </c>
      <c r="DW7" s="8">
        <v>1.2856820598244599E-2</v>
      </c>
      <c r="DX7" s="8">
        <v>1.51143025141209E-3</v>
      </c>
      <c r="DY7" s="8">
        <v>9.3063147505745205E-4</v>
      </c>
      <c r="DZ7" s="8">
        <v>2.3943920677993401E-4</v>
      </c>
      <c r="EA7" s="8" t="s">
        <v>630</v>
      </c>
      <c r="EB7" s="8" t="s">
        <v>630</v>
      </c>
      <c r="EC7" s="8" t="s">
        <v>630</v>
      </c>
      <c r="ED7" s="8">
        <v>0.66376548977030558</v>
      </c>
      <c r="EE7" s="8">
        <v>0.99058160917575278</v>
      </c>
      <c r="EF7" s="8">
        <v>1.4923668440770266</v>
      </c>
      <c r="EG7" s="8" t="s">
        <v>630</v>
      </c>
      <c r="EH7" s="8" t="s">
        <v>630</v>
      </c>
      <c r="EI7" s="8">
        <v>12.69465975233776</v>
      </c>
      <c r="EJ7" s="8">
        <v>8.5063935872878069</v>
      </c>
      <c r="EK7" s="8">
        <v>0.6157290249999875</v>
      </c>
      <c r="EL7" s="8">
        <v>0.15841895883467477</v>
      </c>
      <c r="EM7" s="8" t="s">
        <v>630</v>
      </c>
      <c r="EN7" s="8" t="s">
        <v>630</v>
      </c>
      <c r="EO7" s="8">
        <v>0.78961527506346341</v>
      </c>
      <c r="EP7" s="8">
        <v>-0.23783132508869517</v>
      </c>
      <c r="EQ7" s="8">
        <v>-0.72649108057755163</v>
      </c>
      <c r="ER7" s="8" t="s">
        <v>630</v>
      </c>
      <c r="ES7" s="8" t="s">
        <v>630</v>
      </c>
      <c r="ET7" s="8" t="s">
        <v>630</v>
      </c>
      <c r="EU7" s="8">
        <v>1.3748082112982154</v>
      </c>
      <c r="EV7" s="8">
        <v>5.5196745961440057E-5</v>
      </c>
      <c r="EW7" s="8" t="s">
        <v>630</v>
      </c>
      <c r="EX7" s="8">
        <v>-9.8867854686383455E-2</v>
      </c>
      <c r="EY7" s="8">
        <v>-0.13311713927565583</v>
      </c>
      <c r="EZ7" s="8">
        <v>6.0365999076590583E-3</v>
      </c>
      <c r="FA7" s="8">
        <v>7.3999282903968247E-4</v>
      </c>
      <c r="FB7" s="8">
        <v>9.7596447449178544E-5</v>
      </c>
      <c r="FC7" s="8" t="s">
        <v>630</v>
      </c>
      <c r="FD7" s="8" t="s">
        <v>630</v>
      </c>
      <c r="FE7" s="8" t="s">
        <v>630</v>
      </c>
      <c r="FF7" s="8">
        <v>347</v>
      </c>
      <c r="FG7" s="8">
        <v>265</v>
      </c>
      <c r="FH7" s="8">
        <v>208</v>
      </c>
      <c r="FI7" s="8">
        <v>192</v>
      </c>
      <c r="FJ7" s="8">
        <v>235</v>
      </c>
      <c r="FK7" s="8">
        <v>250</v>
      </c>
      <c r="FL7" s="8">
        <v>228</v>
      </c>
      <c r="FM7" s="8">
        <v>239</v>
      </c>
      <c r="FN7" s="8" t="s">
        <v>630</v>
      </c>
      <c r="FO7" s="8" t="s">
        <v>630</v>
      </c>
      <c r="FP7" s="8">
        <v>1.3094339622641509</v>
      </c>
      <c r="FQ7" s="8">
        <v>0.86037735849056607</v>
      </c>
      <c r="FR7" s="8">
        <v>0.90188679245283021</v>
      </c>
      <c r="FS7" s="8">
        <v>1.6682692307692308</v>
      </c>
      <c r="FT7" s="8">
        <v>1.2740384615384615</v>
      </c>
      <c r="FU7" s="8">
        <v>0.92307692307692313</v>
      </c>
      <c r="FV7" s="8">
        <v>1.1298076923076923</v>
      </c>
      <c r="FW7" s="8">
        <v>1.0961538461538463</v>
      </c>
      <c r="FX7" s="8">
        <v>1.1490384615384615</v>
      </c>
      <c r="FY7" s="8">
        <v>0.12050739957716702</v>
      </c>
      <c r="FZ7" s="8">
        <v>-0.04</v>
      </c>
      <c r="GA7" s="8">
        <v>6.0948081264108354E-2</v>
      </c>
      <c r="GB7" s="8">
        <v>9.1703056768558958E-2</v>
      </c>
      <c r="GC7" s="8">
        <v>4.5871559633027525E-2</v>
      </c>
      <c r="GD7" s="8">
        <v>6.9351230425055935E-2</v>
      </c>
      <c r="GE7" s="8">
        <v>0.52452830188679245</v>
      </c>
      <c r="GF7" s="8">
        <v>-29.5</v>
      </c>
      <c r="GG7" s="8">
        <v>-37</v>
      </c>
      <c r="GH7" s="8">
        <v>-9.4150641025640899E-2</v>
      </c>
      <c r="GI7" s="8">
        <v>0.42039355992844324</v>
      </c>
      <c r="GJ7" s="8" t="s">
        <v>630</v>
      </c>
      <c r="GK7" s="8">
        <v>-26.399999999999991</v>
      </c>
      <c r="GL7" s="8">
        <v>-30.4</v>
      </c>
      <c r="GM7" s="8">
        <v>-22.2</v>
      </c>
      <c r="GN7" s="8">
        <v>5.0653594771241831E-2</v>
      </c>
      <c r="GO7" s="8" t="s">
        <v>630</v>
      </c>
      <c r="GP7" s="8">
        <v>5.2254579961299799E-2</v>
      </c>
      <c r="GQ7" s="8">
        <v>4.3328259140252998E-2</v>
      </c>
      <c r="GR7" s="8">
        <v>2.4528229609131799E-2</v>
      </c>
      <c r="GS7" s="8">
        <v>2.2032620385289099E-2</v>
      </c>
      <c r="GT7" s="8">
        <v>2.5443257763981798E-2</v>
      </c>
      <c r="GU7" s="8">
        <v>2.6486907154321601E-2</v>
      </c>
      <c r="GV7" s="8">
        <v>2.2935789078474E-2</v>
      </c>
      <c r="GW7" s="8">
        <v>2.3099310696124999E-2</v>
      </c>
      <c r="GX7" s="8" t="s">
        <v>630</v>
      </c>
      <c r="GY7" s="8" t="s">
        <v>630</v>
      </c>
      <c r="GZ7" s="8">
        <v>1.206016142770759</v>
      </c>
      <c r="HA7" s="8">
        <v>0.52934942537689211</v>
      </c>
      <c r="HB7" s="8">
        <v>0.53312344309409798</v>
      </c>
      <c r="HC7" s="8">
        <v>2.1303853068076934</v>
      </c>
      <c r="HD7" s="8">
        <v>1.766465000968598</v>
      </c>
      <c r="HE7" s="8">
        <v>0.8982556318327356</v>
      </c>
      <c r="HF7" s="8">
        <v>1.0373051039325454</v>
      </c>
      <c r="HG7" s="8">
        <v>0.93507723321111857</v>
      </c>
      <c r="HH7" s="8">
        <v>0.94174390342159808</v>
      </c>
      <c r="HI7" s="8">
        <v>0.27705573744841966</v>
      </c>
      <c r="HJ7" s="8">
        <v>-5.3598875968581643E-2</v>
      </c>
      <c r="HK7" s="8">
        <v>1.83110049940662E-2</v>
      </c>
      <c r="HL7" s="8">
        <v>3.8394046736986771E-2</v>
      </c>
      <c r="HM7" s="8">
        <v>-3.3550478334731286E-2</v>
      </c>
      <c r="HN7" s="8">
        <v>-3.000194643369155E-2</v>
      </c>
      <c r="HO7" s="8">
        <v>0.63991378611400407</v>
      </c>
      <c r="HP7" s="8">
        <v>-2.9531233012677002E-3</v>
      </c>
      <c r="HQ7" s="8">
        <v>-3.4749479964376016E-3</v>
      </c>
      <c r="HR7" s="8">
        <v>-0.11749433975822592</v>
      </c>
      <c r="HS7" s="8">
        <v>0.75901009045570988</v>
      </c>
      <c r="HT7" s="8" t="s">
        <v>630</v>
      </c>
      <c r="HU7" s="8">
        <v>2.1642193198203978E-3</v>
      </c>
      <c r="HV7" s="8">
        <v>-2.9836242397627E-3</v>
      </c>
      <c r="HW7" s="8">
        <v>-2.2098254412413407E-3</v>
      </c>
      <c r="HX7" s="8">
        <v>-1.4949534105056587E-2</v>
      </c>
      <c r="HY7" s="8">
        <v>2.0186984911560998E-2</v>
      </c>
      <c r="HZ7" s="8">
        <v>2.3022403940558399E-2</v>
      </c>
      <c r="IA7" s="8">
        <v>2.0314510911703099E-2</v>
      </c>
      <c r="IB7" s="8">
        <v>2.7367013972252599E-3</v>
      </c>
      <c r="IC7" s="8" t="s">
        <v>630</v>
      </c>
      <c r="ID7" s="8">
        <v>1.7765713855624099E-3</v>
      </c>
      <c r="IE7" s="8">
        <v>2.9889317229390101E-3</v>
      </c>
      <c r="IF7" s="8" t="s">
        <v>630</v>
      </c>
      <c r="IG7" s="8" t="s">
        <v>630</v>
      </c>
      <c r="IH7" s="8">
        <v>0.87684087915761644</v>
      </c>
      <c r="II7" s="8">
        <v>0.99372241838868813</v>
      </c>
      <c r="IJ7" s="8">
        <v>1.133298460426891</v>
      </c>
      <c r="IK7" s="8" t="s">
        <v>630</v>
      </c>
      <c r="IL7" s="8" t="s">
        <v>630</v>
      </c>
      <c r="IM7" s="8">
        <v>8.4124647153324084</v>
      </c>
      <c r="IN7" s="8">
        <v>7.4229913911323946</v>
      </c>
      <c r="IO7" s="8" t="s">
        <v>630</v>
      </c>
      <c r="IP7" s="8">
        <v>0.64916522765825846</v>
      </c>
      <c r="IQ7" s="8" t="s">
        <v>630</v>
      </c>
      <c r="IR7" s="8" t="s">
        <v>630</v>
      </c>
      <c r="IS7" s="8">
        <v>0.76255466649229009</v>
      </c>
      <c r="IT7" s="8" t="s">
        <v>630</v>
      </c>
      <c r="IU7" s="8">
        <v>-0.21273476208318515</v>
      </c>
      <c r="IV7" s="8">
        <v>4.4052827070853902E-2</v>
      </c>
      <c r="IW7" s="8" t="s">
        <v>630</v>
      </c>
      <c r="IX7" s="8" t="s">
        <v>630</v>
      </c>
      <c r="IY7" s="8">
        <v>0.99858188225671907</v>
      </c>
      <c r="IZ7" s="8" t="s">
        <v>630</v>
      </c>
      <c r="JA7" s="8" t="s">
        <v>630</v>
      </c>
      <c r="JB7" s="8" t="s">
        <v>630</v>
      </c>
      <c r="JC7" s="8" t="s">
        <v>630</v>
      </c>
      <c r="JD7" s="8">
        <v>9.3242970414812044E-3</v>
      </c>
      <c r="JE7" s="8">
        <v>5.4063879884779561E-3</v>
      </c>
      <c r="JF7" s="8" t="s">
        <v>630</v>
      </c>
      <c r="JG7" s="8" t="s">
        <v>630</v>
      </c>
      <c r="JH7" s="8" t="s">
        <v>630</v>
      </c>
    </row>
    <row r="8" spans="1:268" x14ac:dyDescent="0.25">
      <c r="A8" s="3" t="s">
        <v>12</v>
      </c>
      <c r="B8" s="4">
        <v>43.4375</v>
      </c>
      <c r="C8" s="4">
        <v>-79.644999999999996</v>
      </c>
      <c r="D8" s="5">
        <v>43698</v>
      </c>
      <c r="E8" s="5" t="str">
        <f t="shared" si="0"/>
        <v>Summer</v>
      </c>
      <c r="F8" s="3">
        <v>1</v>
      </c>
      <c r="G8" s="3">
        <v>1</v>
      </c>
      <c r="H8" s="6">
        <v>0.7</v>
      </c>
      <c r="I8" s="6">
        <v>0.7</v>
      </c>
      <c r="J8" s="3">
        <v>0.1</v>
      </c>
      <c r="K8" s="3" t="s">
        <v>15</v>
      </c>
      <c r="L8" s="3" t="s">
        <v>24</v>
      </c>
      <c r="M8" s="3" t="s">
        <v>246</v>
      </c>
      <c r="N8" s="3" t="s">
        <v>180</v>
      </c>
      <c r="O8" s="5">
        <v>43697</v>
      </c>
      <c r="P8" s="3">
        <v>1</v>
      </c>
      <c r="Q8" s="8">
        <v>1393</v>
      </c>
      <c r="R8" s="8">
        <v>1035</v>
      </c>
      <c r="S8" s="8">
        <v>710</v>
      </c>
      <c r="T8" s="8">
        <v>425</v>
      </c>
      <c r="U8" s="8">
        <v>363</v>
      </c>
      <c r="V8" s="8">
        <v>351</v>
      </c>
      <c r="W8" s="8">
        <v>349</v>
      </c>
      <c r="X8" s="8">
        <v>276</v>
      </c>
      <c r="Y8" s="8">
        <v>289</v>
      </c>
      <c r="Z8" s="8">
        <v>1.3458937198067633</v>
      </c>
      <c r="AA8" s="8">
        <v>1.9619718309859155</v>
      </c>
      <c r="AB8" s="8">
        <v>1.4577464788732395</v>
      </c>
      <c r="AC8" s="8">
        <v>0.38873239436619716</v>
      </c>
      <c r="AD8" s="8">
        <v>0.40704225352112677</v>
      </c>
      <c r="AE8" s="8">
        <v>2.4352941176470586</v>
      </c>
      <c r="AF8" s="8">
        <v>1.6705882352941177</v>
      </c>
      <c r="AG8" s="8">
        <v>0.85411764705882354</v>
      </c>
      <c r="AH8" s="8">
        <v>0.82588235294117651</v>
      </c>
      <c r="AI8" s="8">
        <v>0.64941176470588236</v>
      </c>
      <c r="AJ8" s="8">
        <v>0.68</v>
      </c>
      <c r="AK8" s="8">
        <v>0.25110132158590309</v>
      </c>
      <c r="AL8" s="8">
        <v>-7.8680203045685279E-2</v>
      </c>
      <c r="AM8" s="8">
        <v>-9.5360824742268036E-2</v>
      </c>
      <c r="AN8" s="8">
        <v>-9.8191214470284241E-2</v>
      </c>
      <c r="AO8" s="8">
        <v>-0.21255349500713266</v>
      </c>
      <c r="AP8" s="8">
        <v>-0.19047619047619047</v>
      </c>
      <c r="AQ8" s="8">
        <v>0.85915492957746475</v>
      </c>
      <c r="AR8" s="8">
        <v>-25</v>
      </c>
      <c r="AS8" s="8">
        <v>-24</v>
      </c>
      <c r="AT8" s="8">
        <v>-0.1410597958191542</v>
      </c>
      <c r="AU8" s="8">
        <v>-4.2670588235294113</v>
      </c>
      <c r="AV8" s="8">
        <v>-172.83783783783787</v>
      </c>
      <c r="AW8" s="8">
        <v>-81</v>
      </c>
      <c r="AX8" s="8">
        <v>-22.533333333333331</v>
      </c>
      <c r="AY8" s="8">
        <v>-34.799999999999997</v>
      </c>
      <c r="AZ8" s="8">
        <v>-7.7936962750716335E-2</v>
      </c>
      <c r="BA8" s="8" t="s">
        <v>630</v>
      </c>
      <c r="BB8" s="8">
        <v>452</v>
      </c>
      <c r="BC8" s="8">
        <v>374</v>
      </c>
      <c r="BD8" s="8">
        <v>209</v>
      </c>
      <c r="BE8" s="8">
        <v>211</v>
      </c>
      <c r="BF8" s="8">
        <v>213</v>
      </c>
      <c r="BG8" s="8">
        <v>227</v>
      </c>
      <c r="BH8" s="8">
        <v>178</v>
      </c>
      <c r="BI8" s="8">
        <v>178</v>
      </c>
      <c r="BJ8" s="8" t="s">
        <v>630</v>
      </c>
      <c r="BK8" s="8" t="s">
        <v>630</v>
      </c>
      <c r="BL8" s="8">
        <v>1.2085561497326203</v>
      </c>
      <c r="BM8" s="8">
        <v>0.47593582887700536</v>
      </c>
      <c r="BN8" s="8">
        <v>0.47593582887700536</v>
      </c>
      <c r="BO8" s="8">
        <v>2.1626794258373208</v>
      </c>
      <c r="BP8" s="8">
        <v>1.7894736842105263</v>
      </c>
      <c r="BQ8" s="8">
        <v>1.0095693779904307</v>
      </c>
      <c r="BR8" s="8">
        <v>1.0191387559808613</v>
      </c>
      <c r="BS8" s="8">
        <v>0.85167464114832536</v>
      </c>
      <c r="BT8" s="8">
        <v>0.85167464114832536</v>
      </c>
      <c r="BU8" s="8">
        <v>0.28301886792452829</v>
      </c>
      <c r="BV8" s="8">
        <v>4.7619047619047623E-3</v>
      </c>
      <c r="BW8" s="8">
        <v>9.4786729857819912E-3</v>
      </c>
      <c r="BX8" s="8">
        <v>4.1284403669724773E-2</v>
      </c>
      <c r="BY8" s="8">
        <v>-8.0103359173126609E-2</v>
      </c>
      <c r="BZ8" s="8">
        <v>-8.0103359173126609E-2</v>
      </c>
      <c r="CA8" s="8">
        <v>0.64973262032085566</v>
      </c>
      <c r="CB8" s="8" t="s">
        <v>630</v>
      </c>
      <c r="CC8" s="8">
        <v>-7</v>
      </c>
      <c r="CD8" s="8">
        <v>9.6600829950791375E-3</v>
      </c>
      <c r="CE8" s="8">
        <v>-1.0191387559808431</v>
      </c>
      <c r="CF8" s="8" t="s">
        <v>630</v>
      </c>
      <c r="CG8" s="8">
        <v>19.200000000000017</v>
      </c>
      <c r="CH8" s="8">
        <v>-0.1333333333333333</v>
      </c>
      <c r="CI8" s="8">
        <v>8.1999999999999993</v>
      </c>
      <c r="CJ8" s="8">
        <v>-3.7530266343825669E-2</v>
      </c>
      <c r="CK8" s="8">
        <v>3.3506326377391801E-2</v>
      </c>
      <c r="CL8" s="8">
        <v>2.8134411200881001E-2</v>
      </c>
      <c r="CM8" s="8">
        <v>2.3757005110382999E-2</v>
      </c>
      <c r="CN8" s="8">
        <v>8.98946449160575E-3</v>
      </c>
      <c r="CO8" s="8">
        <v>6.7618014290928797E-3</v>
      </c>
      <c r="CP8" s="8">
        <v>9.2270104214548995E-3</v>
      </c>
      <c r="CQ8" s="8">
        <v>1.19292018935084E-2</v>
      </c>
      <c r="CR8" s="8">
        <v>7.2157783433794897E-3</v>
      </c>
      <c r="CS8" s="8">
        <v>7.8964764252304996E-3</v>
      </c>
      <c r="CT8" s="8">
        <v>1.1909375368887258</v>
      </c>
      <c r="CU8" s="8">
        <v>1.4103766961243722</v>
      </c>
      <c r="CV8" s="8">
        <v>1.1842574882717374</v>
      </c>
      <c r="CW8" s="8">
        <v>0.3037326594767551</v>
      </c>
      <c r="CX8" s="8">
        <v>0.33238518022540409</v>
      </c>
      <c r="CY8" s="8">
        <v>3.1297093644624288</v>
      </c>
      <c r="CZ8" s="8">
        <v>2.6427608822046067</v>
      </c>
      <c r="DA8" s="8">
        <v>0.7521917946733051</v>
      </c>
      <c r="DB8" s="8">
        <v>1.0264249255415567</v>
      </c>
      <c r="DC8" s="8">
        <v>0.80269279111314074</v>
      </c>
      <c r="DD8" s="8">
        <v>0.87841455212422614</v>
      </c>
      <c r="DE8" s="8">
        <v>0.45096588420879391</v>
      </c>
      <c r="DF8" s="8">
        <v>-0.1414275572343372</v>
      </c>
      <c r="DG8" s="8">
        <v>1.3040170009996634E-2</v>
      </c>
      <c r="DH8" s="8">
        <v>0.1405317790236659</v>
      </c>
      <c r="DI8" s="8">
        <v>-0.10945137732814948</v>
      </c>
      <c r="DJ8" s="8">
        <v>-6.4727696949684263E-2</v>
      </c>
      <c r="DK8" s="8">
        <v>0.80586532773476371</v>
      </c>
      <c r="DL8" s="8">
        <v>-2.3464360274374459E-3</v>
      </c>
      <c r="DM8" s="8">
        <v>-3.6975317634641959E-3</v>
      </c>
      <c r="DN8" s="8">
        <v>-0.33815380665181632</v>
      </c>
      <c r="DO8" s="8">
        <v>0.92751928950276541</v>
      </c>
      <c r="DP8" s="8">
        <v>3.1717275646892494E-3</v>
      </c>
      <c r="DQ8" s="8">
        <v>3.2805725932120982E-3</v>
      </c>
      <c r="DR8" s="8">
        <v>-2.3543542250990834E-3</v>
      </c>
      <c r="DS8" s="8">
        <v>-2.0090654492378201E-3</v>
      </c>
      <c r="DT8" s="8">
        <v>-2.1062983901212137E-2</v>
      </c>
      <c r="DU8" s="8">
        <v>1.10696433112025E-2</v>
      </c>
      <c r="DV8" s="8">
        <v>1.6251735389232601E-2</v>
      </c>
      <c r="DW8" s="8">
        <v>1.0597793385386399E-2</v>
      </c>
      <c r="DX8" s="8">
        <v>1.36482971720397E-3</v>
      </c>
      <c r="DY8" s="8">
        <v>8.5054669762030201E-4</v>
      </c>
      <c r="DZ8" s="8">
        <v>2.2100367641542099E-4</v>
      </c>
      <c r="EA8" s="8" t="s">
        <v>630</v>
      </c>
      <c r="EB8" s="8" t="s">
        <v>630</v>
      </c>
      <c r="EC8" s="8" t="s">
        <v>630</v>
      </c>
      <c r="ED8" s="8">
        <v>0.68113607846067714</v>
      </c>
      <c r="EE8" s="8">
        <v>1.0445234124366634</v>
      </c>
      <c r="EF8" s="8">
        <v>1.5335018147874617</v>
      </c>
      <c r="EG8" s="8" t="s">
        <v>630</v>
      </c>
      <c r="EH8" s="8" t="s">
        <v>630</v>
      </c>
      <c r="EI8" s="8">
        <v>11.907518706821815</v>
      </c>
      <c r="EJ8" s="8">
        <v>7.7649198664118693</v>
      </c>
      <c r="EK8" s="8">
        <v>0.62318887616453489</v>
      </c>
      <c r="EL8" s="8">
        <v>0.16192765561126232</v>
      </c>
      <c r="EM8" s="8" t="s">
        <v>630</v>
      </c>
      <c r="EN8" s="8" t="s">
        <v>630</v>
      </c>
      <c r="EO8" s="8">
        <v>0.7718176514466244</v>
      </c>
      <c r="EP8" s="8">
        <v>-0.2321425000926815</v>
      </c>
      <c r="EQ8" s="8">
        <v>-0.7212775600455501</v>
      </c>
      <c r="ER8" s="8" t="s">
        <v>630</v>
      </c>
      <c r="ES8" s="8" t="s">
        <v>630</v>
      </c>
      <c r="ET8" s="8" t="s">
        <v>630</v>
      </c>
      <c r="EU8" s="8">
        <v>1.4047174851093636</v>
      </c>
      <c r="EV8" s="8">
        <v>5.7630000810606494E-5</v>
      </c>
      <c r="EW8" s="8" t="s">
        <v>630</v>
      </c>
      <c r="EX8" s="8">
        <v>-9.7909549134526583E-2</v>
      </c>
      <c r="EY8" s="8">
        <v>-0.13228110053937425</v>
      </c>
      <c r="EZ8" s="8">
        <v>4.6428491304804217E-3</v>
      </c>
      <c r="FA8" s="8">
        <v>3.0082026496525138E-4</v>
      </c>
      <c r="FB8" s="8">
        <v>9.575753550355808E-5</v>
      </c>
      <c r="FC8" s="8" t="s">
        <v>630</v>
      </c>
      <c r="FD8" s="8" t="s">
        <v>630</v>
      </c>
      <c r="FE8" s="8" t="s">
        <v>630</v>
      </c>
      <c r="FF8" s="8">
        <v>328</v>
      </c>
      <c r="FG8" s="8">
        <v>241</v>
      </c>
      <c r="FH8" s="8">
        <v>197</v>
      </c>
      <c r="FI8" s="8">
        <v>182</v>
      </c>
      <c r="FJ8" s="8">
        <v>206</v>
      </c>
      <c r="FK8" s="8">
        <v>229</v>
      </c>
      <c r="FL8" s="8">
        <v>196</v>
      </c>
      <c r="FM8" s="8">
        <v>205</v>
      </c>
      <c r="FN8" s="8" t="s">
        <v>630</v>
      </c>
      <c r="FO8" s="8" t="s">
        <v>630</v>
      </c>
      <c r="FP8" s="8">
        <v>1.3609958506224067</v>
      </c>
      <c r="FQ8" s="8">
        <v>0.81327800829875518</v>
      </c>
      <c r="FR8" s="8">
        <v>0.85062240663900412</v>
      </c>
      <c r="FS8" s="8">
        <v>1.6649746192893402</v>
      </c>
      <c r="FT8" s="8">
        <v>1.2233502538071066</v>
      </c>
      <c r="FU8" s="8">
        <v>0.92385786802030456</v>
      </c>
      <c r="FV8" s="8">
        <v>1.0456852791878173</v>
      </c>
      <c r="FW8" s="8">
        <v>0.99492385786802029</v>
      </c>
      <c r="FX8" s="8">
        <v>1.0406091370558375</v>
      </c>
      <c r="FY8" s="8">
        <v>0.1004566210045662</v>
      </c>
      <c r="FZ8" s="8">
        <v>-3.9577836411609502E-2</v>
      </c>
      <c r="GA8" s="8">
        <v>2.2332506203473945E-2</v>
      </c>
      <c r="GB8" s="8">
        <v>7.5117370892018781E-2</v>
      </c>
      <c r="GC8" s="8">
        <v>-2.5445292620865142E-3</v>
      </c>
      <c r="GD8" s="8">
        <v>1.9900497512437811E-2</v>
      </c>
      <c r="GE8" s="8">
        <v>0.54356846473029041</v>
      </c>
      <c r="GF8" s="8">
        <v>-19.5</v>
      </c>
      <c r="GG8" s="8">
        <v>-31</v>
      </c>
      <c r="GH8" s="8">
        <v>-8.6182852680314781E-2</v>
      </c>
      <c r="GI8" s="8">
        <v>0.65355329949238616</v>
      </c>
      <c r="GJ8" s="8" t="s">
        <v>630</v>
      </c>
      <c r="GK8" s="8">
        <v>-34.599999999999994</v>
      </c>
      <c r="GL8" s="8">
        <v>-19.8</v>
      </c>
      <c r="GM8" s="8">
        <v>-16.600000000000001</v>
      </c>
      <c r="GN8" s="8">
        <v>1.4059753954305799E-2</v>
      </c>
      <c r="GO8" s="8" t="s">
        <v>630</v>
      </c>
      <c r="GP8" s="8">
        <v>4.9843586981296498E-2</v>
      </c>
      <c r="GQ8" s="8">
        <v>4.0310524404048899E-2</v>
      </c>
      <c r="GR8" s="8">
        <v>2.3257553577422999E-2</v>
      </c>
      <c r="GS8" s="8">
        <v>2.0854523405432701E-2</v>
      </c>
      <c r="GT8" s="8">
        <v>2.2180425003170901E-2</v>
      </c>
      <c r="GU8" s="8">
        <v>2.4214468896389001E-2</v>
      </c>
      <c r="GV8" s="8">
        <v>1.9278250634670199E-2</v>
      </c>
      <c r="GW8" s="8">
        <v>1.9525634124874999E-2</v>
      </c>
      <c r="GX8" s="8" t="s">
        <v>630</v>
      </c>
      <c r="GY8" s="8" t="s">
        <v>630</v>
      </c>
      <c r="GZ8" s="8">
        <v>1.2364906613889168</v>
      </c>
      <c r="HA8" s="8">
        <v>0.47824360808200844</v>
      </c>
      <c r="HB8" s="8">
        <v>0.48438055355374615</v>
      </c>
      <c r="HC8" s="8">
        <v>2.1431139270676165</v>
      </c>
      <c r="HD8" s="8">
        <v>1.7332228976645194</v>
      </c>
      <c r="HE8" s="8">
        <v>0.89667743152818058</v>
      </c>
      <c r="HF8" s="8">
        <v>0.95368693570171081</v>
      </c>
      <c r="HG8" s="8">
        <v>0.82890277218943342</v>
      </c>
      <c r="HH8" s="8">
        <v>0.83953946660276779</v>
      </c>
      <c r="HI8" s="8">
        <v>0.26826311834685806</v>
      </c>
      <c r="HJ8" s="8">
        <v>-5.4475561713501791E-2</v>
      </c>
      <c r="HK8" s="8">
        <v>-2.3705468594769932E-2</v>
      </c>
      <c r="HL8" s="8">
        <v>2.0157458416562843E-2</v>
      </c>
      <c r="HM8" s="8">
        <v>-9.3551844533398029E-2</v>
      </c>
      <c r="HN8" s="8">
        <v>-8.722864407664388E-2</v>
      </c>
      <c r="HO8" s="8">
        <v>0.65953082468962188</v>
      </c>
      <c r="HP8" s="8">
        <v>-1.864465884864247E-3</v>
      </c>
      <c r="HQ8" s="8">
        <v>-2.8814878314732985E-3</v>
      </c>
      <c r="HR8" s="8">
        <v>-0.10989167369450284</v>
      </c>
      <c r="HS8" s="8">
        <v>1.7284378305551189</v>
      </c>
      <c r="HT8" s="8" t="s">
        <v>630</v>
      </c>
      <c r="HU8" s="8">
        <v>1.1013507843018015E-3</v>
      </c>
      <c r="HV8" s="8">
        <v>-1.8285615990558455E-3</v>
      </c>
      <c r="HW8" s="8">
        <v>-1.6566462814806976E-3</v>
      </c>
      <c r="HX8" s="8">
        <v>-4.1394889209175043E-2</v>
      </c>
      <c r="HY8" s="8">
        <v>1.3729039579629799E-2</v>
      </c>
      <c r="HZ8" s="8">
        <v>1.6223421320319099E-2</v>
      </c>
      <c r="IA8" s="8">
        <v>1.57565791159868E-2</v>
      </c>
      <c r="IB8" s="8">
        <v>2.66276998445391E-3</v>
      </c>
      <c r="IC8" s="8" t="s">
        <v>630</v>
      </c>
      <c r="ID8" s="8">
        <v>1.0070038260892001E-3</v>
      </c>
      <c r="IE8" s="8">
        <v>2.6807247195392799E-3</v>
      </c>
      <c r="IF8" s="8" t="s">
        <v>630</v>
      </c>
      <c r="IG8" s="8" t="s">
        <v>630</v>
      </c>
      <c r="IH8" s="8">
        <v>0.84624810689190444</v>
      </c>
      <c r="II8" s="8">
        <v>0.87132108299447841</v>
      </c>
      <c r="IJ8" s="8">
        <v>1.0296283984547532</v>
      </c>
      <c r="IK8" s="8" t="s">
        <v>630</v>
      </c>
      <c r="IL8" s="8" t="s">
        <v>630</v>
      </c>
      <c r="IM8" s="8">
        <v>6.0926859680094578</v>
      </c>
      <c r="IN8" s="8">
        <v>5.9173639510654965</v>
      </c>
      <c r="IO8" s="8" t="s">
        <v>630</v>
      </c>
      <c r="IP8" s="8">
        <v>0.37817905112661088</v>
      </c>
      <c r="IQ8" s="8" t="s">
        <v>630</v>
      </c>
      <c r="IR8" s="8" t="s">
        <v>630</v>
      </c>
      <c r="IS8" s="8">
        <v>0.71087252107185495</v>
      </c>
      <c r="IT8" s="8" t="s">
        <v>630</v>
      </c>
      <c r="IU8" s="8">
        <v>-0.45119024873079683</v>
      </c>
      <c r="IV8" s="8">
        <v>3.3601109535960298E-3</v>
      </c>
      <c r="IW8" s="8" t="s">
        <v>630</v>
      </c>
      <c r="IX8" s="8" t="s">
        <v>630</v>
      </c>
      <c r="IY8" s="8">
        <v>0.86063423005989936</v>
      </c>
      <c r="IZ8" s="8" t="s">
        <v>630</v>
      </c>
      <c r="JA8" s="8" t="s">
        <v>630</v>
      </c>
      <c r="JB8" s="8" t="s">
        <v>630</v>
      </c>
      <c r="JC8" s="8" t="s">
        <v>630</v>
      </c>
      <c r="JD8" s="8">
        <v>7.8597627013821322E-3</v>
      </c>
      <c r="JE8" s="8">
        <v>4.9574183300137766E-3</v>
      </c>
      <c r="JF8" s="8" t="s">
        <v>630</v>
      </c>
      <c r="JG8" s="8" t="s">
        <v>630</v>
      </c>
      <c r="JH8" s="8" t="s">
        <v>630</v>
      </c>
    </row>
    <row r="9" spans="1:268" x14ac:dyDescent="0.25">
      <c r="A9" s="3" t="s">
        <v>12</v>
      </c>
      <c r="B9" s="4">
        <v>43.425809999999998</v>
      </c>
      <c r="C9" s="4">
        <v>-79.660669999999996</v>
      </c>
      <c r="D9" s="5">
        <v>43229.532638888886</v>
      </c>
      <c r="E9" s="5" t="str">
        <f t="shared" si="0"/>
        <v>Spring</v>
      </c>
      <c r="F9" s="3">
        <v>0</v>
      </c>
      <c r="G9" s="3">
        <v>0</v>
      </c>
      <c r="H9" s="6">
        <v>0.8</v>
      </c>
      <c r="I9" s="6" t="s">
        <v>630</v>
      </c>
      <c r="J9" s="3">
        <v>0.1</v>
      </c>
      <c r="K9" s="3" t="s">
        <v>15</v>
      </c>
      <c r="L9" s="3" t="s">
        <v>24</v>
      </c>
      <c r="M9" s="3" t="s">
        <v>246</v>
      </c>
      <c r="N9" s="3" t="s">
        <v>177</v>
      </c>
      <c r="O9" s="5">
        <v>43227</v>
      </c>
      <c r="P9" s="3">
        <v>2</v>
      </c>
      <c r="Q9" s="8">
        <v>1216</v>
      </c>
      <c r="R9" s="8">
        <v>939</v>
      </c>
      <c r="S9" s="8">
        <v>645</v>
      </c>
      <c r="T9" s="8">
        <v>379</v>
      </c>
      <c r="U9" s="8">
        <v>325</v>
      </c>
      <c r="V9" s="8">
        <v>303</v>
      </c>
      <c r="W9" s="8">
        <v>290</v>
      </c>
      <c r="X9" s="8">
        <v>272</v>
      </c>
      <c r="Y9" s="8">
        <v>253</v>
      </c>
      <c r="Z9" s="8">
        <v>1.2949946751863686</v>
      </c>
      <c r="AA9" s="8">
        <v>1.8852713178294573</v>
      </c>
      <c r="AB9" s="8">
        <v>1.4558139534883721</v>
      </c>
      <c r="AC9" s="8">
        <v>0.42170542635658914</v>
      </c>
      <c r="AD9" s="8">
        <v>0.39224806201550388</v>
      </c>
      <c r="AE9" s="8">
        <v>2.4775725593667546</v>
      </c>
      <c r="AF9" s="8">
        <v>1.7018469656992083</v>
      </c>
      <c r="AG9" s="8">
        <v>0.85751978891820579</v>
      </c>
      <c r="AH9" s="8">
        <v>0.79947229551451182</v>
      </c>
      <c r="AI9" s="8">
        <v>0.71767810026385226</v>
      </c>
      <c r="AJ9" s="8">
        <v>0.66754617414248019</v>
      </c>
      <c r="AK9" s="8">
        <v>0.259765625</v>
      </c>
      <c r="AL9" s="8">
        <v>-7.6704545454545456E-2</v>
      </c>
      <c r="AM9" s="8">
        <v>-0.11143695014662756</v>
      </c>
      <c r="AN9" s="8">
        <v>-0.13303437967115098</v>
      </c>
      <c r="AO9" s="8">
        <v>-0.16436251920122888</v>
      </c>
      <c r="AP9" s="8">
        <v>-0.19936708860759494</v>
      </c>
      <c r="AQ9" s="8">
        <v>0.86821705426356588</v>
      </c>
      <c r="AR9" s="8">
        <v>-16</v>
      </c>
      <c r="AS9" s="8">
        <v>-9.5</v>
      </c>
      <c r="AT9" s="8">
        <v>-0.13283539679318046</v>
      </c>
      <c r="AU9" s="8">
        <v>-1.9623410889901656</v>
      </c>
      <c r="AV9" s="8">
        <v>-129.87837837837844</v>
      </c>
      <c r="AW9" s="8">
        <v>-70</v>
      </c>
      <c r="AX9" s="8">
        <v>-13.466666666666669</v>
      </c>
      <c r="AY9" s="8">
        <v>-28.799999999999997</v>
      </c>
      <c r="AZ9" s="8">
        <v>-7.9545454545454544E-2</v>
      </c>
      <c r="BA9" s="8" t="s">
        <v>630</v>
      </c>
      <c r="BB9" s="8">
        <v>398</v>
      </c>
      <c r="BC9" s="8">
        <v>354</v>
      </c>
      <c r="BD9" s="8">
        <v>212</v>
      </c>
      <c r="BE9" s="8">
        <v>199</v>
      </c>
      <c r="BF9" s="8">
        <v>180</v>
      </c>
      <c r="BG9" s="8">
        <v>183</v>
      </c>
      <c r="BH9" s="8">
        <v>207</v>
      </c>
      <c r="BI9" s="8">
        <v>173</v>
      </c>
      <c r="BJ9" s="8" t="s">
        <v>630</v>
      </c>
      <c r="BK9" s="8" t="s">
        <v>630</v>
      </c>
      <c r="BL9" s="8">
        <v>1.1242937853107344</v>
      </c>
      <c r="BM9" s="8">
        <v>0.5847457627118644</v>
      </c>
      <c r="BN9" s="8">
        <v>0.48870056497175141</v>
      </c>
      <c r="BO9" s="8">
        <v>1.8773584905660377</v>
      </c>
      <c r="BP9" s="8">
        <v>1.6698113207547169</v>
      </c>
      <c r="BQ9" s="8">
        <v>0.93867924528301883</v>
      </c>
      <c r="BR9" s="8">
        <v>0.84905660377358494</v>
      </c>
      <c r="BS9" s="8">
        <v>0.97641509433962259</v>
      </c>
      <c r="BT9" s="8">
        <v>0.81603773584905659</v>
      </c>
      <c r="BU9" s="8">
        <v>0.25088339222614842</v>
      </c>
      <c r="BV9" s="8">
        <v>-3.1630170316301706E-2</v>
      </c>
      <c r="BW9" s="8">
        <v>-8.1632653061224483E-2</v>
      </c>
      <c r="BX9" s="8">
        <v>-7.3417721518987344E-2</v>
      </c>
      <c r="BY9" s="8">
        <v>-1.1933174224343675E-2</v>
      </c>
      <c r="BZ9" s="8">
        <v>-0.1012987012987013</v>
      </c>
      <c r="CA9" s="8">
        <v>0.52542372881355937</v>
      </c>
      <c r="CB9" s="8">
        <v>3</v>
      </c>
      <c r="CC9" s="8">
        <v>1.5</v>
      </c>
      <c r="CD9" s="8">
        <v>-5.5466009291741773E-2</v>
      </c>
      <c r="CE9" s="8">
        <v>-0.58093346573982163</v>
      </c>
      <c r="CF9" s="8" t="s">
        <v>630</v>
      </c>
      <c r="CG9" s="8">
        <v>30.400000000000006</v>
      </c>
      <c r="CH9" s="8">
        <v>4.0666666666666664</v>
      </c>
      <c r="CI9" s="8">
        <v>-5.1999999999999993</v>
      </c>
      <c r="CJ9" s="8">
        <v>-5.1861702127659573E-2</v>
      </c>
      <c r="CK9" s="8">
        <v>2.0434509962797099E-2</v>
      </c>
      <c r="CL9" s="8">
        <v>2.622084133327E-2</v>
      </c>
      <c r="CM9" s="8">
        <v>2.4478161707520402E-2</v>
      </c>
      <c r="CN9" s="8">
        <v>1.17370784282684E-2</v>
      </c>
      <c r="CO9" s="8">
        <v>1.07228737324476E-2</v>
      </c>
      <c r="CP9" s="8">
        <v>9.8838824778795208E-3</v>
      </c>
      <c r="CQ9" s="8">
        <v>1.06333559378981E-2</v>
      </c>
      <c r="CR9" s="8">
        <v>1.3294187374413E-2</v>
      </c>
      <c r="CS9" s="8">
        <v>9.8629873245954496E-3</v>
      </c>
      <c r="CT9" s="8">
        <v>0.77932319955229723</v>
      </c>
      <c r="CU9" s="8">
        <v>0.83480574264361629</v>
      </c>
      <c r="CV9" s="8">
        <v>1.0711932393687145</v>
      </c>
      <c r="CW9" s="8">
        <v>0.54310399339868076</v>
      </c>
      <c r="CX9" s="8">
        <v>0.40293006649944851</v>
      </c>
      <c r="CY9" s="8">
        <v>2.2340177322252437</v>
      </c>
      <c r="CZ9" s="8">
        <v>2.0855412918231413</v>
      </c>
      <c r="DA9" s="8">
        <v>0.91358968059903922</v>
      </c>
      <c r="DB9" s="8">
        <v>0.84210756009557608</v>
      </c>
      <c r="DC9" s="8">
        <v>1.1326658039869912</v>
      </c>
      <c r="DD9" s="8">
        <v>0.84032729140164408</v>
      </c>
      <c r="DE9" s="8">
        <v>0.35181551279183559</v>
      </c>
      <c r="DF9" s="8">
        <v>-4.5156137847644814E-2</v>
      </c>
      <c r="DG9" s="8">
        <v>-8.5712931929030151E-2</v>
      </c>
      <c r="DH9" s="8">
        <v>-4.9338447001261269E-2</v>
      </c>
      <c r="DI9" s="8">
        <v>6.2206560324160651E-2</v>
      </c>
      <c r="DJ9" s="8">
        <v>-8.6763212904778925E-2</v>
      </c>
      <c r="DK9" s="8">
        <v>0.59170141443063384</v>
      </c>
      <c r="DL9" s="8">
        <v>-8.7606720626361156E-5</v>
      </c>
      <c r="DM9" s="8">
        <v>-4.623434506356508E-4</v>
      </c>
      <c r="DN9" s="8">
        <v>-7.9649305134564988E-2</v>
      </c>
      <c r="DO9" s="8">
        <v>-1.0179718050515494</v>
      </c>
      <c r="DP9" s="8">
        <v>8.627433229137076E-3</v>
      </c>
      <c r="DQ9" s="8">
        <v>4.0508255362510428E-3</v>
      </c>
      <c r="DR9" s="8">
        <v>-2.5833522280064311E-5</v>
      </c>
      <c r="DS9" s="8">
        <v>-6.3938647508620977E-4</v>
      </c>
      <c r="DT9" s="8">
        <v>-3.6965048448095332E-2</v>
      </c>
      <c r="DU9" s="8">
        <v>8.25304258614778E-3</v>
      </c>
      <c r="DV9" s="8">
        <v>1.2591654434800099E-2</v>
      </c>
      <c r="DW9" s="8">
        <v>1.24692963436245E-2</v>
      </c>
      <c r="DX9" s="8">
        <v>2.2646524012088702E-3</v>
      </c>
      <c r="DY9" s="8">
        <v>1.4349520206451401E-3</v>
      </c>
      <c r="DZ9" s="8">
        <v>3.6377986543811798E-4</v>
      </c>
      <c r="EA9" s="8" t="s">
        <v>630</v>
      </c>
      <c r="EB9" s="8" t="s">
        <v>630</v>
      </c>
      <c r="EC9" s="8" t="s">
        <v>630</v>
      </c>
      <c r="ED9" s="8">
        <v>0.65543750655501554</v>
      </c>
      <c r="EE9" s="8">
        <v>0.66186915113037048</v>
      </c>
      <c r="EF9" s="8">
        <v>1.0098127502790613</v>
      </c>
      <c r="EG9" s="8" t="s">
        <v>630</v>
      </c>
      <c r="EH9" s="8" t="s">
        <v>630</v>
      </c>
      <c r="EI9" s="8">
        <v>5.560082610505118</v>
      </c>
      <c r="EJ9" s="8">
        <v>5.506053086543611</v>
      </c>
      <c r="EK9" s="8">
        <v>0.63363014115506799</v>
      </c>
      <c r="EL9" s="8">
        <v>0.16063386383002198</v>
      </c>
      <c r="EM9" s="8" t="s">
        <v>630</v>
      </c>
      <c r="EN9" s="8" t="s">
        <v>630</v>
      </c>
      <c r="EO9" s="8">
        <v>0.69259396236151605</v>
      </c>
      <c r="EP9" s="8">
        <v>-0.22426732319341758</v>
      </c>
      <c r="EQ9" s="8">
        <v>-0.72319631739859824</v>
      </c>
      <c r="ER9" s="8" t="s">
        <v>630</v>
      </c>
      <c r="ES9" s="8" t="s">
        <v>630</v>
      </c>
      <c r="ET9" s="8" t="s">
        <v>630</v>
      </c>
      <c r="EU9" s="8">
        <v>0.82819445051294993</v>
      </c>
      <c r="EV9" s="8">
        <v>1.2073588732164592E-4</v>
      </c>
      <c r="EW9" s="8" t="s">
        <v>630</v>
      </c>
      <c r="EX9" s="8">
        <v>-9.2879745129925084E-2</v>
      </c>
      <c r="EY9" s="8">
        <v>-0.12442255645212638</v>
      </c>
      <c r="EZ9" s="8">
        <v>7.3722972333229017E-3</v>
      </c>
      <c r="FA9" s="8">
        <v>4.0084427222608918E-3</v>
      </c>
      <c r="FB9" s="8">
        <v>1.8409830518067104E-4</v>
      </c>
      <c r="FC9" s="8" t="s">
        <v>630</v>
      </c>
      <c r="FD9" s="8" t="s">
        <v>630</v>
      </c>
      <c r="FE9" s="8" t="s">
        <v>630</v>
      </c>
      <c r="FF9" s="8">
        <v>324</v>
      </c>
      <c r="FG9" s="8">
        <v>334</v>
      </c>
      <c r="FH9" s="8">
        <v>258</v>
      </c>
      <c r="FI9" s="8">
        <v>244</v>
      </c>
      <c r="FJ9" s="8">
        <v>240</v>
      </c>
      <c r="FK9" s="8">
        <v>250</v>
      </c>
      <c r="FL9" s="8">
        <v>264</v>
      </c>
      <c r="FM9" s="8">
        <v>248</v>
      </c>
      <c r="FN9" s="8" t="s">
        <v>630</v>
      </c>
      <c r="FO9" s="8" t="s">
        <v>630</v>
      </c>
      <c r="FP9" s="8">
        <v>0.97005988023952094</v>
      </c>
      <c r="FQ9" s="8">
        <v>0.79041916167664672</v>
      </c>
      <c r="FR9" s="8">
        <v>0.74251497005988021</v>
      </c>
      <c r="FS9" s="8">
        <v>1.2558139534883721</v>
      </c>
      <c r="FT9" s="8">
        <v>1.2945736434108528</v>
      </c>
      <c r="FU9" s="8">
        <v>0.94573643410852715</v>
      </c>
      <c r="FV9" s="8">
        <v>0.93023255813953487</v>
      </c>
      <c r="FW9" s="8">
        <v>1.0232558139534884</v>
      </c>
      <c r="FX9" s="8">
        <v>0.96124031007751942</v>
      </c>
      <c r="FY9" s="8">
        <v>0.12837837837837837</v>
      </c>
      <c r="FZ9" s="8">
        <v>-2.7888446215139442E-2</v>
      </c>
      <c r="GA9" s="8">
        <v>-3.614457831325301E-2</v>
      </c>
      <c r="GB9" s="8">
        <v>-1.5748031496062992E-2</v>
      </c>
      <c r="GC9" s="8">
        <v>1.1494252873563218E-2</v>
      </c>
      <c r="GD9" s="8">
        <v>-1.9762845849802372E-2</v>
      </c>
      <c r="GE9" s="8">
        <v>0.19760479041916168</v>
      </c>
      <c r="GF9" s="8">
        <v>-5</v>
      </c>
      <c r="GG9" s="8">
        <v>-10</v>
      </c>
      <c r="GH9" s="8">
        <v>-5.3373999237514361E-2</v>
      </c>
      <c r="GI9" s="8">
        <v>-3.255813953488389</v>
      </c>
      <c r="GJ9" s="8" t="s">
        <v>630</v>
      </c>
      <c r="GK9" s="8">
        <v>36.4</v>
      </c>
      <c r="GL9" s="8">
        <v>-4.4000000000000004</v>
      </c>
      <c r="GM9" s="8">
        <v>-12</v>
      </c>
      <c r="GN9" s="8">
        <v>-1.5197568389057751E-2</v>
      </c>
      <c r="GO9" s="8" t="s">
        <v>630</v>
      </c>
      <c r="GP9" s="8">
        <v>3.8189277052879299E-2</v>
      </c>
      <c r="GQ9" s="8">
        <v>3.2183725386857903E-2</v>
      </c>
      <c r="GR9" s="8">
        <v>1.7984857782721499E-2</v>
      </c>
      <c r="GS9" s="8">
        <v>1.6958557069301598E-2</v>
      </c>
      <c r="GT9" s="8">
        <v>1.56234744936227E-2</v>
      </c>
      <c r="GU9" s="8">
        <v>1.6284642741084099E-2</v>
      </c>
      <c r="GV9" s="8">
        <v>1.8723864108323999E-2</v>
      </c>
      <c r="GW9" s="8">
        <v>1.5262812376022301E-2</v>
      </c>
      <c r="GX9" s="8" t="s">
        <v>630</v>
      </c>
      <c r="GY9" s="8" t="s">
        <v>630</v>
      </c>
      <c r="GZ9" s="8">
        <v>1.1866021286794144</v>
      </c>
      <c r="HA9" s="8">
        <v>0.58178050810642989</v>
      </c>
      <c r="HB9" s="8">
        <v>0.47424007608065194</v>
      </c>
      <c r="HC9" s="8">
        <v>2.1234127905959141</v>
      </c>
      <c r="HD9" s="8">
        <v>1.7894901241742156</v>
      </c>
      <c r="HE9" s="8">
        <v>0.94293528890698852</v>
      </c>
      <c r="HF9" s="8">
        <v>0.86870158676664999</v>
      </c>
      <c r="HG9" s="8">
        <v>1.0410904736935136</v>
      </c>
      <c r="HH9" s="8">
        <v>0.84864793263395533</v>
      </c>
      <c r="HI9" s="8">
        <v>0.28302309347946936</v>
      </c>
      <c r="HJ9" s="8">
        <v>-2.9370361132878268E-2</v>
      </c>
      <c r="HK9" s="8">
        <v>-7.026184071504489E-2</v>
      </c>
      <c r="HL9" s="8">
        <v>-4.9613067469609924E-2</v>
      </c>
      <c r="HM9" s="8">
        <v>2.0131627785787028E-2</v>
      </c>
      <c r="HN9" s="8">
        <v>-8.1871764057528329E-2</v>
      </c>
      <c r="HO9" s="8">
        <v>0.627783733153782</v>
      </c>
      <c r="HP9" s="8">
        <v>1.543909311294972E-4</v>
      </c>
      <c r="HQ9" s="8">
        <v>-1.7619319260120045E-4</v>
      </c>
      <c r="HR9" s="8">
        <v>-5.2572223839815649E-2</v>
      </c>
      <c r="HS9" s="8">
        <v>-0.66778570441176821</v>
      </c>
      <c r="HT9" s="8" t="s">
        <v>630</v>
      </c>
      <c r="HU9" s="8">
        <v>2.0762160420417248E-3</v>
      </c>
      <c r="HV9" s="8">
        <v>2.3310370743279216E-4</v>
      </c>
      <c r="HW9" s="8">
        <v>-4.8189163208006073E-4</v>
      </c>
      <c r="HX9" s="8">
        <v>-3.8680251123720033E-2</v>
      </c>
      <c r="HY9" s="8">
        <v>1.37224560603499E-2</v>
      </c>
      <c r="HZ9" s="8">
        <v>1.6821013763546899E-2</v>
      </c>
      <c r="IA9" s="8">
        <v>1.52848223224282E-2</v>
      </c>
      <c r="IB9" s="8">
        <v>2.3117787204682801E-3</v>
      </c>
      <c r="IC9" s="8">
        <v>9.5866387709975199E-4</v>
      </c>
      <c r="ID9" s="8">
        <v>6.3626863993704297E-4</v>
      </c>
      <c r="IE9" s="8">
        <v>1.0316615225747199E-3</v>
      </c>
      <c r="IF9" s="8">
        <v>5.7924771681427901E-4</v>
      </c>
      <c r="IG9" s="8" t="s">
        <v>630</v>
      </c>
      <c r="IH9" s="8">
        <v>0.81579245182523208</v>
      </c>
      <c r="II9" s="8">
        <v>0.89778315840899503</v>
      </c>
      <c r="IJ9" s="8">
        <v>1.100504370198963</v>
      </c>
      <c r="IK9" s="8">
        <v>3.7896921834957756E-2</v>
      </c>
      <c r="IL9" s="8" t="s">
        <v>630</v>
      </c>
      <c r="IM9" s="8">
        <v>7.2762213851244333</v>
      </c>
      <c r="IN9" s="8">
        <v>6.6117151209576264</v>
      </c>
      <c r="IO9" s="8">
        <v>0.41468669497293514</v>
      </c>
      <c r="IP9" s="8">
        <v>0.27522904086951655</v>
      </c>
      <c r="IQ9" s="8">
        <v>0.25056365113393941</v>
      </c>
      <c r="IR9" s="8" t="s">
        <v>630</v>
      </c>
      <c r="IS9" s="8">
        <v>0.73724712916628676</v>
      </c>
      <c r="IT9" s="8">
        <v>-0.41374058800932079</v>
      </c>
      <c r="IU9" s="8">
        <v>-0.56834571351692031</v>
      </c>
      <c r="IV9" s="8">
        <v>-0.38287425670526526</v>
      </c>
      <c r="IW9" s="8">
        <v>-0.59927885172938988</v>
      </c>
      <c r="IX9" s="8" t="s">
        <v>630</v>
      </c>
      <c r="IY9" s="8">
        <v>0.94925768432312607</v>
      </c>
      <c r="IZ9" s="8">
        <v>-5.1535980310290965E-4</v>
      </c>
      <c r="JA9" s="8">
        <v>-7.1305624442174814E-4</v>
      </c>
      <c r="JB9" s="8">
        <v>-0.38847453150451305</v>
      </c>
      <c r="JC9" s="8">
        <v>-1.1551550941140984</v>
      </c>
      <c r="JD9" s="8">
        <v>7.5761016168807756E-3</v>
      </c>
      <c r="JE9" s="8">
        <v>4.2675025761127489E-3</v>
      </c>
      <c r="JF9" s="8">
        <v>-4.5950946708520166E-4</v>
      </c>
      <c r="JG9" s="8" t="s">
        <v>630</v>
      </c>
      <c r="JH9" s="8" t="s">
        <v>630</v>
      </c>
    </row>
    <row r="10" spans="1:268" x14ac:dyDescent="0.25">
      <c r="A10" s="3" t="s">
        <v>12</v>
      </c>
      <c r="B10" s="4">
        <v>43.227719999999998</v>
      </c>
      <c r="C10" s="4">
        <v>-79.283280000000005</v>
      </c>
      <c r="D10" s="5">
        <v>43347.652083333334</v>
      </c>
      <c r="E10" s="5" t="str">
        <f t="shared" si="0"/>
        <v>Autumn</v>
      </c>
      <c r="F10" s="3">
        <v>0</v>
      </c>
      <c r="G10" s="3">
        <v>0</v>
      </c>
      <c r="H10" s="6">
        <v>1.08</v>
      </c>
      <c r="I10" s="6" t="s">
        <v>630</v>
      </c>
      <c r="J10" s="3">
        <v>0.1</v>
      </c>
      <c r="K10" s="3" t="s">
        <v>15</v>
      </c>
      <c r="L10" s="3" t="s">
        <v>24</v>
      </c>
      <c r="M10" s="3" t="s">
        <v>246</v>
      </c>
      <c r="N10" s="3" t="s">
        <v>179</v>
      </c>
      <c r="O10" s="5">
        <v>43347</v>
      </c>
      <c r="P10" s="3">
        <v>0</v>
      </c>
      <c r="Q10" s="8">
        <v>1266</v>
      </c>
      <c r="R10" s="8">
        <v>952</v>
      </c>
      <c r="S10" s="8">
        <v>642</v>
      </c>
      <c r="T10" s="8">
        <v>339</v>
      </c>
      <c r="U10" s="8">
        <v>275</v>
      </c>
      <c r="V10" s="8">
        <v>245</v>
      </c>
      <c r="W10" s="8">
        <v>232</v>
      </c>
      <c r="X10" s="8">
        <v>182</v>
      </c>
      <c r="Y10" s="8">
        <v>182</v>
      </c>
      <c r="Z10" s="8">
        <v>1.3298319327731092</v>
      </c>
      <c r="AA10" s="8">
        <v>1.97196261682243</v>
      </c>
      <c r="AB10" s="8">
        <v>1.4828660436137071</v>
      </c>
      <c r="AC10" s="8">
        <v>0.2834890965732087</v>
      </c>
      <c r="AD10" s="8">
        <v>0.2834890965732087</v>
      </c>
      <c r="AE10" s="8">
        <v>2.808259587020649</v>
      </c>
      <c r="AF10" s="8">
        <v>1.8938053097345133</v>
      </c>
      <c r="AG10" s="8">
        <v>0.8112094395280236</v>
      </c>
      <c r="AH10" s="8">
        <v>0.72271386430678464</v>
      </c>
      <c r="AI10" s="8">
        <v>0.53687315634218291</v>
      </c>
      <c r="AJ10" s="8">
        <v>0.53687315634218291</v>
      </c>
      <c r="AK10" s="8">
        <v>0.30886850152905199</v>
      </c>
      <c r="AL10" s="8">
        <v>-0.10423452768729642</v>
      </c>
      <c r="AM10" s="8">
        <v>-0.16095890410958905</v>
      </c>
      <c r="AN10" s="8">
        <v>-0.18739054290718038</v>
      </c>
      <c r="AO10" s="8">
        <v>-0.30134357005758156</v>
      </c>
      <c r="AP10" s="8">
        <v>-0.30134357005758156</v>
      </c>
      <c r="AQ10" s="8">
        <v>0.95482866043613712</v>
      </c>
      <c r="AR10" s="8">
        <v>-17</v>
      </c>
      <c r="AS10" s="8">
        <v>-10.5</v>
      </c>
      <c r="AT10" s="8">
        <v>-0.16819522660230626</v>
      </c>
      <c r="AU10" s="8">
        <v>-1.5417895771878061</v>
      </c>
      <c r="AV10" s="8">
        <v>-135.44594594594599</v>
      </c>
      <c r="AW10" s="8">
        <v>-64.800000000000011</v>
      </c>
      <c r="AX10" s="8">
        <v>-13.866666666666667</v>
      </c>
      <c r="AY10" s="8">
        <v>-32.599999999999994</v>
      </c>
      <c r="AZ10" s="8">
        <v>-9.8494353826850692E-2</v>
      </c>
      <c r="BA10" s="8" t="s">
        <v>630</v>
      </c>
      <c r="BB10" s="8">
        <v>402</v>
      </c>
      <c r="BC10" s="8">
        <v>329</v>
      </c>
      <c r="BD10" s="8">
        <v>142</v>
      </c>
      <c r="BE10" s="8">
        <v>142</v>
      </c>
      <c r="BF10" s="8">
        <v>124</v>
      </c>
      <c r="BG10" s="8">
        <v>113</v>
      </c>
      <c r="BH10" s="8">
        <v>89</v>
      </c>
      <c r="BI10" s="8">
        <v>102</v>
      </c>
      <c r="BJ10" s="8" t="s">
        <v>630</v>
      </c>
      <c r="BK10" s="8" t="s">
        <v>630</v>
      </c>
      <c r="BL10" s="8">
        <v>1.2218844984802431</v>
      </c>
      <c r="BM10" s="8">
        <v>0.27051671732522797</v>
      </c>
      <c r="BN10" s="8">
        <v>0.3100303951367781</v>
      </c>
      <c r="BO10" s="8">
        <v>2.8309859154929575</v>
      </c>
      <c r="BP10" s="8">
        <v>2.316901408450704</v>
      </c>
      <c r="BQ10" s="8" t="s">
        <v>630</v>
      </c>
      <c r="BR10" s="8">
        <v>0.87323943661971826</v>
      </c>
      <c r="BS10" s="8">
        <v>0.62676056338028174</v>
      </c>
      <c r="BT10" s="8">
        <v>0.71830985915492962</v>
      </c>
      <c r="BU10" s="8">
        <v>0.39702760084925692</v>
      </c>
      <c r="BV10" s="8" t="s">
        <v>630</v>
      </c>
      <c r="BW10" s="8">
        <v>-6.7669172932330823E-2</v>
      </c>
      <c r="BX10" s="8">
        <v>-0.11372549019607843</v>
      </c>
      <c r="BY10" s="8">
        <v>-0.22943722943722944</v>
      </c>
      <c r="BZ10" s="8">
        <v>-0.16393442622950818</v>
      </c>
      <c r="CA10" s="8">
        <v>0.79027355623100304</v>
      </c>
      <c r="CB10" s="8">
        <v>9</v>
      </c>
      <c r="CC10" s="8">
        <v>14.5</v>
      </c>
      <c r="CD10" s="8" t="s">
        <v>630</v>
      </c>
      <c r="CE10" s="8" t="s">
        <v>630</v>
      </c>
      <c r="CF10" s="8" t="s">
        <v>630</v>
      </c>
      <c r="CG10" s="8">
        <v>31</v>
      </c>
      <c r="CH10" s="8">
        <v>9.6</v>
      </c>
      <c r="CI10" s="8">
        <v>8</v>
      </c>
      <c r="CJ10" s="8">
        <v>-5.4719562243502051E-2</v>
      </c>
      <c r="CK10" s="8">
        <v>2.5375617668032601E-2</v>
      </c>
      <c r="CL10" s="8">
        <v>2.6064418256282799E-2</v>
      </c>
      <c r="CM10" s="8">
        <v>2.2778300568461401E-2</v>
      </c>
      <c r="CN10" s="8">
        <v>5.5263102985918496E-3</v>
      </c>
      <c r="CO10" s="8">
        <v>2.6306579820811701E-3</v>
      </c>
      <c r="CP10" s="8">
        <v>3.0170266982167898E-3</v>
      </c>
      <c r="CQ10" s="8">
        <v>3.3270663116127201E-3</v>
      </c>
      <c r="CR10" s="8">
        <v>2.0060571841895498E-3</v>
      </c>
      <c r="CS10" s="8">
        <v>3.4898929297923998E-3</v>
      </c>
      <c r="CT10" s="8">
        <v>0.97357314552439078</v>
      </c>
      <c r="CU10" s="8">
        <v>1.1140259384919795</v>
      </c>
      <c r="CV10" s="8">
        <v>1.1442652702709228</v>
      </c>
      <c r="CW10" s="8">
        <v>8.8068781872477173E-2</v>
      </c>
      <c r="CX10" s="8">
        <v>0.15321129507898712</v>
      </c>
      <c r="CY10" s="8">
        <v>4.7164232277952678</v>
      </c>
      <c r="CZ10" s="8">
        <v>4.1217918172755343</v>
      </c>
      <c r="DA10" s="8">
        <v>0.47602429830107151</v>
      </c>
      <c r="DB10" s="8">
        <v>0.54593870687745383</v>
      </c>
      <c r="DC10" s="8">
        <v>0.36300118447940033</v>
      </c>
      <c r="DD10" s="8">
        <v>0.63150506237075643</v>
      </c>
      <c r="DE10" s="8">
        <v>0.60951165698416232</v>
      </c>
      <c r="DF10" s="8">
        <v>-0.35499124391247028</v>
      </c>
      <c r="DG10" s="8">
        <v>-0.29371235166216686</v>
      </c>
      <c r="DH10" s="8">
        <v>-0.2484073686015163</v>
      </c>
      <c r="DI10" s="8">
        <v>-0.46735015550547887</v>
      </c>
      <c r="DJ10" s="8">
        <v>-0.22586196397930866</v>
      </c>
      <c r="DK10" s="8">
        <v>0.90165233775726894</v>
      </c>
      <c r="DL10" s="8">
        <v>-1.6410105163231496E-3</v>
      </c>
      <c r="DM10" s="8">
        <v>-1.7960303230211152E-3</v>
      </c>
      <c r="DN10" s="8">
        <v>-0.60093280540859229</v>
      </c>
      <c r="DO10" s="8">
        <v>4.0915545571439287</v>
      </c>
      <c r="DP10" s="8">
        <v>7.8638043518908171E-3</v>
      </c>
      <c r="DQ10" s="8">
        <v>4.9291254952549823E-3</v>
      </c>
      <c r="DR10" s="8">
        <v>-1.5573677296439809E-3</v>
      </c>
      <c r="DS10" s="8">
        <v>-2.4883688427507896E-3</v>
      </c>
      <c r="DT10" s="8">
        <v>-4.1693366335859683E-2</v>
      </c>
      <c r="DU10" s="8">
        <v>1.04244910180568E-2</v>
      </c>
      <c r="DV10" s="8">
        <v>1.47931734099984E-2</v>
      </c>
      <c r="DW10" s="8">
        <v>1.41296759247779E-2</v>
      </c>
      <c r="DX10" s="8">
        <v>2.9456103220582E-3</v>
      </c>
      <c r="DY10" s="8">
        <v>1.88347895164042E-3</v>
      </c>
      <c r="DZ10" s="8">
        <v>4.7908199485391303E-4</v>
      </c>
      <c r="EA10" s="8" t="s">
        <v>630</v>
      </c>
      <c r="EB10" s="8" t="s">
        <v>630</v>
      </c>
      <c r="EC10" s="8" t="s">
        <v>630</v>
      </c>
      <c r="ED10" s="8">
        <v>0.70468254032708777</v>
      </c>
      <c r="EE10" s="8">
        <v>0.73777283170212982</v>
      </c>
      <c r="EF10" s="8">
        <v>1.0469577284541245</v>
      </c>
      <c r="EG10" s="8" t="s">
        <v>630</v>
      </c>
      <c r="EH10" s="8" t="s">
        <v>630</v>
      </c>
      <c r="EI10" s="8">
        <v>5.022108083754234</v>
      </c>
      <c r="EJ10" s="8">
        <v>4.7968585046595731</v>
      </c>
      <c r="EK10" s="8">
        <v>0.63941891347134061</v>
      </c>
      <c r="EL10" s="8">
        <v>0.1626426928457943</v>
      </c>
      <c r="EM10" s="8" t="s">
        <v>630</v>
      </c>
      <c r="EN10" s="8" t="s">
        <v>630</v>
      </c>
      <c r="EO10" s="8">
        <v>0.65498554115261232</v>
      </c>
      <c r="EP10" s="8">
        <v>-0.21994444712435168</v>
      </c>
      <c r="EQ10" s="8">
        <v>-0.72021895661220803</v>
      </c>
      <c r="ER10" s="8" t="s">
        <v>630</v>
      </c>
      <c r="ES10" s="8" t="s">
        <v>630</v>
      </c>
      <c r="ET10" s="8" t="s">
        <v>630</v>
      </c>
      <c r="EU10" s="8">
        <v>0.838487956200342</v>
      </c>
      <c r="EV10" s="8">
        <v>1.7113279318436351E-4</v>
      </c>
      <c r="EW10" s="8" t="s">
        <v>630</v>
      </c>
      <c r="EX10" s="8">
        <v>-9.1717460442170801E-2</v>
      </c>
      <c r="EY10" s="8">
        <v>-0.12300504170559967</v>
      </c>
      <c r="EZ10" s="8">
        <v>7.6467571654230638E-3</v>
      </c>
      <c r="FA10" s="8">
        <v>4.0755277499555818E-3</v>
      </c>
      <c r="FB10" s="8">
        <v>2.5335040409117313E-4</v>
      </c>
      <c r="FC10" s="8" t="s">
        <v>630</v>
      </c>
      <c r="FD10" s="8" t="s">
        <v>630</v>
      </c>
      <c r="FE10" s="8" t="s">
        <v>630</v>
      </c>
      <c r="FF10" s="8">
        <v>334</v>
      </c>
      <c r="FG10" s="8">
        <v>258</v>
      </c>
      <c r="FH10" s="8">
        <v>178</v>
      </c>
      <c r="FI10" s="8">
        <v>159</v>
      </c>
      <c r="FJ10" s="8">
        <v>163</v>
      </c>
      <c r="FK10" s="8">
        <v>158</v>
      </c>
      <c r="FL10" s="8">
        <v>153</v>
      </c>
      <c r="FM10" s="8">
        <v>164</v>
      </c>
      <c r="FN10" s="8" t="s">
        <v>630</v>
      </c>
      <c r="FO10" s="8" t="s">
        <v>630</v>
      </c>
      <c r="FP10" s="8">
        <v>1.2945736434108528</v>
      </c>
      <c r="FQ10" s="8">
        <v>0.59302325581395354</v>
      </c>
      <c r="FR10" s="8">
        <v>0.63565891472868219</v>
      </c>
      <c r="FS10" s="8">
        <v>1.8764044943820224</v>
      </c>
      <c r="FT10" s="8">
        <v>1.449438202247191</v>
      </c>
      <c r="FU10" s="8">
        <v>0.8932584269662921</v>
      </c>
      <c r="FV10" s="8">
        <v>0.9157303370786517</v>
      </c>
      <c r="FW10" s="8">
        <v>0.8595505617977528</v>
      </c>
      <c r="FX10" s="8">
        <v>0.9213483146067416</v>
      </c>
      <c r="FY10" s="8">
        <v>0.1834862385321101</v>
      </c>
      <c r="FZ10" s="8">
        <v>-5.637982195845697E-2</v>
      </c>
      <c r="GA10" s="8">
        <v>-4.398826979472141E-2</v>
      </c>
      <c r="GB10" s="8">
        <v>-5.9523809523809521E-2</v>
      </c>
      <c r="GC10" s="8">
        <v>-7.5528700906344406E-2</v>
      </c>
      <c r="GD10" s="8">
        <v>-4.0935672514619881E-2</v>
      </c>
      <c r="GE10" s="8">
        <v>0.60465116279069764</v>
      </c>
      <c r="GF10" s="8">
        <v>-11.5</v>
      </c>
      <c r="GG10" s="8">
        <v>-9</v>
      </c>
      <c r="GH10" s="8">
        <v>-0.10942689562575091</v>
      </c>
      <c r="GI10" s="8">
        <v>4.3497191011235934</v>
      </c>
      <c r="GJ10" s="8" t="s">
        <v>630</v>
      </c>
      <c r="GK10" s="8">
        <v>-13.599999999999994</v>
      </c>
      <c r="GL10" s="8">
        <v>-11</v>
      </c>
      <c r="GM10" s="8">
        <v>-16.2</v>
      </c>
      <c r="GN10" s="8">
        <v>-2.364864864864865E-2</v>
      </c>
      <c r="GO10" s="8" t="s">
        <v>630</v>
      </c>
      <c r="GP10" s="8">
        <v>3.8188159465789698E-2</v>
      </c>
      <c r="GQ10" s="8">
        <v>3.1167175620794199E-2</v>
      </c>
      <c r="GR10" s="8">
        <v>1.30533734336495E-2</v>
      </c>
      <c r="GS10" s="8">
        <v>1.0041597299277699E-2</v>
      </c>
      <c r="GT10" s="8">
        <v>9.9069615826010704E-3</v>
      </c>
      <c r="GU10" s="8">
        <v>1.0085847228765399E-2</v>
      </c>
      <c r="GV10" s="8">
        <v>8.3795385435223493E-3</v>
      </c>
      <c r="GW10" s="8">
        <v>9.8291411995887704E-3</v>
      </c>
      <c r="GX10" s="8" t="s">
        <v>630</v>
      </c>
      <c r="GY10" s="8" t="s">
        <v>630</v>
      </c>
      <c r="GZ10" s="8">
        <v>1.2252685302774506</v>
      </c>
      <c r="HA10" s="8">
        <v>0.26885780878815552</v>
      </c>
      <c r="HB10" s="8">
        <v>0.31536836443501598</v>
      </c>
      <c r="HC10" s="8">
        <v>2.9255394906075969</v>
      </c>
      <c r="HD10" s="8">
        <v>2.3876721047794609</v>
      </c>
      <c r="HE10" s="8">
        <v>0.76927220004233343</v>
      </c>
      <c r="HF10" s="8">
        <v>0.75895795312670011</v>
      </c>
      <c r="HG10" s="8">
        <v>0.64194429019560917</v>
      </c>
      <c r="HH10" s="8">
        <v>0.75299624649141061</v>
      </c>
      <c r="HI10" s="8">
        <v>0.40962409048434134</v>
      </c>
      <c r="HJ10" s="8">
        <v>-0.13040831136788672</v>
      </c>
      <c r="HK10" s="8">
        <v>-0.13703684414105904</v>
      </c>
      <c r="HL10" s="8">
        <v>-0.12824659257881843</v>
      </c>
      <c r="HM10" s="8">
        <v>-0.21806812322587069</v>
      </c>
      <c r="HN10" s="8">
        <v>-0.14090375492985951</v>
      </c>
      <c r="HO10" s="8">
        <v>0.80645055355515449</v>
      </c>
      <c r="HP10" s="8">
        <v>-1.4385702088475852E-3</v>
      </c>
      <c r="HQ10" s="8">
        <v>-1.5280130319297505E-3</v>
      </c>
      <c r="HR10" s="8">
        <v>-0.22763424802776031</v>
      </c>
      <c r="HS10" s="8">
        <v>-16.977749342017418</v>
      </c>
      <c r="HT10" s="8" t="s">
        <v>630</v>
      </c>
      <c r="HU10" s="8">
        <v>3.0329305678605811E-3</v>
      </c>
      <c r="HV10" s="8">
        <v>-1.3336898138126385E-3</v>
      </c>
      <c r="HW10" s="8">
        <v>-2.3669296875596549E-3</v>
      </c>
      <c r="HX10" s="8">
        <v>-4.6488597164667515E-2</v>
      </c>
      <c r="HY10" s="8">
        <v>1.6964877024292901E-2</v>
      </c>
      <c r="HZ10" s="8">
        <v>2.1336551755666702E-2</v>
      </c>
      <c r="IA10" s="8">
        <v>1.8430871888995101E-2</v>
      </c>
      <c r="IB10" s="8">
        <v>3.7477992009371502E-3</v>
      </c>
      <c r="IC10" s="8">
        <v>4.3114775326102902E-4</v>
      </c>
      <c r="ID10" s="8">
        <v>2.81688786344602E-4</v>
      </c>
      <c r="IE10" s="8">
        <v>1.3397724833339401E-3</v>
      </c>
      <c r="IF10" s="8" t="s">
        <v>630</v>
      </c>
      <c r="IG10" s="8" t="s">
        <v>630</v>
      </c>
      <c r="IH10" s="8">
        <v>0.79510865760149163</v>
      </c>
      <c r="II10" s="8">
        <v>0.92045982015763828</v>
      </c>
      <c r="IJ10" s="8">
        <v>1.157652870909843</v>
      </c>
      <c r="IK10" s="8" t="s">
        <v>630</v>
      </c>
      <c r="IL10" s="8" t="s">
        <v>630</v>
      </c>
      <c r="IM10" s="8">
        <v>5.6930882930791551</v>
      </c>
      <c r="IN10" s="8">
        <v>4.9177853190177316</v>
      </c>
      <c r="IO10" s="8">
        <v>0.11504024899552223</v>
      </c>
      <c r="IP10" s="8">
        <v>7.5161120231351977E-2</v>
      </c>
      <c r="IQ10" s="8" t="s">
        <v>630</v>
      </c>
      <c r="IR10" s="8" t="s">
        <v>630</v>
      </c>
      <c r="IS10" s="8">
        <v>0.66203572921567688</v>
      </c>
      <c r="IT10" s="8">
        <v>-0.7936572260971646</v>
      </c>
      <c r="IU10" s="8">
        <v>-0.86018631288456782</v>
      </c>
      <c r="IV10" s="8">
        <v>-0.47331553578850738</v>
      </c>
      <c r="IW10" s="8" t="s">
        <v>630</v>
      </c>
      <c r="IX10" s="8" t="s">
        <v>630</v>
      </c>
      <c r="IY10" s="8">
        <v>0.95430930564015426</v>
      </c>
      <c r="IZ10" s="8">
        <v>-1.5835962403798469E-3</v>
      </c>
      <c r="JA10" s="8">
        <v>-2.1126380888745163E-3</v>
      </c>
      <c r="JB10" s="8">
        <v>-0.57818517280629178</v>
      </c>
      <c r="JC10" s="8">
        <v>-1.6679041971678032</v>
      </c>
      <c r="JD10" s="8">
        <v>8.4317520959302297E-3</v>
      </c>
      <c r="JE10" s="8">
        <v>4.1298211552202192E-3</v>
      </c>
      <c r="JF10" s="8">
        <v>-1.4680592265600956E-3</v>
      </c>
      <c r="JG10" s="8" t="s">
        <v>630</v>
      </c>
      <c r="JH10" s="8" t="s">
        <v>630</v>
      </c>
    </row>
    <row r="11" spans="1:268" x14ac:dyDescent="0.25">
      <c r="A11" s="3" t="s">
        <v>12</v>
      </c>
      <c r="B11" s="4">
        <v>43.4375</v>
      </c>
      <c r="C11" s="4">
        <v>-79.644999999999996</v>
      </c>
      <c r="D11" s="5">
        <v>43775</v>
      </c>
      <c r="E11" s="5" t="str">
        <f t="shared" si="0"/>
        <v>Autumn</v>
      </c>
      <c r="F11" s="3">
        <v>1</v>
      </c>
      <c r="G11" s="3">
        <v>1</v>
      </c>
      <c r="H11" s="6">
        <v>1.1000000000000001</v>
      </c>
      <c r="I11" s="6">
        <v>1.1000000000000001</v>
      </c>
      <c r="J11" s="3">
        <v>0.1</v>
      </c>
      <c r="K11" s="3" t="s">
        <v>15</v>
      </c>
      <c r="L11" s="3" t="s">
        <v>24</v>
      </c>
      <c r="M11" s="3" t="s">
        <v>246</v>
      </c>
      <c r="N11" s="3" t="s">
        <v>181</v>
      </c>
      <c r="O11" s="5">
        <v>43777</v>
      </c>
      <c r="P11" s="3">
        <v>2</v>
      </c>
      <c r="Q11" s="8">
        <v>1412</v>
      </c>
      <c r="R11" s="8">
        <v>1005</v>
      </c>
      <c r="S11" s="8">
        <v>614</v>
      </c>
      <c r="T11" s="8">
        <v>362</v>
      </c>
      <c r="U11" s="8">
        <v>316</v>
      </c>
      <c r="V11" s="8">
        <v>274</v>
      </c>
      <c r="W11" s="8">
        <v>248</v>
      </c>
      <c r="X11" s="8">
        <v>201</v>
      </c>
      <c r="Y11" s="8">
        <v>194</v>
      </c>
      <c r="Z11" s="8">
        <v>1.4049751243781095</v>
      </c>
      <c r="AA11" s="8">
        <v>2.2996742671009773</v>
      </c>
      <c r="AB11" s="8">
        <v>1.6368078175895766</v>
      </c>
      <c r="AC11" s="8">
        <v>0.32736156351791529</v>
      </c>
      <c r="AD11" s="8">
        <v>0.31596091205211724</v>
      </c>
      <c r="AE11" s="8">
        <v>2.7762430939226519</v>
      </c>
      <c r="AF11" s="8">
        <v>1.6961325966850829</v>
      </c>
      <c r="AG11" s="8">
        <v>0.8729281767955801</v>
      </c>
      <c r="AH11" s="8">
        <v>0.75690607734806625</v>
      </c>
      <c r="AI11" s="8">
        <v>0.55524861878453036</v>
      </c>
      <c r="AJ11" s="8">
        <v>0.53591160220994472</v>
      </c>
      <c r="AK11" s="8">
        <v>0.25819672131147542</v>
      </c>
      <c r="AL11" s="8">
        <v>-6.7846607669616518E-2</v>
      </c>
      <c r="AM11" s="8">
        <v>-0.13836477987421383</v>
      </c>
      <c r="AN11" s="8">
        <v>-0.18688524590163935</v>
      </c>
      <c r="AO11" s="8">
        <v>-0.28596802841918295</v>
      </c>
      <c r="AP11" s="8">
        <v>-0.30215827338129497</v>
      </c>
      <c r="AQ11" s="8">
        <v>1.0472312703583062</v>
      </c>
      <c r="AR11" s="8">
        <v>-2</v>
      </c>
      <c r="AS11" s="8">
        <v>11</v>
      </c>
      <c r="AT11" s="8">
        <v>-0.11018253024687043</v>
      </c>
      <c r="AU11" s="8">
        <v>-0.82899237042883478</v>
      </c>
      <c r="AV11" s="8">
        <v>-244.62162162162167</v>
      </c>
      <c r="AW11" s="8">
        <v>-133.80000000000001</v>
      </c>
      <c r="AX11" s="8">
        <v>0.93333333333333002</v>
      </c>
      <c r="AY11" s="8">
        <v>-12.399999999999999</v>
      </c>
      <c r="AZ11" s="8">
        <v>-0.10376775787523163</v>
      </c>
      <c r="BA11" s="8" t="s">
        <v>630</v>
      </c>
      <c r="BB11" s="8" t="s">
        <v>630</v>
      </c>
      <c r="BC11" s="8" t="s">
        <v>630</v>
      </c>
      <c r="BD11" s="8" t="s">
        <v>630</v>
      </c>
      <c r="BE11" s="8" t="s">
        <v>630</v>
      </c>
      <c r="BF11" s="8" t="s">
        <v>630</v>
      </c>
      <c r="BG11" s="8" t="s">
        <v>630</v>
      </c>
      <c r="BH11" s="8" t="s">
        <v>630</v>
      </c>
      <c r="BI11" s="8" t="s">
        <v>630</v>
      </c>
      <c r="BJ11" s="8" t="s">
        <v>630</v>
      </c>
      <c r="BK11" s="8" t="s">
        <v>630</v>
      </c>
      <c r="BL11" s="8" t="s">
        <v>630</v>
      </c>
      <c r="BM11" s="8" t="s">
        <v>630</v>
      </c>
      <c r="BN11" s="8" t="s">
        <v>630</v>
      </c>
      <c r="BO11" s="8" t="s">
        <v>630</v>
      </c>
      <c r="BP11" s="8" t="s">
        <v>630</v>
      </c>
      <c r="BQ11" s="8" t="s">
        <v>630</v>
      </c>
      <c r="BR11" s="8" t="s">
        <v>630</v>
      </c>
      <c r="BS11" s="8" t="s">
        <v>630</v>
      </c>
      <c r="BT11" s="8" t="s">
        <v>630</v>
      </c>
      <c r="BU11" s="8" t="s">
        <v>630</v>
      </c>
      <c r="BV11" s="8" t="s">
        <v>630</v>
      </c>
      <c r="BW11" s="8" t="s">
        <v>630</v>
      </c>
      <c r="BX11" s="8" t="s">
        <v>630</v>
      </c>
      <c r="BY11" s="8" t="s">
        <v>630</v>
      </c>
      <c r="BZ11" s="8" t="s">
        <v>630</v>
      </c>
      <c r="CA11" s="8" t="s">
        <v>630</v>
      </c>
      <c r="CB11" s="8" t="s">
        <v>630</v>
      </c>
      <c r="CC11" s="8" t="s">
        <v>630</v>
      </c>
      <c r="CD11" s="8" t="s">
        <v>630</v>
      </c>
      <c r="CE11" s="8" t="s">
        <v>630</v>
      </c>
      <c r="CF11" s="8" t="s">
        <v>630</v>
      </c>
      <c r="CG11" s="8" t="s">
        <v>630</v>
      </c>
      <c r="CH11" s="8" t="s">
        <v>630</v>
      </c>
      <c r="CI11" s="8" t="s">
        <v>630</v>
      </c>
      <c r="CJ11" s="8" t="s">
        <v>630</v>
      </c>
      <c r="CK11" s="8">
        <v>2.65488140285015E-2</v>
      </c>
      <c r="CL11" s="8">
        <v>2.1642675623297601E-2</v>
      </c>
      <c r="CM11" s="8">
        <v>1.5063305385410701E-2</v>
      </c>
      <c r="CN11" s="8">
        <v>7.6406276784837203E-3</v>
      </c>
      <c r="CO11" s="8">
        <v>7.9582128673791799E-3</v>
      </c>
      <c r="CP11" s="8">
        <v>6.5848235972225597E-3</v>
      </c>
      <c r="CQ11" s="8">
        <v>6.8781492300331497E-3</v>
      </c>
      <c r="CR11" s="8">
        <v>5.9755640104412998E-3</v>
      </c>
      <c r="CS11" s="8">
        <v>5.5027646012604202E-3</v>
      </c>
      <c r="CT11" s="8">
        <v>1.2266881641899492</v>
      </c>
      <c r="CU11" s="8">
        <v>1.7624826257731512</v>
      </c>
      <c r="CV11" s="8">
        <v>1.4367813085871068</v>
      </c>
      <c r="CW11" s="8">
        <v>0.39669673139793254</v>
      </c>
      <c r="CX11" s="8">
        <v>0.36530923728002129</v>
      </c>
      <c r="CY11" s="8">
        <v>2.8325782296975608</v>
      </c>
      <c r="CZ11" s="8">
        <v>1.9714748603481236</v>
      </c>
      <c r="DA11" s="8">
        <v>1.041565327124863</v>
      </c>
      <c r="DB11" s="8">
        <v>0.86181710120042332</v>
      </c>
      <c r="DC11" s="8">
        <v>0.78207763313329626</v>
      </c>
      <c r="DD11" s="8">
        <v>0.72019797755050952</v>
      </c>
      <c r="DE11" s="8">
        <v>0.32693356195324175</v>
      </c>
      <c r="DF11" s="8">
        <v>2.0359538131165079E-2</v>
      </c>
      <c r="DG11" s="8">
        <v>-7.4219373487590182E-2</v>
      </c>
      <c r="DH11" s="8">
        <v>-5.2516713580969245E-2</v>
      </c>
      <c r="DI11" s="8">
        <v>-0.12228556310621938</v>
      </c>
      <c r="DJ11" s="8">
        <v>-0.16265687211649726</v>
      </c>
      <c r="DK11" s="8">
        <v>0.92954684158334311</v>
      </c>
      <c r="DL11" s="8">
        <v>8.4548722952603947E-4</v>
      </c>
      <c r="DM11" s="8">
        <v>6.9882441312074488E-4</v>
      </c>
      <c r="DN11" s="8">
        <v>3.4392187220823739E-2</v>
      </c>
      <c r="DO11" s="8">
        <v>0.19928825193665653</v>
      </c>
      <c r="DP11" s="8">
        <v>-1.5203834045679175E-3</v>
      </c>
      <c r="DQ11" s="8">
        <v>-9.785510599613469E-4</v>
      </c>
      <c r="DR11" s="8">
        <v>8.806806989014119E-4</v>
      </c>
      <c r="DS11" s="8">
        <v>7.4515780434011966E-4</v>
      </c>
      <c r="DT11" s="8">
        <v>-5.8242908062206625E-2</v>
      </c>
      <c r="DU11" s="8">
        <v>4.6863802708685398E-3</v>
      </c>
      <c r="DV11" s="8">
        <v>5.6983549147844297E-3</v>
      </c>
      <c r="DW11" s="8">
        <v>3.55624384246766E-3</v>
      </c>
      <c r="DX11" s="8">
        <v>5.6726986076682795E-4</v>
      </c>
      <c r="DY11" s="8">
        <v>3.3749078284017698E-4</v>
      </c>
      <c r="DZ11" s="8">
        <v>8.4127961599733599E-5</v>
      </c>
      <c r="EA11" s="8" t="s">
        <v>630</v>
      </c>
      <c r="EB11" s="8" t="s">
        <v>630</v>
      </c>
      <c r="EC11" s="8" t="s">
        <v>630</v>
      </c>
      <c r="ED11" s="8">
        <v>0.82240933408863093</v>
      </c>
      <c r="EE11" s="8">
        <v>1.3177893526043152</v>
      </c>
      <c r="EF11" s="8">
        <v>1.6023521353446815</v>
      </c>
      <c r="EG11" s="8" t="s">
        <v>630</v>
      </c>
      <c r="EH11" s="8" t="s">
        <v>630</v>
      </c>
      <c r="EI11" s="8">
        <v>10.045227693009229</v>
      </c>
      <c r="EJ11" s="8">
        <v>6.2690512724585377</v>
      </c>
      <c r="EK11" s="8">
        <v>0.59493868118422755</v>
      </c>
      <c r="EL11" s="8">
        <v>0.14830324580616802</v>
      </c>
      <c r="EM11" s="8" t="s">
        <v>630</v>
      </c>
      <c r="EN11" s="8" t="s">
        <v>630</v>
      </c>
      <c r="EO11" s="8">
        <v>0.72486093094738069</v>
      </c>
      <c r="EP11" s="8">
        <v>-0.25396670329358251</v>
      </c>
      <c r="EQ11" s="8">
        <v>-0.7417002061993625</v>
      </c>
      <c r="ER11" s="8" t="s">
        <v>630</v>
      </c>
      <c r="ES11" s="8" t="s">
        <v>630</v>
      </c>
      <c r="ET11" s="8" t="s">
        <v>630</v>
      </c>
      <c r="EU11" s="8">
        <v>1.4428383657902286</v>
      </c>
      <c r="EV11" s="8">
        <v>1.1791871656896221E-5</v>
      </c>
      <c r="EW11" s="8" t="s">
        <v>630</v>
      </c>
      <c r="EX11" s="8">
        <v>-0.10097159628507053</v>
      </c>
      <c r="EY11" s="8">
        <v>-0.13449875126915889</v>
      </c>
      <c r="EZ11" s="8">
        <v>1.0407460850311032E-3</v>
      </c>
      <c r="FA11" s="8">
        <v>-8.9677050709728763E-5</v>
      </c>
      <c r="FB11" s="8">
        <v>2.7896601629132708E-5</v>
      </c>
      <c r="FC11" s="8" t="s">
        <v>630</v>
      </c>
      <c r="FD11" s="8" t="s">
        <v>630</v>
      </c>
      <c r="FE11" s="8" t="s">
        <v>630</v>
      </c>
      <c r="FF11" s="8">
        <v>169</v>
      </c>
      <c r="FG11" s="8">
        <v>162</v>
      </c>
      <c r="FH11" s="8">
        <v>146</v>
      </c>
      <c r="FI11" s="8">
        <v>144</v>
      </c>
      <c r="FJ11" s="8">
        <v>143</v>
      </c>
      <c r="FK11" s="8">
        <v>155</v>
      </c>
      <c r="FL11" s="8">
        <v>143</v>
      </c>
      <c r="FM11" s="8">
        <v>155</v>
      </c>
      <c r="FN11" s="8" t="s">
        <v>630</v>
      </c>
      <c r="FO11" s="8" t="s">
        <v>630</v>
      </c>
      <c r="FP11" s="8">
        <v>1.0432098765432098</v>
      </c>
      <c r="FQ11" s="8">
        <v>0.88271604938271608</v>
      </c>
      <c r="FR11" s="8">
        <v>0.95679012345679015</v>
      </c>
      <c r="FS11" s="8">
        <v>1.1575342465753424</v>
      </c>
      <c r="FT11" s="8">
        <v>1.1095890410958904</v>
      </c>
      <c r="FU11" s="8">
        <v>0.98630136986301364</v>
      </c>
      <c r="FV11" s="8">
        <v>0.97945205479452058</v>
      </c>
      <c r="FW11" s="8">
        <v>0.97945205479452058</v>
      </c>
      <c r="FX11" s="8">
        <v>1.0616438356164384</v>
      </c>
      <c r="FY11" s="8">
        <v>5.1948051948051951E-2</v>
      </c>
      <c r="FZ11" s="8">
        <v>-6.8965517241379309E-3</v>
      </c>
      <c r="GA11" s="8">
        <v>-1.0380622837370242E-2</v>
      </c>
      <c r="GB11" s="8">
        <v>2.9900332225913623E-2</v>
      </c>
      <c r="GC11" s="8">
        <v>-1.0380622837370242E-2</v>
      </c>
      <c r="GD11" s="8">
        <v>2.9900332225913623E-2</v>
      </c>
      <c r="GE11" s="8">
        <v>0.1419753086419753</v>
      </c>
      <c r="GF11" s="8">
        <v>-0.5</v>
      </c>
      <c r="GG11" s="8">
        <v>-6.5</v>
      </c>
      <c r="GH11" s="8">
        <v>-1.3603500761035007E-2</v>
      </c>
      <c r="GI11" s="8">
        <v>-1.9589041095890256</v>
      </c>
      <c r="GJ11" s="8" t="s">
        <v>630</v>
      </c>
      <c r="GK11" s="8">
        <v>2.2000000000000011</v>
      </c>
      <c r="GL11" s="8">
        <v>-0.39999999999999991</v>
      </c>
      <c r="GM11" s="8">
        <v>-3.8</v>
      </c>
      <c r="GN11" s="8">
        <v>2.7190332326283987E-2</v>
      </c>
      <c r="GO11" s="8" t="s">
        <v>630</v>
      </c>
      <c r="GP11" s="8">
        <v>2.42124572396278E-2</v>
      </c>
      <c r="GQ11" s="8">
        <v>1.51657406240701E-2</v>
      </c>
      <c r="GR11" s="8">
        <v>7.8373551368713292E-3</v>
      </c>
      <c r="GS11" s="8">
        <v>8.1885624676942808E-3</v>
      </c>
      <c r="GT11" s="8">
        <v>6.7521799355745298E-3</v>
      </c>
      <c r="GU11" s="8">
        <v>7.5735049322247497E-3</v>
      </c>
      <c r="GV11" s="8">
        <v>6.3807610422372801E-3</v>
      </c>
      <c r="GW11" s="8">
        <v>6.5020574256777703E-3</v>
      </c>
      <c r="GX11" s="8" t="s">
        <v>630</v>
      </c>
      <c r="GY11" s="8" t="s">
        <v>630</v>
      </c>
      <c r="GZ11" s="8">
        <v>1.5965232321855305</v>
      </c>
      <c r="HA11" s="8">
        <v>0.42073520841508666</v>
      </c>
      <c r="HB11" s="8">
        <v>0.42873326050150945</v>
      </c>
      <c r="HC11" s="8">
        <v>3.0893658404885564</v>
      </c>
      <c r="HD11" s="8">
        <v>1.9350584934861406</v>
      </c>
      <c r="HE11" s="8">
        <v>1.0448119709633514</v>
      </c>
      <c r="HF11" s="8">
        <v>0.86153808493486217</v>
      </c>
      <c r="HG11" s="8">
        <v>0.814147238552275</v>
      </c>
      <c r="HH11" s="8">
        <v>0.82962393717345195</v>
      </c>
      <c r="HI11" s="8">
        <v>0.31858257529154621</v>
      </c>
      <c r="HJ11" s="8">
        <v>2.1914959223482869E-2</v>
      </c>
      <c r="HK11" s="8">
        <v>-7.4380382644700371E-2</v>
      </c>
      <c r="HL11" s="8">
        <v>-1.7121056414994472E-2</v>
      </c>
      <c r="HM11" s="8">
        <v>-0.10244634917066552</v>
      </c>
      <c r="HN11" s="8">
        <v>-9.3120809891544448E-2</v>
      </c>
      <c r="HO11" s="8">
        <v>1.0797429884015655</v>
      </c>
      <c r="HP11" s="8">
        <v>8.9379493147135128E-4</v>
      </c>
      <c r="HQ11" s="8">
        <v>4.831324331462418E-4</v>
      </c>
      <c r="HR11" s="8">
        <v>3.6951356530041744E-2</v>
      </c>
      <c r="HS11" s="8">
        <v>0.2106531404038712</v>
      </c>
      <c r="HT11" s="8" t="s">
        <v>630</v>
      </c>
      <c r="HU11" s="8">
        <v>-2.4966757744551132E-3</v>
      </c>
      <c r="HV11" s="8">
        <v>9.2996743818124462E-4</v>
      </c>
      <c r="HW11" s="8">
        <v>6.1826687306166346E-4</v>
      </c>
      <c r="HX11" s="8">
        <v>-3.3909568838459907E-2</v>
      </c>
      <c r="HY11" s="8">
        <v>5.3677861578762497E-3</v>
      </c>
      <c r="HZ11" s="8">
        <v>6.3459309749305196E-3</v>
      </c>
      <c r="IA11" s="8">
        <v>6.3542299903929199E-3</v>
      </c>
      <c r="IB11" s="8">
        <v>9.5410185167565898E-4</v>
      </c>
      <c r="IC11" s="8">
        <v>3.3675547456368799E-4</v>
      </c>
      <c r="ID11" s="8">
        <v>5.2225490799173702E-4</v>
      </c>
      <c r="IE11" s="8">
        <v>7.1582791861146602E-4</v>
      </c>
      <c r="IF11" s="8" t="s">
        <v>630</v>
      </c>
      <c r="IG11" s="8" t="s">
        <v>630</v>
      </c>
      <c r="IH11" s="8">
        <v>0.84586267626950051</v>
      </c>
      <c r="II11" s="8">
        <v>0.84475792755249757</v>
      </c>
      <c r="IJ11" s="8">
        <v>0.99869393845124466</v>
      </c>
      <c r="IK11" s="8" t="s">
        <v>630</v>
      </c>
      <c r="IL11" s="8" t="s">
        <v>630</v>
      </c>
      <c r="IM11" s="8">
        <v>6.6512091594679976</v>
      </c>
      <c r="IN11" s="8">
        <v>6.6599074084524483</v>
      </c>
      <c r="IO11" s="8">
        <v>0.35295547741811312</v>
      </c>
      <c r="IP11" s="8">
        <v>0.54737857082503005</v>
      </c>
      <c r="IQ11" s="8" t="s">
        <v>630</v>
      </c>
      <c r="IR11" s="8" t="s">
        <v>630</v>
      </c>
      <c r="IS11" s="8">
        <v>0.73890023816827488</v>
      </c>
      <c r="IT11" s="8">
        <v>-0.47824524412042141</v>
      </c>
      <c r="IU11" s="8">
        <v>-0.29250852875236705</v>
      </c>
      <c r="IV11" s="8">
        <v>-0.14268500227002034</v>
      </c>
      <c r="IW11" s="8" t="s">
        <v>630</v>
      </c>
      <c r="IX11" s="8" t="s">
        <v>630</v>
      </c>
      <c r="IY11" s="8">
        <v>0.84854170078937463</v>
      </c>
      <c r="IZ11" s="8">
        <v>-4.0142290527001007E-4</v>
      </c>
      <c r="JA11" s="8">
        <v>-4.9820941057987446E-4</v>
      </c>
      <c r="JB11" s="8">
        <v>-1.0034645406890099</v>
      </c>
      <c r="JC11" s="8">
        <v>1.8216884621301714</v>
      </c>
      <c r="JD11" s="8">
        <v>3.3125747506494137E-3</v>
      </c>
      <c r="JE11" s="8">
        <v>2.1650306647643443E-3</v>
      </c>
      <c r="JF11" s="8">
        <v>-3.870280071472126E-4</v>
      </c>
      <c r="JG11" s="8" t="s">
        <v>630</v>
      </c>
      <c r="JH11" s="8" t="s">
        <v>630</v>
      </c>
    </row>
    <row r="12" spans="1:268" x14ac:dyDescent="0.25">
      <c r="A12" s="3" t="s">
        <v>12</v>
      </c>
      <c r="B12" s="4">
        <v>43.4467</v>
      </c>
      <c r="C12" s="4">
        <v>-79.66</v>
      </c>
      <c r="D12" s="5">
        <v>43775</v>
      </c>
      <c r="E12" s="5" t="str">
        <f t="shared" si="0"/>
        <v>Autumn</v>
      </c>
      <c r="F12" s="3">
        <v>1</v>
      </c>
      <c r="G12" s="3">
        <v>1</v>
      </c>
      <c r="H12" s="6">
        <v>1.1000000000000001</v>
      </c>
      <c r="I12" s="6">
        <v>1.1000000000000001</v>
      </c>
      <c r="J12" s="3">
        <v>0.1</v>
      </c>
      <c r="K12" s="3" t="s">
        <v>15</v>
      </c>
      <c r="L12" s="3" t="s">
        <v>24</v>
      </c>
      <c r="M12" s="3" t="s">
        <v>246</v>
      </c>
      <c r="N12" s="3" t="s">
        <v>181</v>
      </c>
      <c r="O12" s="5">
        <v>43777</v>
      </c>
      <c r="P12" s="3">
        <v>2</v>
      </c>
      <c r="Q12" s="8">
        <v>1419</v>
      </c>
      <c r="R12" s="8">
        <v>1035</v>
      </c>
      <c r="S12" s="8">
        <v>695</v>
      </c>
      <c r="T12" s="8">
        <v>374</v>
      </c>
      <c r="U12" s="8">
        <v>330</v>
      </c>
      <c r="V12" s="8">
        <v>298</v>
      </c>
      <c r="W12" s="8">
        <v>267</v>
      </c>
      <c r="X12" s="8">
        <v>227</v>
      </c>
      <c r="Y12" s="8">
        <v>215</v>
      </c>
      <c r="Z12" s="8">
        <v>1.3710144927536232</v>
      </c>
      <c r="AA12" s="8">
        <v>2.0417266187050358</v>
      </c>
      <c r="AB12" s="8">
        <v>1.4892086330935252</v>
      </c>
      <c r="AC12" s="8">
        <v>0.32661870503597124</v>
      </c>
      <c r="AD12" s="8">
        <v>0.30935251798561153</v>
      </c>
      <c r="AE12" s="8">
        <v>2.7673796791443852</v>
      </c>
      <c r="AF12" s="8">
        <v>1.858288770053476</v>
      </c>
      <c r="AG12" s="8">
        <v>0.88235294117647056</v>
      </c>
      <c r="AH12" s="8">
        <v>0.79679144385026734</v>
      </c>
      <c r="AI12" s="8">
        <v>0.60695187165775399</v>
      </c>
      <c r="AJ12" s="8">
        <v>0.57486631016042777</v>
      </c>
      <c r="AK12" s="8">
        <v>0.30028063610851263</v>
      </c>
      <c r="AL12" s="8">
        <v>-6.25E-2</v>
      </c>
      <c r="AM12" s="8">
        <v>-0.1130952380952381</v>
      </c>
      <c r="AN12" s="8">
        <v>-0.1669266770670827</v>
      </c>
      <c r="AO12" s="8">
        <v>-0.24459234608985025</v>
      </c>
      <c r="AP12" s="8">
        <v>-0.2699490662139219</v>
      </c>
      <c r="AQ12" s="8">
        <v>0.95107913669064748</v>
      </c>
      <c r="AR12" s="8">
        <v>-6</v>
      </c>
      <c r="AS12" s="8">
        <v>9.5</v>
      </c>
      <c r="AT12" s="8">
        <v>-0.1062388591800357</v>
      </c>
      <c r="AU12" s="8">
        <v>-1.0955882352941184</v>
      </c>
      <c r="AV12" s="8">
        <v>-173.25675675675677</v>
      </c>
      <c r="AW12" s="8">
        <v>-75.599999999999966</v>
      </c>
      <c r="AX12" s="8">
        <v>-3.4666666666666686</v>
      </c>
      <c r="AY12" s="8">
        <v>-12.2</v>
      </c>
      <c r="AZ12" s="8">
        <v>-9.1907514450867048E-2</v>
      </c>
      <c r="BA12" s="8" t="s">
        <v>630</v>
      </c>
      <c r="BB12" s="8">
        <v>18</v>
      </c>
      <c r="BC12" s="8">
        <v>95</v>
      </c>
      <c r="BD12" s="8" t="s">
        <v>630</v>
      </c>
      <c r="BE12" s="8" t="s">
        <v>630</v>
      </c>
      <c r="BF12" s="8" t="s">
        <v>630</v>
      </c>
      <c r="BG12" s="8" t="s">
        <v>630</v>
      </c>
      <c r="BH12" s="8" t="s">
        <v>630</v>
      </c>
      <c r="BI12" s="8" t="s">
        <v>630</v>
      </c>
      <c r="BJ12" s="8" t="s">
        <v>630</v>
      </c>
      <c r="BK12" s="8" t="s">
        <v>630</v>
      </c>
      <c r="BL12" s="8">
        <v>0.18947368421052632</v>
      </c>
      <c r="BM12" s="8">
        <v>1.0526315789473684E-2</v>
      </c>
      <c r="BN12" s="8">
        <v>1.0526315789473684E-2</v>
      </c>
      <c r="BO12" s="8">
        <v>18</v>
      </c>
      <c r="BP12" s="8">
        <v>95</v>
      </c>
      <c r="BQ12" s="8" t="s">
        <v>630</v>
      </c>
      <c r="BR12" s="8" t="s">
        <v>630</v>
      </c>
      <c r="BS12" s="8" t="s">
        <v>630</v>
      </c>
      <c r="BT12" s="8" t="s">
        <v>630</v>
      </c>
      <c r="BU12" s="8">
        <v>0.97916666666666663</v>
      </c>
      <c r="BV12" s="8" t="s">
        <v>630</v>
      </c>
      <c r="BW12" s="8" t="s">
        <v>630</v>
      </c>
      <c r="BX12" s="8" t="s">
        <v>630</v>
      </c>
      <c r="BY12" s="8" t="s">
        <v>630</v>
      </c>
      <c r="BZ12" s="8" t="s">
        <v>630</v>
      </c>
      <c r="CA12" s="8">
        <v>0.17894736842105263</v>
      </c>
      <c r="CB12" s="8" t="s">
        <v>630</v>
      </c>
      <c r="CC12" s="8" t="s">
        <v>630</v>
      </c>
      <c r="CD12" s="8" t="s">
        <v>630</v>
      </c>
      <c r="CE12" s="8" t="s">
        <v>630</v>
      </c>
      <c r="CF12" s="8" t="s">
        <v>630</v>
      </c>
      <c r="CG12" s="8">
        <v>83.8</v>
      </c>
      <c r="CH12" s="8" t="s">
        <v>630</v>
      </c>
      <c r="CI12" s="8" t="s">
        <v>630</v>
      </c>
      <c r="CJ12" s="8" t="s">
        <v>630</v>
      </c>
      <c r="CK12" s="8">
        <v>2.37938053905963E-2</v>
      </c>
      <c r="CL12" s="8">
        <v>2.52837724983692E-2</v>
      </c>
      <c r="CM12" s="8">
        <v>2.5696994736790602E-2</v>
      </c>
      <c r="CN12" s="8">
        <v>8.5673071444034507E-3</v>
      </c>
      <c r="CO12" s="8">
        <v>8.0176461488008499E-3</v>
      </c>
      <c r="CP12" s="8">
        <v>8.0624613910913398E-3</v>
      </c>
      <c r="CQ12" s="8">
        <v>8.8400002568960103E-3</v>
      </c>
      <c r="CR12" s="8">
        <v>8.5188318043947203E-3</v>
      </c>
      <c r="CS12" s="8">
        <v>6.6062128171324704E-3</v>
      </c>
      <c r="CT12" s="8">
        <v>0.94107022170568089</v>
      </c>
      <c r="CU12" s="8">
        <v>0.92593727921539826</v>
      </c>
      <c r="CV12" s="8">
        <v>0.9839194332779394</v>
      </c>
      <c r="CW12" s="8">
        <v>0.33151082029830664</v>
      </c>
      <c r="CX12" s="8">
        <v>0.25708114449952779</v>
      </c>
      <c r="CY12" s="8">
        <v>2.9511924893326245</v>
      </c>
      <c r="CZ12" s="8">
        <v>2.9994249422441954</v>
      </c>
      <c r="DA12" s="8">
        <v>0.93584203456955972</v>
      </c>
      <c r="DB12" s="8">
        <v>0.94107299472251338</v>
      </c>
      <c r="DC12" s="8">
        <v>0.99434182302657415</v>
      </c>
      <c r="DD12" s="8">
        <v>0.7710955969925678</v>
      </c>
      <c r="DE12" s="8">
        <v>0.49992810744493155</v>
      </c>
      <c r="DF12" s="8">
        <v>-3.3142149144780822E-2</v>
      </c>
      <c r="DG12" s="8">
        <v>-3.0357954305531173E-2</v>
      </c>
      <c r="DH12" s="8">
        <v>1.5665439013974266E-2</v>
      </c>
      <c r="DI12" s="8">
        <v>-2.8371149359136035E-3</v>
      </c>
      <c r="DJ12" s="8">
        <v>-0.12924452152448818</v>
      </c>
      <c r="DK12" s="8">
        <v>0.65052219238822684</v>
      </c>
      <c r="DL12" s="8">
        <v>-2.9723811894654534E-4</v>
      </c>
      <c r="DM12" s="8">
        <v>-6.8600755184888146E-4</v>
      </c>
      <c r="DN12" s="8">
        <v>-6.4516581252623897E-2</v>
      </c>
      <c r="DO12" s="8">
        <v>11.542303305223227</v>
      </c>
      <c r="DP12" s="8">
        <v>9.9279654489175598E-3</v>
      </c>
      <c r="DQ12" s="8">
        <v>7.0998083800077015E-3</v>
      </c>
      <c r="DR12" s="8">
        <v>-2.80409927169475E-4</v>
      </c>
      <c r="DS12" s="8">
        <v>-1.5744213014840468E-4</v>
      </c>
      <c r="DT12" s="8">
        <v>-3.8467336480539988E-2</v>
      </c>
      <c r="DU12" s="8">
        <v>4.7717601992189797E-3</v>
      </c>
      <c r="DV12" s="8">
        <v>8.0649256706237793E-3</v>
      </c>
      <c r="DW12" s="8">
        <v>1.04894489049911E-2</v>
      </c>
      <c r="DX12" s="8">
        <v>1.8790409667417401E-3</v>
      </c>
      <c r="DY12" s="8">
        <v>1.18730042595416E-3</v>
      </c>
      <c r="DZ12" s="8">
        <v>2.9456955962814299E-4</v>
      </c>
      <c r="EA12" s="8" t="s">
        <v>630</v>
      </c>
      <c r="EB12" s="8" t="s">
        <v>630</v>
      </c>
      <c r="EC12" s="8" t="s">
        <v>630</v>
      </c>
      <c r="ED12" s="8">
        <v>0.59166821792294455</v>
      </c>
      <c r="EE12" s="8">
        <v>0.45491047646444766</v>
      </c>
      <c r="EF12" s="8">
        <v>0.7688607612918843</v>
      </c>
      <c r="EG12" s="8" t="s">
        <v>630</v>
      </c>
      <c r="EH12" s="8" t="s">
        <v>630</v>
      </c>
      <c r="EI12" s="8">
        <v>4.2920435548610589</v>
      </c>
      <c r="EJ12" s="8">
        <v>5.5823417853309607</v>
      </c>
      <c r="EK12" s="8">
        <v>0.63186510936637041</v>
      </c>
      <c r="EL12" s="8">
        <v>0.15676590603499563</v>
      </c>
      <c r="EM12" s="8" t="s">
        <v>630</v>
      </c>
      <c r="EN12" s="8" t="s">
        <v>630</v>
      </c>
      <c r="EO12" s="8">
        <v>0.69615676833173734</v>
      </c>
      <c r="EP12" s="8">
        <v>-0.22559149559645342</v>
      </c>
      <c r="EQ12" s="8">
        <v>-0.72895828755476311</v>
      </c>
      <c r="ER12" s="8" t="s">
        <v>630</v>
      </c>
      <c r="ES12" s="8" t="s">
        <v>630</v>
      </c>
      <c r="ET12" s="8" t="s">
        <v>630</v>
      </c>
      <c r="EU12" s="8">
        <v>0.58972447074304024</v>
      </c>
      <c r="EV12" s="8">
        <v>1.004951627692186E-4</v>
      </c>
      <c r="EW12" s="8" t="s">
        <v>630</v>
      </c>
      <c r="EX12" s="8">
        <v>-9.1334366809946388E-2</v>
      </c>
      <c r="EY12" s="8">
        <v>-0.12147147220750523</v>
      </c>
      <c r="EZ12" s="8">
        <v>7.2422299228885028E-3</v>
      </c>
      <c r="FA12" s="8">
        <v>4.8988771159201357E-3</v>
      </c>
      <c r="FB12" s="8">
        <v>1.5331087633967176E-4</v>
      </c>
      <c r="FC12" s="8" t="s">
        <v>630</v>
      </c>
      <c r="FD12" s="8" t="s">
        <v>630</v>
      </c>
      <c r="FE12" s="8" t="s">
        <v>630</v>
      </c>
      <c r="FF12" s="8">
        <v>199</v>
      </c>
      <c r="FG12" s="8">
        <v>243</v>
      </c>
      <c r="FH12" s="8">
        <v>158</v>
      </c>
      <c r="FI12" s="8">
        <v>149</v>
      </c>
      <c r="FJ12" s="8">
        <v>160</v>
      </c>
      <c r="FK12" s="8">
        <v>177</v>
      </c>
      <c r="FL12" s="8">
        <v>169</v>
      </c>
      <c r="FM12" s="8">
        <v>170</v>
      </c>
      <c r="FN12" s="8" t="s">
        <v>630</v>
      </c>
      <c r="FO12" s="8" t="s">
        <v>630</v>
      </c>
      <c r="FP12" s="8">
        <v>0.81893004115226342</v>
      </c>
      <c r="FQ12" s="8">
        <v>0.69547325102880664</v>
      </c>
      <c r="FR12" s="8">
        <v>0.69958847736625518</v>
      </c>
      <c r="FS12" s="8">
        <v>1.259493670886076</v>
      </c>
      <c r="FT12" s="8">
        <v>1.5379746835443038</v>
      </c>
      <c r="FU12" s="8">
        <v>0.94303797468354433</v>
      </c>
      <c r="FV12" s="8">
        <v>1.0126582278481013</v>
      </c>
      <c r="FW12" s="8">
        <v>1.0696202531645569</v>
      </c>
      <c r="FX12" s="8">
        <v>1.0759493670886076</v>
      </c>
      <c r="FY12" s="8">
        <v>0.21197007481296759</v>
      </c>
      <c r="FZ12" s="8">
        <v>-2.9315960912052116E-2</v>
      </c>
      <c r="GA12" s="8">
        <v>6.2893081761006293E-3</v>
      </c>
      <c r="GB12" s="8">
        <v>5.6716417910447764E-2</v>
      </c>
      <c r="GC12" s="8">
        <v>3.3639143730886847E-2</v>
      </c>
      <c r="GD12" s="8">
        <v>3.6585365853658534E-2</v>
      </c>
      <c r="GE12" s="8">
        <v>0.16872427983539096</v>
      </c>
      <c r="GF12" s="8">
        <v>-10</v>
      </c>
      <c r="GG12" s="8">
        <v>-18.5</v>
      </c>
      <c r="GH12" s="8">
        <v>-6.1167275507603425E-2</v>
      </c>
      <c r="GI12" s="8">
        <v>0.82853855005753818</v>
      </c>
      <c r="GJ12" s="8" t="s">
        <v>630</v>
      </c>
      <c r="GK12" s="8">
        <v>60.400000000000006</v>
      </c>
      <c r="GL12" s="8">
        <v>-10.066666666666666</v>
      </c>
      <c r="GM12" s="8">
        <v>-11.4</v>
      </c>
      <c r="GN12" s="8">
        <v>2.7149321266968326E-2</v>
      </c>
      <c r="GO12" s="8" t="s">
        <v>630</v>
      </c>
      <c r="GP12" s="8">
        <v>2.8453495353460301E-2</v>
      </c>
      <c r="GQ12" s="8">
        <v>2.6365887373685799E-2</v>
      </c>
      <c r="GR12" s="8">
        <v>9.3274377286434104E-3</v>
      </c>
      <c r="GS12" s="8">
        <v>8.8403252884745598E-3</v>
      </c>
      <c r="GT12" s="8">
        <v>8.7813492864370294E-3</v>
      </c>
      <c r="GU12" s="8">
        <v>1.00505938753485E-2</v>
      </c>
      <c r="GV12" s="8">
        <v>9.5036886632442405E-3</v>
      </c>
      <c r="GW12" s="8">
        <v>8.1274751573801006E-3</v>
      </c>
      <c r="GX12" s="8" t="s">
        <v>630</v>
      </c>
      <c r="GY12" s="8" t="s">
        <v>630</v>
      </c>
      <c r="GZ12" s="8">
        <v>1.079178369769493</v>
      </c>
      <c r="HA12" s="8">
        <v>0.36045396570757177</v>
      </c>
      <c r="HB12" s="8">
        <v>0.30825722048299586</v>
      </c>
      <c r="HC12" s="8">
        <v>3.0505157130219298</v>
      </c>
      <c r="HD12" s="8">
        <v>2.8267020526676272</v>
      </c>
      <c r="HE12" s="8">
        <v>0.94777639322394103</v>
      </c>
      <c r="HF12" s="8">
        <v>0.94145354189506825</v>
      </c>
      <c r="HG12" s="8">
        <v>1.0188959647577795</v>
      </c>
      <c r="HH12" s="8">
        <v>0.87135131788890186</v>
      </c>
      <c r="HI12" s="8">
        <v>0.47735674936966077</v>
      </c>
      <c r="HJ12" s="8">
        <v>-2.6811910729454425E-2</v>
      </c>
      <c r="HK12" s="8">
        <v>-3.01559923230427E-2</v>
      </c>
      <c r="HL12" s="8">
        <v>3.7318349019315175E-2</v>
      </c>
      <c r="HM12" s="8">
        <v>9.3595534825127637E-3</v>
      </c>
      <c r="HN12" s="8">
        <v>-6.8746408481026755E-2</v>
      </c>
      <c r="HO12" s="8">
        <v>0.72540921356985899</v>
      </c>
      <c r="HP12" s="8">
        <v>-2.1406821906565926E-4</v>
      </c>
      <c r="HQ12" s="8">
        <v>-8.4869051352139471E-4</v>
      </c>
      <c r="HR12" s="8">
        <v>-5.1875210145943179E-2</v>
      </c>
      <c r="HS12" s="8">
        <v>-7.7759379451708988</v>
      </c>
      <c r="HT12" s="8" t="s">
        <v>630</v>
      </c>
      <c r="HU12" s="8">
        <v>5.5628150701522543E-3</v>
      </c>
      <c r="HV12" s="8">
        <v>-1.9586527099211409E-4</v>
      </c>
      <c r="HW12" s="8">
        <v>-2.4711992591618863E-4</v>
      </c>
      <c r="HX12" s="8">
        <v>-2.1889384950500336E-2</v>
      </c>
      <c r="HY12" s="8">
        <v>1.5812918543815599E-2</v>
      </c>
      <c r="HZ12" s="8">
        <v>1.9713375717401501E-2</v>
      </c>
      <c r="IA12" s="8">
        <v>2.1750329062342599E-2</v>
      </c>
      <c r="IB12" s="8">
        <v>3.3514760434627498E-3</v>
      </c>
      <c r="IC12" s="8">
        <v>1.3509007403626999E-3</v>
      </c>
      <c r="ID12" s="8">
        <v>1.5384880825877101E-3</v>
      </c>
      <c r="IE12" s="8">
        <v>1.4886040007695499E-3</v>
      </c>
      <c r="IF12" s="8" t="s">
        <v>630</v>
      </c>
      <c r="IG12" s="8" t="s">
        <v>630</v>
      </c>
      <c r="IH12" s="8">
        <v>0.80214159008074559</v>
      </c>
      <c r="II12" s="8">
        <v>0.72701973834470734</v>
      </c>
      <c r="IJ12" s="8">
        <v>0.90634838952998764</v>
      </c>
      <c r="IK12" s="8" t="s">
        <v>630</v>
      </c>
      <c r="IL12" s="8" t="s">
        <v>630</v>
      </c>
      <c r="IM12" s="8">
        <v>5.8819980992713923</v>
      </c>
      <c r="IN12" s="8">
        <v>6.4897760808309783</v>
      </c>
      <c r="IO12" s="8">
        <v>0.40307635287971427</v>
      </c>
      <c r="IP12" s="8">
        <v>0.45904791281101981</v>
      </c>
      <c r="IQ12" s="8" t="s">
        <v>630</v>
      </c>
      <c r="IR12" s="8" t="s">
        <v>630</v>
      </c>
      <c r="IS12" s="8">
        <v>0.73296931998825476</v>
      </c>
      <c r="IT12" s="8">
        <v>-0.42543917577624513</v>
      </c>
      <c r="IU12" s="8">
        <v>-0.37075690416963425</v>
      </c>
      <c r="IV12" s="8">
        <v>-0.38488455266625154</v>
      </c>
      <c r="IW12" s="8" t="s">
        <v>630</v>
      </c>
      <c r="IX12" s="8" t="s">
        <v>630</v>
      </c>
      <c r="IY12" s="8">
        <v>0.7522598682089322</v>
      </c>
      <c r="IZ12" s="8">
        <v>-1.0940813226625302E-3</v>
      </c>
      <c r="JA12" s="8">
        <v>-1.0691392817534502E-3</v>
      </c>
      <c r="JB12" s="8">
        <v>-0.67981302391083376</v>
      </c>
      <c r="JC12" s="8">
        <v>4.8956390469447717</v>
      </c>
      <c r="JD12" s="8">
        <v>1.2504927511956202E-2</v>
      </c>
      <c r="JE12" s="8">
        <v>8.5817132145165984E-3</v>
      </c>
      <c r="JF12" s="8">
        <v>-1.0336483906333621E-3</v>
      </c>
      <c r="JG12" s="8" t="s">
        <v>630</v>
      </c>
      <c r="JH12" s="8" t="s">
        <v>630</v>
      </c>
    </row>
    <row r="13" spans="1:268" x14ac:dyDescent="0.25">
      <c r="A13" s="3" t="s">
        <v>12</v>
      </c>
      <c r="B13" s="4">
        <v>43.734200000000001</v>
      </c>
      <c r="C13" s="4">
        <v>-79.184399999999997</v>
      </c>
      <c r="D13" s="5">
        <v>43663</v>
      </c>
      <c r="E13" s="5" t="str">
        <f t="shared" si="0"/>
        <v>Summer</v>
      </c>
      <c r="F13" s="3">
        <v>1</v>
      </c>
      <c r="G13" s="3">
        <v>1</v>
      </c>
      <c r="H13" s="6">
        <v>1.1000000000000001</v>
      </c>
      <c r="I13" s="6">
        <v>1.1000000000000001</v>
      </c>
      <c r="J13" s="3" t="s">
        <v>630</v>
      </c>
      <c r="K13" s="3" t="s">
        <v>13</v>
      </c>
      <c r="L13" s="3" t="s">
        <v>24</v>
      </c>
      <c r="M13" s="3" t="s">
        <v>246</v>
      </c>
      <c r="N13" s="3" t="s">
        <v>183</v>
      </c>
      <c r="O13" s="5">
        <v>43662</v>
      </c>
      <c r="P13" s="3">
        <v>1</v>
      </c>
      <c r="Q13" s="8">
        <v>1328</v>
      </c>
      <c r="R13" s="8">
        <v>1008</v>
      </c>
      <c r="S13" s="8">
        <v>711</v>
      </c>
      <c r="T13" s="8">
        <v>439</v>
      </c>
      <c r="U13" s="8">
        <v>383</v>
      </c>
      <c r="V13" s="8">
        <v>379</v>
      </c>
      <c r="W13" s="8">
        <v>403</v>
      </c>
      <c r="X13" s="8">
        <v>323</v>
      </c>
      <c r="Y13" s="8">
        <v>348</v>
      </c>
      <c r="Z13" s="8">
        <v>1.3174603174603174</v>
      </c>
      <c r="AA13" s="8">
        <v>1.8677918424753868</v>
      </c>
      <c r="AB13" s="8">
        <v>1.4177215189873418</v>
      </c>
      <c r="AC13" s="8">
        <v>0.45428973277074541</v>
      </c>
      <c r="AD13" s="8">
        <v>0.48945147679324896</v>
      </c>
      <c r="AE13" s="8">
        <v>2.2961275626423689</v>
      </c>
      <c r="AF13" s="8">
        <v>1.6195899772209568</v>
      </c>
      <c r="AG13" s="8">
        <v>0.87243735763097952</v>
      </c>
      <c r="AH13" s="8">
        <v>0.86332574031890663</v>
      </c>
      <c r="AI13" s="8">
        <v>0.73576309794988615</v>
      </c>
      <c r="AJ13" s="8">
        <v>0.79271070615034167</v>
      </c>
      <c r="AK13" s="8">
        <v>0.23652173913043478</v>
      </c>
      <c r="AL13" s="8">
        <v>-6.8126520681265207E-2</v>
      </c>
      <c r="AM13" s="8">
        <v>-7.3349633251833746E-2</v>
      </c>
      <c r="AN13" s="8">
        <v>-4.2755344418052253E-2</v>
      </c>
      <c r="AO13" s="8">
        <v>-0.15223097112860892</v>
      </c>
      <c r="AP13" s="8">
        <v>-0.1156289707750953</v>
      </c>
      <c r="AQ13" s="8">
        <v>0.80028129395218006</v>
      </c>
      <c r="AR13" s="8">
        <v>-26</v>
      </c>
      <c r="AS13" s="8">
        <v>-38</v>
      </c>
      <c r="AT13" s="8">
        <v>-0.12623039545132844</v>
      </c>
      <c r="AU13" s="8">
        <v>-12.086560364464754</v>
      </c>
      <c r="AV13" s="8">
        <v>-148.47297297297303</v>
      </c>
      <c r="AW13" s="8">
        <v>-69.399999999999977</v>
      </c>
      <c r="AX13" s="8">
        <v>-24</v>
      </c>
      <c r="AY13" s="8">
        <v>-37.799999999999997</v>
      </c>
      <c r="AZ13" s="8">
        <v>-5.2937754508435138E-2</v>
      </c>
      <c r="BA13" s="8" t="s">
        <v>630</v>
      </c>
      <c r="BB13" s="8">
        <v>491</v>
      </c>
      <c r="BC13" s="8">
        <v>438</v>
      </c>
      <c r="BD13" s="8">
        <v>266</v>
      </c>
      <c r="BE13" s="8">
        <v>303</v>
      </c>
      <c r="BF13" s="8">
        <v>313</v>
      </c>
      <c r="BG13" s="8">
        <v>335</v>
      </c>
      <c r="BH13" s="8">
        <v>292</v>
      </c>
      <c r="BI13" s="8">
        <v>298</v>
      </c>
      <c r="BJ13" s="8" t="s">
        <v>630</v>
      </c>
      <c r="BK13" s="8" t="s">
        <v>630</v>
      </c>
      <c r="BL13" s="8">
        <v>1.1210045662100456</v>
      </c>
      <c r="BM13" s="8">
        <v>0.66666666666666663</v>
      </c>
      <c r="BN13" s="8">
        <v>0.68036529680365299</v>
      </c>
      <c r="BO13" s="8">
        <v>1.8458646616541354</v>
      </c>
      <c r="BP13" s="8">
        <v>1.6466165413533835</v>
      </c>
      <c r="BQ13" s="8">
        <v>1.1390977443609023</v>
      </c>
      <c r="BR13" s="8">
        <v>1.1766917293233083</v>
      </c>
      <c r="BS13" s="8">
        <v>1.0977443609022557</v>
      </c>
      <c r="BT13" s="8">
        <v>1.1203007518796992</v>
      </c>
      <c r="BU13" s="8">
        <v>0.24431818181818182</v>
      </c>
      <c r="BV13" s="8">
        <v>6.5026362038664326E-2</v>
      </c>
      <c r="BW13" s="8">
        <v>8.1174438687392061E-2</v>
      </c>
      <c r="BX13" s="8">
        <v>0.11480865224625623</v>
      </c>
      <c r="BY13" s="8">
        <v>4.6594982078853049E-2</v>
      </c>
      <c r="BZ13" s="8">
        <v>5.6737588652482268E-2</v>
      </c>
      <c r="CA13" s="8">
        <v>0.51369863013698636</v>
      </c>
      <c r="CB13" s="8">
        <v>13.5</v>
      </c>
      <c r="CC13" s="8">
        <v>2.5</v>
      </c>
      <c r="CD13" s="8">
        <v>0.14368842899327519</v>
      </c>
      <c r="CE13" s="8">
        <v>-4.3537593984962308</v>
      </c>
      <c r="CF13" s="8" t="s">
        <v>630</v>
      </c>
      <c r="CG13" s="8">
        <v>37</v>
      </c>
      <c r="CH13" s="8">
        <v>11.933333333333334</v>
      </c>
      <c r="CI13" s="8">
        <v>30.6</v>
      </c>
      <c r="CJ13" s="8">
        <v>3.4445640473627553E-2</v>
      </c>
      <c r="CK13" s="8">
        <v>2.3579683154821299E-2</v>
      </c>
      <c r="CL13" s="8">
        <v>2.3633144795894599E-2</v>
      </c>
      <c r="CM13" s="8">
        <v>2.16671451926231E-2</v>
      </c>
      <c r="CN13" s="8">
        <v>7.2389440611004803E-3</v>
      </c>
      <c r="CO13" s="8">
        <v>8.5940640419721603E-3</v>
      </c>
      <c r="CP13" s="8">
        <v>1.35128190740942E-2</v>
      </c>
      <c r="CQ13" s="8">
        <v>1.7614284530282E-2</v>
      </c>
      <c r="CR13" s="8">
        <v>8.2609970122575708E-3</v>
      </c>
      <c r="CS13" s="8">
        <v>1.6095086932182302E-2</v>
      </c>
      <c r="CT13" s="8">
        <v>0.99773785327619258</v>
      </c>
      <c r="CU13" s="8">
        <v>1.0882690333772882</v>
      </c>
      <c r="CV13" s="8">
        <v>1.090736439239852</v>
      </c>
      <c r="CW13" s="8">
        <v>0.38126836455917362</v>
      </c>
      <c r="CX13" s="8">
        <v>0.74283376001293011</v>
      </c>
      <c r="CY13" s="8">
        <v>3.2647226717624109</v>
      </c>
      <c r="CZ13" s="8">
        <v>2.9931361549061637</v>
      </c>
      <c r="DA13" s="8">
        <v>1.1871985705972801</v>
      </c>
      <c r="DB13" s="8">
        <v>1.8666837262505316</v>
      </c>
      <c r="DC13" s="8">
        <v>1.1411881266840065</v>
      </c>
      <c r="DD13" s="8">
        <v>2.2234025841795897</v>
      </c>
      <c r="DE13" s="8">
        <v>0.49914054457103813</v>
      </c>
      <c r="DF13" s="8">
        <v>8.55882831645048E-2</v>
      </c>
      <c r="DG13" s="8">
        <v>0.30232973324340434</v>
      </c>
      <c r="DH13" s="8">
        <v>0.41746449283370085</v>
      </c>
      <c r="DI13" s="8">
        <v>6.5939150756762419E-2</v>
      </c>
      <c r="DJ13" s="8">
        <v>0.37953763212328206</v>
      </c>
      <c r="DK13" s="8">
        <v>0.75663870754767304</v>
      </c>
      <c r="DL13" s="8">
        <v>-1.7818175256251803E-3</v>
      </c>
      <c r="DM13" s="8">
        <v>-3.8325502537190793E-3</v>
      </c>
      <c r="DN13" s="8">
        <v>0.29434041951002388</v>
      </c>
      <c r="DO13" s="8">
        <v>-0.51427249352541748</v>
      </c>
      <c r="DP13" s="8">
        <v>6.6994731817897994E-3</v>
      </c>
      <c r="DQ13" s="8">
        <v>4.5916806906461504E-3</v>
      </c>
      <c r="DR13" s="8">
        <v>-1.9909466927249706E-3</v>
      </c>
      <c r="DS13" s="8">
        <v>-4.1610859334468447E-4</v>
      </c>
      <c r="DT13" s="8">
        <v>0.19549859114205662</v>
      </c>
      <c r="DU13" s="8">
        <v>1.5785966068506199E-2</v>
      </c>
      <c r="DV13" s="8">
        <v>2.21178140491247E-2</v>
      </c>
      <c r="DW13" s="8">
        <v>1.3932470232248299E-2</v>
      </c>
      <c r="DX13" s="8">
        <v>1.632766216062E-3</v>
      </c>
      <c r="DY13" s="8">
        <v>1.0032257996499499E-3</v>
      </c>
      <c r="DZ13" s="8">
        <v>2.5830182130448498E-4</v>
      </c>
      <c r="EA13" s="8" t="s">
        <v>630</v>
      </c>
      <c r="EB13" s="8" t="s">
        <v>630</v>
      </c>
      <c r="EC13" s="8" t="s">
        <v>630</v>
      </c>
      <c r="ED13" s="8">
        <v>0.71372180060130852</v>
      </c>
      <c r="EE13" s="8">
        <v>1.1330342577705834</v>
      </c>
      <c r="EF13" s="8">
        <v>1.5875012600371816</v>
      </c>
      <c r="EG13" s="8" t="s">
        <v>630</v>
      </c>
      <c r="EH13" s="8" t="s">
        <v>630</v>
      </c>
      <c r="EI13" s="8">
        <v>13.546222252484942</v>
      </c>
      <c r="EJ13" s="8">
        <v>8.5330466145064161</v>
      </c>
      <c r="EK13" s="8">
        <v>0.6144332175549222</v>
      </c>
      <c r="EL13" s="8">
        <v>0.15819890120428401</v>
      </c>
      <c r="EM13" s="8" t="s">
        <v>630</v>
      </c>
      <c r="EN13" s="8" t="s">
        <v>630</v>
      </c>
      <c r="EO13" s="8">
        <v>0.79020348049524847</v>
      </c>
      <c r="EP13" s="8">
        <v>-0.23882485707833931</v>
      </c>
      <c r="EQ13" s="8">
        <v>-0.72681911364310514</v>
      </c>
      <c r="ER13" s="8" t="s">
        <v>630</v>
      </c>
      <c r="ES13" s="8" t="s">
        <v>630</v>
      </c>
      <c r="ET13" s="8" t="s">
        <v>630</v>
      </c>
      <c r="EU13" s="8">
        <v>1.4703098224209883</v>
      </c>
      <c r="EV13" s="8">
        <v>5.7691780966707441E-5</v>
      </c>
      <c r="EW13" s="8" t="s">
        <v>630</v>
      </c>
      <c r="EX13" s="8">
        <v>-9.9272369365724075E-2</v>
      </c>
      <c r="EY13" s="8">
        <v>-0.13369498772381683</v>
      </c>
      <c r="EZ13" s="8">
        <v>5.6056230048951231E-3</v>
      </c>
      <c r="FA13" s="8">
        <v>8.6753163486778112E-6</v>
      </c>
      <c r="FB13" s="8">
        <v>1.0350726079195799E-4</v>
      </c>
      <c r="FC13" s="8" t="s">
        <v>630</v>
      </c>
      <c r="FD13" s="8" t="s">
        <v>630</v>
      </c>
      <c r="FE13" s="8" t="s">
        <v>630</v>
      </c>
      <c r="FF13" s="8">
        <v>407</v>
      </c>
      <c r="FG13" s="8">
        <v>330</v>
      </c>
      <c r="FH13" s="8">
        <v>253</v>
      </c>
      <c r="FI13" s="8">
        <v>260</v>
      </c>
      <c r="FJ13" s="8">
        <v>284</v>
      </c>
      <c r="FK13" s="8">
        <v>311</v>
      </c>
      <c r="FL13" s="8">
        <v>236</v>
      </c>
      <c r="FM13" s="8">
        <v>302</v>
      </c>
      <c r="FN13" s="8" t="s">
        <v>630</v>
      </c>
      <c r="FO13" s="8" t="s">
        <v>630</v>
      </c>
      <c r="FP13" s="8">
        <v>1.2333333333333334</v>
      </c>
      <c r="FQ13" s="8">
        <v>0.7151515151515152</v>
      </c>
      <c r="FR13" s="8">
        <v>0.91515151515151516</v>
      </c>
      <c r="FS13" s="8">
        <v>1.6086956521739131</v>
      </c>
      <c r="FT13" s="8">
        <v>1.3043478260869565</v>
      </c>
      <c r="FU13" s="8">
        <v>1.0276679841897234</v>
      </c>
      <c r="FV13" s="8">
        <v>1.1225296442687747</v>
      </c>
      <c r="FW13" s="8">
        <v>0.93280632411067199</v>
      </c>
      <c r="FX13" s="8">
        <v>1.1936758893280632</v>
      </c>
      <c r="FY13" s="8">
        <v>0.13207547169811321</v>
      </c>
      <c r="FZ13" s="8">
        <v>1.364522417153996E-2</v>
      </c>
      <c r="GA13" s="8">
        <v>5.7728119180633149E-2</v>
      </c>
      <c r="GB13" s="8">
        <v>0.10283687943262411</v>
      </c>
      <c r="GC13" s="8">
        <v>-3.4764826175869123E-2</v>
      </c>
      <c r="GD13" s="8">
        <v>8.8288288288288289E-2</v>
      </c>
      <c r="GE13" s="8">
        <v>0.46666666666666667</v>
      </c>
      <c r="GF13" s="8">
        <v>-8.5</v>
      </c>
      <c r="GG13" s="8">
        <v>-22</v>
      </c>
      <c r="GH13" s="8">
        <v>3.0221951961082259E-2</v>
      </c>
      <c r="GI13" s="8">
        <v>-0.32740447957839103</v>
      </c>
      <c r="GJ13" s="8" t="s">
        <v>630</v>
      </c>
      <c r="GK13" s="8">
        <v>-15.399999999999991</v>
      </c>
      <c r="GL13" s="8">
        <v>-9.5333333333333314</v>
      </c>
      <c r="GM13" s="8">
        <v>-2.8000000000000007</v>
      </c>
      <c r="GN13" s="8">
        <v>6.6485753052917235E-2</v>
      </c>
      <c r="GO13" s="8" t="s">
        <v>630</v>
      </c>
      <c r="GP13" s="8">
        <v>4.7925163060426698E-2</v>
      </c>
      <c r="GQ13" s="8">
        <v>4.2597658932209001E-2</v>
      </c>
      <c r="GR13" s="8">
        <v>2.5737941265106201E-2</v>
      </c>
      <c r="GS13" s="8">
        <v>2.65917647629976E-2</v>
      </c>
      <c r="GT13" s="8">
        <v>2.9826538637280402E-2</v>
      </c>
      <c r="GU13" s="8">
        <v>3.2816495746374102E-2</v>
      </c>
      <c r="GV13" s="8">
        <v>2.36935969442129E-2</v>
      </c>
      <c r="GW13" s="8">
        <v>3.0266547575592901E-2</v>
      </c>
      <c r="GX13" s="8" t="s">
        <v>630</v>
      </c>
      <c r="GY13" s="8" t="s">
        <v>630</v>
      </c>
      <c r="GZ13" s="8">
        <v>1.1250656552909639</v>
      </c>
      <c r="HA13" s="8">
        <v>0.55621828847260113</v>
      </c>
      <c r="HB13" s="8">
        <v>0.71052138390421538</v>
      </c>
      <c r="HC13" s="8">
        <v>1.8620433766161579</v>
      </c>
      <c r="HD13" s="8">
        <v>1.6550530787775202</v>
      </c>
      <c r="HE13" s="8">
        <v>1.0331737293630767</v>
      </c>
      <c r="HF13" s="8">
        <v>1.1588548722705048</v>
      </c>
      <c r="HG13" s="8">
        <v>0.92057079080894133</v>
      </c>
      <c r="HH13" s="8">
        <v>1.1759506039679359</v>
      </c>
      <c r="HI13" s="8">
        <v>0.24671939104099933</v>
      </c>
      <c r="HJ13" s="8">
        <v>1.6316229589228921E-2</v>
      </c>
      <c r="HK13" s="8">
        <v>7.3582932466152481E-2</v>
      </c>
      <c r="HL13" s="8">
        <v>0.12088843890481032</v>
      </c>
      <c r="HM13" s="8">
        <v>-4.135708486829752E-2</v>
      </c>
      <c r="HN13" s="8">
        <v>8.0861488145495042E-2</v>
      </c>
      <c r="HO13" s="8">
        <v>0.52085542613104174</v>
      </c>
      <c r="HP13" s="8">
        <v>-1.1904751881957019E-3</v>
      </c>
      <c r="HQ13" s="8">
        <v>-2.6854537427425523E-3</v>
      </c>
      <c r="HR13" s="8">
        <v>3.7209170937286776E-2</v>
      </c>
      <c r="HS13" s="8">
        <v>-0.30588151105612416</v>
      </c>
      <c r="HT13" s="8" t="s">
        <v>630</v>
      </c>
      <c r="HU13" s="8">
        <v>3.5473845899105013E-3</v>
      </c>
      <c r="HV13" s="8">
        <v>-1.3267617672681753E-3</v>
      </c>
      <c r="HW13" s="8">
        <v>-5.1897764205941659E-5</v>
      </c>
      <c r="HX13" s="8">
        <v>5.0027233031412953E-2</v>
      </c>
      <c r="HY13" s="8">
        <v>1.86412371695041E-2</v>
      </c>
      <c r="HZ13" s="8">
        <v>2.2174790501594498E-2</v>
      </c>
      <c r="IA13" s="8">
        <v>1.95827577263116E-2</v>
      </c>
      <c r="IB13" s="8">
        <v>3.2297833822667599E-3</v>
      </c>
      <c r="IC13" s="8" t="s">
        <v>630</v>
      </c>
      <c r="ID13" s="8">
        <v>5.2957347361370899E-4</v>
      </c>
      <c r="IE13" s="8">
        <v>2.9872637242078699E-3</v>
      </c>
      <c r="IF13" s="8" t="s">
        <v>630</v>
      </c>
      <c r="IG13" s="8" t="s">
        <v>630</v>
      </c>
      <c r="IH13" s="8">
        <v>0.84064997900041871</v>
      </c>
      <c r="II13" s="8">
        <v>0.95192094137270244</v>
      </c>
      <c r="IJ13" s="8">
        <v>1.1323630109461149</v>
      </c>
      <c r="IK13" s="8" t="s">
        <v>630</v>
      </c>
      <c r="IL13" s="8" t="s">
        <v>630</v>
      </c>
      <c r="IM13" s="8">
        <v>6.8657206620561526</v>
      </c>
      <c r="IN13" s="8">
        <v>6.0631799128794288</v>
      </c>
      <c r="IO13" s="8" t="s">
        <v>630</v>
      </c>
      <c r="IP13" s="8">
        <v>0.1639656320363003</v>
      </c>
      <c r="IQ13" s="8" t="s">
        <v>630</v>
      </c>
      <c r="IR13" s="8" t="s">
        <v>630</v>
      </c>
      <c r="IS13" s="8">
        <v>0.71684141920934519</v>
      </c>
      <c r="IT13" s="8" t="s">
        <v>630</v>
      </c>
      <c r="IU13" s="8">
        <v>-0.71826379143265495</v>
      </c>
      <c r="IV13" s="8">
        <v>-3.900881783673834E-2</v>
      </c>
      <c r="IW13" s="8" t="s">
        <v>630</v>
      </c>
      <c r="IX13" s="8" t="s">
        <v>630</v>
      </c>
      <c r="IY13" s="8">
        <v>0.96743305432783999</v>
      </c>
      <c r="IZ13" s="8" t="s">
        <v>630</v>
      </c>
      <c r="JA13" s="8" t="s">
        <v>630</v>
      </c>
      <c r="JB13" s="8" t="s">
        <v>630</v>
      </c>
      <c r="JC13" s="8" t="s">
        <v>630</v>
      </c>
      <c r="JD13" s="8">
        <v>9.0637732284596113E-3</v>
      </c>
      <c r="JE13" s="8">
        <v>4.9859700724481978E-3</v>
      </c>
      <c r="JF13" s="8" t="s">
        <v>630</v>
      </c>
      <c r="JG13" s="8" t="s">
        <v>630</v>
      </c>
      <c r="JH13" s="8" t="s">
        <v>630</v>
      </c>
    </row>
    <row r="14" spans="1:268" x14ac:dyDescent="0.25">
      <c r="A14" s="3" t="s">
        <v>12</v>
      </c>
      <c r="B14" s="4">
        <v>43.793610000000001</v>
      </c>
      <c r="C14" s="4">
        <v>-79.084999999999994</v>
      </c>
      <c r="D14" s="5">
        <v>43235.387499999997</v>
      </c>
      <c r="E14" s="5" t="str">
        <f t="shared" si="0"/>
        <v>Spring</v>
      </c>
      <c r="F14" s="3">
        <v>0</v>
      </c>
      <c r="G14" s="3">
        <v>0</v>
      </c>
      <c r="H14" s="6">
        <v>1.2</v>
      </c>
      <c r="I14" s="6" t="s">
        <v>630</v>
      </c>
      <c r="J14" s="3">
        <v>0.1</v>
      </c>
      <c r="K14" s="3" t="s">
        <v>15</v>
      </c>
      <c r="L14" s="3" t="s">
        <v>24</v>
      </c>
      <c r="M14" s="3" t="s">
        <v>246</v>
      </c>
      <c r="N14" s="3" t="s">
        <v>178</v>
      </c>
      <c r="O14" s="5">
        <v>43237</v>
      </c>
      <c r="P14" s="3">
        <v>2</v>
      </c>
      <c r="Q14" s="8">
        <v>1333</v>
      </c>
      <c r="R14" s="8">
        <v>1040</v>
      </c>
      <c r="S14" s="8">
        <v>760</v>
      </c>
      <c r="T14" s="8">
        <v>504</v>
      </c>
      <c r="U14" s="8">
        <v>466</v>
      </c>
      <c r="V14" s="8">
        <v>456</v>
      </c>
      <c r="W14" s="8">
        <v>457</v>
      </c>
      <c r="X14" s="8">
        <v>360</v>
      </c>
      <c r="Y14" s="8">
        <v>418</v>
      </c>
      <c r="Z14" s="8">
        <v>1.2817307692307693</v>
      </c>
      <c r="AA14" s="8">
        <v>1.7539473684210527</v>
      </c>
      <c r="AB14" s="8">
        <v>1.368421052631579</v>
      </c>
      <c r="AC14" s="8">
        <v>0.47368421052631576</v>
      </c>
      <c r="AD14" s="8">
        <v>0.55000000000000004</v>
      </c>
      <c r="AE14" s="8">
        <v>2.0634920634920637</v>
      </c>
      <c r="AF14" s="8">
        <v>1.5079365079365079</v>
      </c>
      <c r="AG14" s="8">
        <v>0.92460317460317465</v>
      </c>
      <c r="AH14" s="8">
        <v>0.90476190476190477</v>
      </c>
      <c r="AI14" s="8">
        <v>0.7142857142857143</v>
      </c>
      <c r="AJ14" s="8">
        <v>0.82936507936507942</v>
      </c>
      <c r="AK14" s="8">
        <v>0.20253164556962025</v>
      </c>
      <c r="AL14" s="8">
        <v>-3.9175257731958762E-2</v>
      </c>
      <c r="AM14" s="8">
        <v>-0.05</v>
      </c>
      <c r="AN14" s="8">
        <v>-4.8907388137356921E-2</v>
      </c>
      <c r="AO14" s="8">
        <v>-0.16666666666666666</v>
      </c>
      <c r="AP14" s="8">
        <v>-9.3275488069414311E-2</v>
      </c>
      <c r="AQ14" s="8">
        <v>0.70526315789473681</v>
      </c>
      <c r="AR14" s="8">
        <v>-14</v>
      </c>
      <c r="AS14" s="8">
        <v>-14.5</v>
      </c>
      <c r="AT14" s="8">
        <v>-7.3778867770284126E-2</v>
      </c>
      <c r="AU14" s="8">
        <v>-3.4380952380952485</v>
      </c>
      <c r="AV14" s="8">
        <v>-136.09459459459464</v>
      </c>
      <c r="AW14" s="8">
        <v>-65.599999999999966</v>
      </c>
      <c r="AX14" s="8">
        <v>-12.399999999999999</v>
      </c>
      <c r="AY14" s="8">
        <v>-20.8</v>
      </c>
      <c r="AZ14" s="8">
        <v>-4.777777777777778E-2</v>
      </c>
      <c r="BA14" s="8" t="s">
        <v>630</v>
      </c>
      <c r="BB14" s="8">
        <v>528</v>
      </c>
      <c r="BC14" s="8">
        <v>504</v>
      </c>
      <c r="BD14" s="8">
        <v>354</v>
      </c>
      <c r="BE14" s="8">
        <v>379</v>
      </c>
      <c r="BF14" s="8">
        <v>352</v>
      </c>
      <c r="BG14" s="8">
        <v>363</v>
      </c>
      <c r="BH14" s="8">
        <v>307</v>
      </c>
      <c r="BI14" s="8">
        <v>351</v>
      </c>
      <c r="BJ14" s="8" t="s">
        <v>630</v>
      </c>
      <c r="BK14" s="8" t="s">
        <v>630</v>
      </c>
      <c r="BL14" s="8">
        <v>1.0476190476190477</v>
      </c>
      <c r="BM14" s="8">
        <v>0.60912698412698407</v>
      </c>
      <c r="BN14" s="8">
        <v>0.6964285714285714</v>
      </c>
      <c r="BO14" s="8">
        <v>1.4915254237288136</v>
      </c>
      <c r="BP14" s="8">
        <v>1.423728813559322</v>
      </c>
      <c r="BQ14" s="8">
        <v>1.0706214689265536</v>
      </c>
      <c r="BR14" s="8">
        <v>0.99435028248587576</v>
      </c>
      <c r="BS14" s="8">
        <v>0.86723163841807904</v>
      </c>
      <c r="BT14" s="8">
        <v>0.99152542372881358</v>
      </c>
      <c r="BU14" s="8">
        <v>0.17482517482517482</v>
      </c>
      <c r="BV14" s="8">
        <v>3.4106412005457026E-2</v>
      </c>
      <c r="BW14" s="8">
        <v>-2.8328611898016999E-3</v>
      </c>
      <c r="BX14" s="8">
        <v>1.2552301255230125E-2</v>
      </c>
      <c r="BY14" s="8">
        <v>-7.1104387291981846E-2</v>
      </c>
      <c r="BZ14" s="8">
        <v>-4.2553191489361703E-3</v>
      </c>
      <c r="CA14" s="8">
        <v>0.34523809523809523</v>
      </c>
      <c r="CB14" s="8">
        <v>26</v>
      </c>
      <c r="CC14" s="8">
        <v>20.5</v>
      </c>
      <c r="CD14" s="8">
        <v>6.5590388026772833E-2</v>
      </c>
      <c r="CE14" s="8">
        <v>0.92069470600544012</v>
      </c>
      <c r="CF14" s="8" t="s">
        <v>630</v>
      </c>
      <c r="CG14" s="8">
        <v>45.600000000000009</v>
      </c>
      <c r="CH14" s="8">
        <v>26.066666666666666</v>
      </c>
      <c r="CI14" s="8">
        <v>25.6</v>
      </c>
      <c r="CJ14" s="8">
        <v>-2.9069767441860465E-3</v>
      </c>
      <c r="CK14" s="8">
        <v>3.1095346435904499E-2</v>
      </c>
      <c r="CL14" s="8">
        <v>3.1872481107711702E-2</v>
      </c>
      <c r="CM14" s="8">
        <v>3.2768789678811999E-2</v>
      </c>
      <c r="CN14" s="8">
        <v>2.0711492747068402E-2</v>
      </c>
      <c r="CO14" s="8">
        <v>2.2327378392219498E-2</v>
      </c>
      <c r="CP14" s="8">
        <v>2.23360024392604E-2</v>
      </c>
      <c r="CQ14" s="8">
        <v>2.5039328262209799E-2</v>
      </c>
      <c r="CR14" s="8">
        <v>1.9428564235568001E-2</v>
      </c>
      <c r="CS14" s="8">
        <v>2.51345951110124E-2</v>
      </c>
      <c r="CT14" s="8">
        <v>0.97561737759978873</v>
      </c>
      <c r="CU14" s="8">
        <v>0.94893179579380271</v>
      </c>
      <c r="CV14" s="8">
        <v>0.9726474923277425</v>
      </c>
      <c r="CW14" s="8">
        <v>0.59289843860575464</v>
      </c>
      <c r="CX14" s="8">
        <v>0.76702848525602396</v>
      </c>
      <c r="CY14" s="8">
        <v>1.5388789932692359</v>
      </c>
      <c r="CZ14" s="8">
        <v>1.5821548972345434</v>
      </c>
      <c r="DA14" s="8">
        <v>1.0780187920245303</v>
      </c>
      <c r="DB14" s="8">
        <v>1.07843518147295</v>
      </c>
      <c r="DC14" s="8">
        <v>0.93805716820280893</v>
      </c>
      <c r="DD14" s="8">
        <v>1.2135578742662121</v>
      </c>
      <c r="DE14" s="8">
        <v>0.22545312748589336</v>
      </c>
      <c r="DF14" s="8">
        <v>3.7544796189508803E-2</v>
      </c>
      <c r="DG14" s="8">
        <v>3.7737612494301784E-2</v>
      </c>
      <c r="DH14" s="8">
        <v>9.4595800024303789E-2</v>
      </c>
      <c r="DI14" s="8">
        <v>-3.1961302697087933E-2</v>
      </c>
      <c r="DJ14" s="8">
        <v>9.647720384858062E-2</v>
      </c>
      <c r="DK14" s="8">
        <v>0.34059812614500967</v>
      </c>
      <c r="DL14" s="8">
        <v>8.0363079905509602E-4</v>
      </c>
      <c r="DM14" s="8">
        <v>-5.4803211241960179E-4</v>
      </c>
      <c r="DN14" s="8">
        <v>7.8048927122376169E-2</v>
      </c>
      <c r="DO14" s="8">
        <v>-202.06614373774039</v>
      </c>
      <c r="DP14" s="8">
        <v>7.1460147816184158E-3</v>
      </c>
      <c r="DQ14" s="8">
        <v>5.3607039153576175E-3</v>
      </c>
      <c r="DR14" s="8">
        <v>7.494804759820312E-4</v>
      </c>
      <c r="DS14" s="8">
        <v>7.31265172362297E-4</v>
      </c>
      <c r="DT14" s="8">
        <v>6.8425362158352224E-2</v>
      </c>
      <c r="DU14" s="8">
        <v>7.8382650390267303E-3</v>
      </c>
      <c r="DV14" s="8">
        <v>1.19945658370852E-2</v>
      </c>
      <c r="DW14" s="8">
        <v>1.11523792147636E-2</v>
      </c>
      <c r="DX14" s="8">
        <v>1.94656231906265E-3</v>
      </c>
      <c r="DY14" s="8">
        <v>1.22462247963994E-3</v>
      </c>
      <c r="DZ14" s="8">
        <v>3.0993635300546798E-4</v>
      </c>
      <c r="EA14" s="8" t="s">
        <v>630</v>
      </c>
      <c r="EB14" s="8" t="s">
        <v>630</v>
      </c>
      <c r="EC14" s="8" t="s">
        <v>630</v>
      </c>
      <c r="ED14" s="8">
        <v>0.65348468177081653</v>
      </c>
      <c r="EE14" s="8">
        <v>0.70283343922258124</v>
      </c>
      <c r="EF14" s="8">
        <v>1.0755163186351042</v>
      </c>
      <c r="EG14" s="8" t="s">
        <v>630</v>
      </c>
      <c r="EH14" s="8" t="s">
        <v>630</v>
      </c>
      <c r="EI14" s="8">
        <v>6.1619223384849438</v>
      </c>
      <c r="EJ14" s="8">
        <v>5.7292690326677702</v>
      </c>
      <c r="EK14" s="8">
        <v>0.62912061311740908</v>
      </c>
      <c r="EL14" s="8">
        <v>0.15922241480288959</v>
      </c>
      <c r="EM14" s="8" t="s">
        <v>630</v>
      </c>
      <c r="EN14" s="8" t="s">
        <v>630</v>
      </c>
      <c r="EO14" s="8">
        <v>0.70279089893852631</v>
      </c>
      <c r="EP14" s="8">
        <v>-0.22765618696143897</v>
      </c>
      <c r="EQ14" s="8">
        <v>-0.72529445122925218</v>
      </c>
      <c r="ER14" s="8" t="s">
        <v>630</v>
      </c>
      <c r="ES14" s="8" t="s">
        <v>630</v>
      </c>
      <c r="ET14" s="8" t="s">
        <v>630</v>
      </c>
      <c r="EU14" s="8">
        <v>0.90097398272836082</v>
      </c>
      <c r="EV14" s="8">
        <v>9.6373143605880951E-5</v>
      </c>
      <c r="EW14" s="8" t="s">
        <v>630</v>
      </c>
      <c r="EX14" s="8">
        <v>-9.3864849360834182E-2</v>
      </c>
      <c r="EY14" s="8">
        <v>-0.1256704362601864</v>
      </c>
      <c r="EZ14" s="8">
        <v>6.4192007443665874E-3</v>
      </c>
      <c r="FA14" s="8">
        <v>3.1770147848874195E-3</v>
      </c>
      <c r="FB14" s="8">
        <v>1.5092734247445377E-4</v>
      </c>
      <c r="FC14" s="8" t="s">
        <v>630</v>
      </c>
      <c r="FD14" s="8" t="s">
        <v>630</v>
      </c>
      <c r="FE14" s="8" t="s">
        <v>630</v>
      </c>
      <c r="FF14" s="8">
        <v>338</v>
      </c>
      <c r="FG14" s="8">
        <v>311</v>
      </c>
      <c r="FH14" s="8">
        <v>272</v>
      </c>
      <c r="FI14" s="8">
        <v>289</v>
      </c>
      <c r="FJ14" s="8">
        <v>294</v>
      </c>
      <c r="FK14" s="8">
        <v>320</v>
      </c>
      <c r="FL14" s="8">
        <v>272</v>
      </c>
      <c r="FM14" s="8">
        <v>334</v>
      </c>
      <c r="FN14" s="8" t="s">
        <v>630</v>
      </c>
      <c r="FO14" s="8" t="s">
        <v>630</v>
      </c>
      <c r="FP14" s="8">
        <v>1.0868167202572347</v>
      </c>
      <c r="FQ14" s="8">
        <v>0.87459807073954987</v>
      </c>
      <c r="FR14" s="8">
        <v>1.0739549839228295</v>
      </c>
      <c r="FS14" s="8">
        <v>1.2426470588235294</v>
      </c>
      <c r="FT14" s="8">
        <v>1.1433823529411764</v>
      </c>
      <c r="FU14" s="8">
        <v>1.0625</v>
      </c>
      <c r="FV14" s="8">
        <v>1.0808823529411764</v>
      </c>
      <c r="FW14" s="8" t="s">
        <v>630</v>
      </c>
      <c r="FX14" s="8">
        <v>1.2279411764705883</v>
      </c>
      <c r="FY14" s="8">
        <v>6.6895368782161235E-2</v>
      </c>
      <c r="FZ14" s="8">
        <v>3.0303030303030304E-2</v>
      </c>
      <c r="GA14" s="8">
        <v>3.8869257950530034E-2</v>
      </c>
      <c r="GB14" s="8">
        <v>8.1081081081081086E-2</v>
      </c>
      <c r="GC14" s="8" t="s">
        <v>630</v>
      </c>
      <c r="GD14" s="8">
        <v>0.10231023102310231</v>
      </c>
      <c r="GE14" s="8">
        <v>0.21221864951768488</v>
      </c>
      <c r="GF14" s="8">
        <v>6</v>
      </c>
      <c r="GG14" s="8">
        <v>-7</v>
      </c>
      <c r="GH14" s="8">
        <v>6.3581314878892681E-2</v>
      </c>
      <c r="GI14" s="8">
        <v>-3.6749999999999829</v>
      </c>
      <c r="GJ14" s="8" t="s">
        <v>630</v>
      </c>
      <c r="GK14" s="8">
        <v>-0.60000000000000142</v>
      </c>
      <c r="GL14" s="8">
        <v>5.2666666666666675</v>
      </c>
      <c r="GM14" s="8">
        <v>4.5999999999999996</v>
      </c>
      <c r="GN14" s="8">
        <v>9.5531587057010786E-2</v>
      </c>
      <c r="GO14" s="8" t="s">
        <v>630</v>
      </c>
      <c r="GP14" s="8">
        <v>5.0781685858964899E-2</v>
      </c>
      <c r="GQ14" s="8">
        <v>4.6371713280677698E-2</v>
      </c>
      <c r="GR14" s="8">
        <v>3.2117042690515497E-2</v>
      </c>
      <c r="GS14" s="8">
        <v>3.3569090068340302E-2</v>
      </c>
      <c r="GT14" s="8">
        <v>3.2315786927938399E-2</v>
      </c>
      <c r="GU14" s="8">
        <v>3.41831520199775E-2</v>
      </c>
      <c r="GV14" s="8">
        <v>2.8669809922575899E-2</v>
      </c>
      <c r="GW14" s="8">
        <v>3.33308577537536E-2</v>
      </c>
      <c r="GX14" s="8" t="s">
        <v>630</v>
      </c>
      <c r="GY14" s="8" t="s">
        <v>630</v>
      </c>
      <c r="GZ14" s="8">
        <v>1.0951004883428528</v>
      </c>
      <c r="HA14" s="8">
        <v>0.61826074333384873</v>
      </c>
      <c r="HB14" s="8">
        <v>0.71877563703564951</v>
      </c>
      <c r="HC14" s="8">
        <v>1.58114451409193</v>
      </c>
      <c r="HD14" s="8">
        <v>1.4438350917773559</v>
      </c>
      <c r="HE14" s="8">
        <v>1.0452111170949625</v>
      </c>
      <c r="HF14" s="8">
        <v>1.0061881238362458</v>
      </c>
      <c r="HG14" s="8">
        <v>0.89266655709376375</v>
      </c>
      <c r="HH14" s="8">
        <v>1.0377934878666943</v>
      </c>
      <c r="HI14" s="8">
        <v>0.18161417407856387</v>
      </c>
      <c r="HJ14" s="8">
        <v>2.2105843605613081E-2</v>
      </c>
      <c r="HK14" s="8">
        <v>3.0845182277386761E-3</v>
      </c>
      <c r="HL14" s="8">
        <v>3.1162945123824951E-2</v>
      </c>
      <c r="HM14" s="8">
        <v>-5.6710170369919488E-2</v>
      </c>
      <c r="HN14" s="8">
        <v>1.8546279636146665E-2</v>
      </c>
      <c r="HO14" s="8">
        <v>0.40250061617254584</v>
      </c>
      <c r="HP14" s="8">
        <v>1.3526752591133534E-3</v>
      </c>
      <c r="HQ14" s="8">
        <v>4.1899271309379926E-4</v>
      </c>
      <c r="HR14" s="8">
        <v>4.3523158472287889E-2</v>
      </c>
      <c r="HS14" s="8">
        <v>1.1657457639070166</v>
      </c>
      <c r="HT14" s="8" t="s">
        <v>630</v>
      </c>
      <c r="HU14" s="8">
        <v>3.0558846890925608E-3</v>
      </c>
      <c r="HV14" s="8">
        <v>1.3460504511992567E-3</v>
      </c>
      <c r="HW14" s="8">
        <v>1.2092843651771838E-3</v>
      </c>
      <c r="HX14" s="8">
        <v>1.2493799228717007E-2</v>
      </c>
      <c r="HY14" s="8">
        <v>1.4637759886682001E-2</v>
      </c>
      <c r="HZ14" s="8">
        <v>1.8258528783917399E-2</v>
      </c>
      <c r="IA14" s="8">
        <v>1.6660671681165602E-2</v>
      </c>
      <c r="IB14" s="8">
        <v>3.0727919656783299E-3</v>
      </c>
      <c r="IC14" s="8">
        <v>4.6212275628931799E-4</v>
      </c>
      <c r="ID14" s="8">
        <v>4.9063912592828198E-4</v>
      </c>
      <c r="IE14" s="8">
        <v>1.5615824377164199E-3</v>
      </c>
      <c r="IF14" s="8" t="s">
        <v>630</v>
      </c>
      <c r="IG14" s="8" t="s">
        <v>630</v>
      </c>
      <c r="IH14" s="8">
        <v>0.80169437855120784</v>
      </c>
      <c r="II14" s="8">
        <v>0.87858161824469283</v>
      </c>
      <c r="IJ14" s="8">
        <v>1.0959059234423381</v>
      </c>
      <c r="IK14" s="8" t="s">
        <v>630</v>
      </c>
      <c r="IL14" s="8" t="s">
        <v>630</v>
      </c>
      <c r="IM14" s="8">
        <v>5.9419996497832432</v>
      </c>
      <c r="IN14" s="8">
        <v>5.4219979312812665</v>
      </c>
      <c r="IO14" s="8">
        <v>0.15039181352041278</v>
      </c>
      <c r="IP14" s="8">
        <v>0.15967209346044084</v>
      </c>
      <c r="IQ14" s="8" t="s">
        <v>630</v>
      </c>
      <c r="IR14" s="8" t="s">
        <v>630</v>
      </c>
      <c r="IS14" s="8">
        <v>0.68857043845216936</v>
      </c>
      <c r="IT14" s="8">
        <v>-0.73853810197034364</v>
      </c>
      <c r="IU14" s="8">
        <v>-0.72462544479451585</v>
      </c>
      <c r="IV14" s="8">
        <v>-0.3260870608242023</v>
      </c>
      <c r="IW14" s="8" t="s">
        <v>630</v>
      </c>
      <c r="IX14" s="8" t="s">
        <v>630</v>
      </c>
      <c r="IY14" s="8">
        <v>0.91147206480313137</v>
      </c>
      <c r="IZ14" s="8">
        <v>-1.3195927895139879E-3</v>
      </c>
      <c r="JA14" s="8">
        <v>-1.855064445408057E-3</v>
      </c>
      <c r="JB14" s="8">
        <v>-0.90203525431862197</v>
      </c>
      <c r="JC14" s="8">
        <v>14.617955345419661</v>
      </c>
      <c r="JD14" s="8">
        <v>8.1179624555531016E-3</v>
      </c>
      <c r="JE14" s="8">
        <v>4.4764376245438296E-3</v>
      </c>
      <c r="JF14" s="8">
        <v>-1.2335210281889861E-3</v>
      </c>
      <c r="JG14" s="8" t="s">
        <v>630</v>
      </c>
      <c r="JH14" s="8" t="s">
        <v>630</v>
      </c>
    </row>
    <row r="15" spans="1:268" x14ac:dyDescent="0.25">
      <c r="A15" s="3" t="s">
        <v>12</v>
      </c>
      <c r="B15" s="4">
        <v>43.444200000000002</v>
      </c>
      <c r="C15" s="4">
        <v>-79.656899999999993</v>
      </c>
      <c r="D15" s="5">
        <v>43775</v>
      </c>
      <c r="E15" s="5" t="str">
        <f t="shared" si="0"/>
        <v>Autumn</v>
      </c>
      <c r="F15" s="3">
        <v>1</v>
      </c>
      <c r="G15" s="3">
        <v>1</v>
      </c>
      <c r="H15" s="6">
        <v>1.4</v>
      </c>
      <c r="I15" s="6">
        <v>1.4</v>
      </c>
      <c r="J15" s="3">
        <v>0.1</v>
      </c>
      <c r="K15" s="3" t="s">
        <v>15</v>
      </c>
      <c r="L15" s="3" t="s">
        <v>24</v>
      </c>
      <c r="M15" s="3" t="s">
        <v>246</v>
      </c>
      <c r="N15" s="3" t="s">
        <v>181</v>
      </c>
      <c r="O15" s="5">
        <v>43777</v>
      </c>
      <c r="P15" s="3">
        <v>2</v>
      </c>
      <c r="Q15" s="8">
        <v>1387</v>
      </c>
      <c r="R15" s="8">
        <v>1019</v>
      </c>
      <c r="S15" s="8">
        <v>631</v>
      </c>
      <c r="T15" s="8">
        <v>359</v>
      </c>
      <c r="U15" s="8">
        <v>313</v>
      </c>
      <c r="V15" s="8">
        <v>272</v>
      </c>
      <c r="W15" s="8">
        <v>252</v>
      </c>
      <c r="X15" s="8">
        <v>198</v>
      </c>
      <c r="Y15" s="8">
        <v>194</v>
      </c>
      <c r="Z15" s="8">
        <v>1.3611383709519136</v>
      </c>
      <c r="AA15" s="8">
        <v>2.1980982567353409</v>
      </c>
      <c r="AB15" s="8">
        <v>1.6148969889064977</v>
      </c>
      <c r="AC15" s="8">
        <v>0.31378763866877973</v>
      </c>
      <c r="AD15" s="8">
        <v>0.30744849445324879</v>
      </c>
      <c r="AE15" s="8">
        <v>2.838440111420613</v>
      </c>
      <c r="AF15" s="8">
        <v>1.7576601671309193</v>
      </c>
      <c r="AG15" s="8">
        <v>0.871866295264624</v>
      </c>
      <c r="AH15" s="8">
        <v>0.75766016713091922</v>
      </c>
      <c r="AI15" s="8">
        <v>0.55153203342618384</v>
      </c>
      <c r="AJ15" s="8">
        <v>0.54038997214484674</v>
      </c>
      <c r="AK15" s="8">
        <v>0.27474747474747474</v>
      </c>
      <c r="AL15" s="8">
        <v>-6.8452380952380959E-2</v>
      </c>
      <c r="AM15" s="8">
        <v>-0.13787638668779714</v>
      </c>
      <c r="AN15" s="8">
        <v>-0.17512274959083471</v>
      </c>
      <c r="AO15" s="8">
        <v>-0.28904847396768402</v>
      </c>
      <c r="AP15" s="8">
        <v>-0.29837251356238698</v>
      </c>
      <c r="AQ15" s="8">
        <v>1.0459587955625991</v>
      </c>
      <c r="AR15" s="8">
        <v>-2.5</v>
      </c>
      <c r="AS15" s="8">
        <v>7.5</v>
      </c>
      <c r="AT15" s="8">
        <v>-0.11134941753361749</v>
      </c>
      <c r="AU15" s="8">
        <v>-0.85005774848834792</v>
      </c>
      <c r="AV15" s="8">
        <v>-214.21621621621625</v>
      </c>
      <c r="AW15" s="8">
        <v>-124</v>
      </c>
      <c r="AX15" s="8">
        <v>0.39999999999999858</v>
      </c>
      <c r="AY15" s="8">
        <v>-13</v>
      </c>
      <c r="AZ15" s="8">
        <v>-0.1</v>
      </c>
      <c r="BA15" s="8" t="s">
        <v>630</v>
      </c>
      <c r="BB15" s="8" t="s">
        <v>630</v>
      </c>
      <c r="BC15" s="8" t="s">
        <v>630</v>
      </c>
      <c r="BD15" s="8" t="s">
        <v>630</v>
      </c>
      <c r="BE15" s="8" t="s">
        <v>630</v>
      </c>
      <c r="BF15" s="8" t="s">
        <v>630</v>
      </c>
      <c r="BG15" s="8" t="s">
        <v>630</v>
      </c>
      <c r="BH15" s="8" t="s">
        <v>630</v>
      </c>
      <c r="BI15" s="8" t="s">
        <v>630</v>
      </c>
      <c r="BJ15" s="8" t="s">
        <v>630</v>
      </c>
      <c r="BK15" s="8" t="s">
        <v>630</v>
      </c>
      <c r="BL15" s="8" t="s">
        <v>630</v>
      </c>
      <c r="BM15" s="8" t="s">
        <v>630</v>
      </c>
      <c r="BN15" s="8" t="s">
        <v>630</v>
      </c>
      <c r="BO15" s="8" t="s">
        <v>630</v>
      </c>
      <c r="BP15" s="8" t="s">
        <v>630</v>
      </c>
      <c r="BQ15" s="8" t="s">
        <v>630</v>
      </c>
      <c r="BR15" s="8" t="s">
        <v>630</v>
      </c>
      <c r="BS15" s="8" t="s">
        <v>630</v>
      </c>
      <c r="BT15" s="8" t="s">
        <v>630</v>
      </c>
      <c r="BU15" s="8" t="s">
        <v>630</v>
      </c>
      <c r="BV15" s="8" t="s">
        <v>630</v>
      </c>
      <c r="BW15" s="8" t="s">
        <v>630</v>
      </c>
      <c r="BX15" s="8" t="s">
        <v>630</v>
      </c>
      <c r="BY15" s="8" t="s">
        <v>630</v>
      </c>
      <c r="BZ15" s="8" t="s">
        <v>630</v>
      </c>
      <c r="CA15" s="8" t="s">
        <v>630</v>
      </c>
      <c r="CB15" s="8" t="s">
        <v>630</v>
      </c>
      <c r="CC15" s="8" t="s">
        <v>630</v>
      </c>
      <c r="CD15" s="8" t="s">
        <v>630</v>
      </c>
      <c r="CE15" s="8" t="s">
        <v>630</v>
      </c>
      <c r="CF15" s="8" t="s">
        <v>630</v>
      </c>
      <c r="CG15" s="8" t="s">
        <v>630</v>
      </c>
      <c r="CH15" s="8" t="s">
        <v>630</v>
      </c>
      <c r="CI15" s="8" t="s">
        <v>630</v>
      </c>
      <c r="CJ15" s="8" t="s">
        <v>630</v>
      </c>
      <c r="CK15" s="8">
        <v>2.2331703454255999E-2</v>
      </c>
      <c r="CL15" s="8">
        <v>2.14204899966716E-2</v>
      </c>
      <c r="CM15" s="8">
        <v>1.70591790229082E-2</v>
      </c>
      <c r="CN15" s="8">
        <v>7.4121463112532997E-3</v>
      </c>
      <c r="CO15" s="8">
        <v>6.9984025321900801E-3</v>
      </c>
      <c r="CP15" s="8">
        <v>6.5943207591772001E-3</v>
      </c>
      <c r="CQ15" s="8">
        <v>6.6466000862419597E-3</v>
      </c>
      <c r="CR15" s="8">
        <v>5.1520578563213296E-3</v>
      </c>
      <c r="CS15" s="8">
        <v>5.1547968760132703E-3</v>
      </c>
      <c r="CT15" s="8">
        <v>1.0425393376961025</v>
      </c>
      <c r="CU15" s="8">
        <v>1.3090725775412464</v>
      </c>
      <c r="CV15" s="8">
        <v>1.2556577293612279</v>
      </c>
      <c r="CW15" s="8">
        <v>0.30201089099321859</v>
      </c>
      <c r="CX15" s="8">
        <v>0.302171450870588</v>
      </c>
      <c r="CY15" s="8">
        <v>2.8899173191104572</v>
      </c>
      <c r="CZ15" s="8">
        <v>2.3015167680930073</v>
      </c>
      <c r="DA15" s="8">
        <v>0.94418030059187263</v>
      </c>
      <c r="DB15" s="8">
        <v>0.88966413806019218</v>
      </c>
      <c r="DC15" s="8">
        <v>0.695083129767602</v>
      </c>
      <c r="DD15" s="8">
        <v>0.69545266101765058</v>
      </c>
      <c r="DE15" s="8">
        <v>0.39421782759709501</v>
      </c>
      <c r="DF15" s="8">
        <v>-2.8711174262558908E-2</v>
      </c>
      <c r="DG15" s="8">
        <v>-5.8389138957291892E-2</v>
      </c>
      <c r="DH15" s="8">
        <v>-5.4453377517908116E-2</v>
      </c>
      <c r="DI15" s="8">
        <v>-0.17988313663071054</v>
      </c>
      <c r="DJ15" s="8">
        <v>-0.17962597599130423</v>
      </c>
      <c r="DK15" s="8">
        <v>0.8211616553532245</v>
      </c>
      <c r="DL15" s="8">
        <v>-4.8310030251698041E-6</v>
      </c>
      <c r="DM15" s="8">
        <v>-3.0970666557549563E-5</v>
      </c>
      <c r="DN15" s="8">
        <v>-5.2596717734504805E-2</v>
      </c>
      <c r="DO15" s="8">
        <v>-0.91093691218364514</v>
      </c>
      <c r="DP15" s="8">
        <v>2.5904854142887596E-3</v>
      </c>
      <c r="DQ15" s="8">
        <v>1.2420265004039217E-3</v>
      </c>
      <c r="DR15" s="8">
        <v>2.242984871070016E-5</v>
      </c>
      <c r="DS15" s="8">
        <v>3.7726107984786339E-5</v>
      </c>
      <c r="DT15" s="8">
        <v>-5.8663431696655471E-2</v>
      </c>
      <c r="DU15" s="8">
        <v>3.5115028731524901E-3</v>
      </c>
      <c r="DV15" s="8">
        <v>5.2531464025378201E-3</v>
      </c>
      <c r="DW15" s="8">
        <v>5.9974975883960698E-3</v>
      </c>
      <c r="DX15" s="8">
        <v>1.3299477286636799E-3</v>
      </c>
      <c r="DY15" s="8">
        <v>8.3244370762258703E-4</v>
      </c>
      <c r="DZ15" s="8">
        <v>2.08714045584201E-4</v>
      </c>
      <c r="EA15" s="8" t="s">
        <v>630</v>
      </c>
      <c r="EB15" s="8" t="s">
        <v>630</v>
      </c>
      <c r="EC15" s="8" t="s">
        <v>630</v>
      </c>
      <c r="ED15" s="8">
        <v>0.66845707392736409</v>
      </c>
      <c r="EE15" s="8">
        <v>0.58549467030158198</v>
      </c>
      <c r="EF15" s="8">
        <v>0.87588970651719533</v>
      </c>
      <c r="EG15" s="8" t="s">
        <v>630</v>
      </c>
      <c r="EH15" s="8" t="s">
        <v>630</v>
      </c>
      <c r="EI15" s="8">
        <v>3.9498893748374133</v>
      </c>
      <c r="EJ15" s="8">
        <v>4.5095739171811688</v>
      </c>
      <c r="EK15" s="8">
        <v>0.62592212436726313</v>
      </c>
      <c r="EL15" s="8">
        <v>0.15693402160543188</v>
      </c>
      <c r="EM15" s="8" t="s">
        <v>630</v>
      </c>
      <c r="EN15" s="8" t="s">
        <v>630</v>
      </c>
      <c r="EO15" s="8">
        <v>0.63699552269129933</v>
      </c>
      <c r="EP15" s="8">
        <v>-0.23007121314516296</v>
      </c>
      <c r="EQ15" s="8">
        <v>-0.72870705040264838</v>
      </c>
      <c r="ER15" s="8" t="s">
        <v>630</v>
      </c>
      <c r="ES15" s="8" t="s">
        <v>630</v>
      </c>
      <c r="ET15" s="8" t="s">
        <v>630</v>
      </c>
      <c r="EU15" s="8">
        <v>0.65413926659424193</v>
      </c>
      <c r="EV15" s="8">
        <v>6.3112820498646607E-5</v>
      </c>
      <c r="EW15" s="8" t="s">
        <v>630</v>
      </c>
      <c r="EX15" s="8">
        <v>-9.3790494266370095E-2</v>
      </c>
      <c r="EY15" s="8">
        <v>-0.12517491397105809</v>
      </c>
      <c r="EZ15" s="8">
        <v>3.6357332373390333E-3</v>
      </c>
      <c r="FA15" s="8">
        <v>2.3136306554079056E-3</v>
      </c>
      <c r="FB15" s="8">
        <v>1.0048727660129592E-4</v>
      </c>
      <c r="FC15" s="8" t="s">
        <v>630</v>
      </c>
      <c r="FD15" s="8" t="s">
        <v>630</v>
      </c>
      <c r="FE15" s="8" t="s">
        <v>630</v>
      </c>
      <c r="FF15" s="8">
        <v>170</v>
      </c>
      <c r="FG15" s="8">
        <v>179</v>
      </c>
      <c r="FH15" s="8">
        <v>147</v>
      </c>
      <c r="FI15" s="8">
        <v>139</v>
      </c>
      <c r="FJ15" s="8">
        <v>146</v>
      </c>
      <c r="FK15" s="8">
        <v>156</v>
      </c>
      <c r="FL15" s="8">
        <v>139</v>
      </c>
      <c r="FM15" s="8">
        <v>155</v>
      </c>
      <c r="FN15" s="8" t="s">
        <v>630</v>
      </c>
      <c r="FO15" s="8" t="s">
        <v>630</v>
      </c>
      <c r="FP15" s="8">
        <v>0.94972067039106145</v>
      </c>
      <c r="FQ15" s="8">
        <v>0.77653631284916202</v>
      </c>
      <c r="FR15" s="8">
        <v>0.86592178770949724</v>
      </c>
      <c r="FS15" s="8">
        <v>1.1564625850340136</v>
      </c>
      <c r="FT15" s="8">
        <v>1.217687074829932</v>
      </c>
      <c r="FU15" s="8">
        <v>0.94557823129251706</v>
      </c>
      <c r="FV15" s="8">
        <v>0.99319727891156462</v>
      </c>
      <c r="FW15" s="8">
        <v>0.94557823129251706</v>
      </c>
      <c r="FX15" s="8">
        <v>1.0544217687074831</v>
      </c>
      <c r="FY15" s="8">
        <v>9.815950920245399E-2</v>
      </c>
      <c r="FZ15" s="8">
        <v>-2.7972027972027972E-2</v>
      </c>
      <c r="GA15" s="8">
        <v>-3.4129692832764505E-3</v>
      </c>
      <c r="GB15" s="8">
        <v>2.9702970297029702E-2</v>
      </c>
      <c r="GC15" s="8">
        <v>-2.7972027972027972E-2</v>
      </c>
      <c r="GD15" s="8">
        <v>2.6490066225165563E-2</v>
      </c>
      <c r="GE15" s="8">
        <v>0.12849162011173185</v>
      </c>
      <c r="GF15" s="8">
        <v>-7.5</v>
      </c>
      <c r="GG15" s="8">
        <v>-12.5</v>
      </c>
      <c r="GH15" s="8">
        <v>-5.7162433318651291E-2</v>
      </c>
      <c r="GI15" s="8">
        <v>1.1350826044703588</v>
      </c>
      <c r="GJ15" s="8" t="s">
        <v>630</v>
      </c>
      <c r="GK15" s="8">
        <v>18.200000000000003</v>
      </c>
      <c r="GL15" s="8">
        <v>-7.4666666666666668</v>
      </c>
      <c r="GM15" s="8">
        <v>-9.6</v>
      </c>
      <c r="GN15" s="8">
        <v>2.2922636103151862E-2</v>
      </c>
      <c r="GO15" s="8" t="s">
        <v>630</v>
      </c>
      <c r="GP15" s="8">
        <v>2.44202241301536E-2</v>
      </c>
      <c r="GQ15" s="8">
        <v>1.7545748502016002E-2</v>
      </c>
      <c r="GR15" s="8">
        <v>7.9799611121416092E-3</v>
      </c>
      <c r="GS15" s="8">
        <v>7.58524658158421E-3</v>
      </c>
      <c r="GT15" s="8">
        <v>7.1202199906110703E-3</v>
      </c>
      <c r="GU15" s="8">
        <v>7.6963328756392002E-3</v>
      </c>
      <c r="GV15" s="8">
        <v>5.9118913486599896E-3</v>
      </c>
      <c r="GW15" s="8">
        <v>6.50938274338841E-3</v>
      </c>
      <c r="GX15" s="8" t="s">
        <v>630</v>
      </c>
      <c r="GY15" s="8" t="s">
        <v>630</v>
      </c>
      <c r="GZ15" s="8">
        <v>1.3918029274925332</v>
      </c>
      <c r="HA15" s="8">
        <v>0.33694153019352324</v>
      </c>
      <c r="HB15" s="8">
        <v>0.37099487335296549</v>
      </c>
      <c r="HC15" s="8">
        <v>3.0601933752531609</v>
      </c>
      <c r="HD15" s="8">
        <v>2.1987260658851997</v>
      </c>
      <c r="HE15" s="8">
        <v>0.95053678520352236</v>
      </c>
      <c r="HF15" s="8">
        <v>0.89226249232938837</v>
      </c>
      <c r="HG15" s="8">
        <v>0.74084212511574454</v>
      </c>
      <c r="HH15" s="8">
        <v>0.81571609835094361</v>
      </c>
      <c r="HI15" s="8">
        <v>0.3747510856493021</v>
      </c>
      <c r="HJ15" s="8">
        <v>-2.5358770555725045E-2</v>
      </c>
      <c r="HK15" s="8">
        <v>-5.6935815251501383E-2</v>
      </c>
      <c r="HL15" s="8">
        <v>-1.8092811778312432E-2</v>
      </c>
      <c r="HM15" s="8">
        <v>-0.14886925766862674</v>
      </c>
      <c r="HN15" s="8">
        <v>-0.101493786289842</v>
      </c>
      <c r="HO15" s="8">
        <v>0.93699411091655682</v>
      </c>
      <c r="HP15" s="8">
        <v>3.5156030207870656E-5</v>
      </c>
      <c r="HQ15" s="8">
        <v>-2.5290041230619474E-4</v>
      </c>
      <c r="HR15" s="8">
        <v>-4.64307873192717E-2</v>
      </c>
      <c r="HS15" s="8">
        <v>-0.7573523270072775</v>
      </c>
      <c r="HT15" s="8" t="s">
        <v>630</v>
      </c>
      <c r="HU15" s="8">
        <v>-2.9837042093280169E-4</v>
      </c>
      <c r="HV15" s="8">
        <v>6.3814067592221516E-5</v>
      </c>
      <c r="HW15" s="8">
        <v>-1.0059885680675936E-4</v>
      </c>
      <c r="HX15" s="8">
        <v>-3.5042160982250339E-2</v>
      </c>
      <c r="HY15" s="8">
        <v>1.13237397745251E-2</v>
      </c>
      <c r="HZ15" s="8">
        <v>1.3016263023018801E-2</v>
      </c>
      <c r="IA15" s="8">
        <v>1.00396610796451E-2</v>
      </c>
      <c r="IB15" s="8">
        <v>1.32948462851345E-3</v>
      </c>
      <c r="IC15" s="8">
        <v>6.5384077606722702E-4</v>
      </c>
      <c r="ID15" s="8">
        <v>1.2791116023436099E-4</v>
      </c>
      <c r="IE15" s="8">
        <v>9.16225428227335E-4</v>
      </c>
      <c r="IF15" s="8" t="s">
        <v>630</v>
      </c>
      <c r="IG15" s="8" t="s">
        <v>630</v>
      </c>
      <c r="IH15" s="8">
        <v>0.86996857350680967</v>
      </c>
      <c r="II15" s="8">
        <v>1.1279006018921698</v>
      </c>
      <c r="IJ15" s="8">
        <v>1.2964843055716899</v>
      </c>
      <c r="IK15" s="8" t="s">
        <v>630</v>
      </c>
      <c r="IL15" s="8" t="s">
        <v>630</v>
      </c>
      <c r="IM15" s="8">
        <v>9.7904577035785714</v>
      </c>
      <c r="IN15" s="8">
        <v>7.5515435562958313</v>
      </c>
      <c r="IO15" s="8">
        <v>0.49180017733511711</v>
      </c>
      <c r="IP15" s="8">
        <v>9.6211086229243264E-2</v>
      </c>
      <c r="IQ15" s="8" t="s">
        <v>630</v>
      </c>
      <c r="IR15" s="8" t="s">
        <v>630</v>
      </c>
      <c r="IS15" s="8">
        <v>0.76612409364066714</v>
      </c>
      <c r="IT15" s="8">
        <v>-0.34066212780099514</v>
      </c>
      <c r="IU15" s="8">
        <v>-0.82446613168237326</v>
      </c>
      <c r="IV15" s="8">
        <v>-0.18402161892879484</v>
      </c>
      <c r="IW15" s="8" t="s">
        <v>630</v>
      </c>
      <c r="IX15" s="8" t="s">
        <v>630</v>
      </c>
      <c r="IY15" s="8">
        <v>1.1640610476582418</v>
      </c>
      <c r="IZ15" s="8">
        <v>-7.4857118306678478E-5</v>
      </c>
      <c r="JA15" s="8">
        <v>-4.6901425230316547E-4</v>
      </c>
      <c r="JB15" s="8">
        <v>-9.9419356099133854E-2</v>
      </c>
      <c r="JC15" s="8">
        <v>-0.12359910336104613</v>
      </c>
      <c r="JD15" s="8">
        <v>3.9831638820720851E-3</v>
      </c>
      <c r="JE15" s="8">
        <v>1.6981094144284392E-3</v>
      </c>
      <c r="JF15" s="8">
        <v>-3.4804669364042209E-5</v>
      </c>
      <c r="JG15" s="8" t="s">
        <v>630</v>
      </c>
      <c r="JH15" s="8" t="s">
        <v>630</v>
      </c>
    </row>
    <row r="16" spans="1:268" x14ac:dyDescent="0.25">
      <c r="A16" s="3" t="s">
        <v>12</v>
      </c>
      <c r="B16" s="4">
        <v>43.443300000000001</v>
      </c>
      <c r="C16" s="4">
        <v>-79.655000000000001</v>
      </c>
      <c r="D16" s="5">
        <v>43775</v>
      </c>
      <c r="E16" s="5" t="str">
        <f t="shared" si="0"/>
        <v>Autumn</v>
      </c>
      <c r="F16" s="3">
        <v>1</v>
      </c>
      <c r="G16" s="3">
        <v>1</v>
      </c>
      <c r="H16" s="6">
        <v>1.4</v>
      </c>
      <c r="I16" s="6">
        <v>1.4</v>
      </c>
      <c r="J16" s="3">
        <v>0.1</v>
      </c>
      <c r="K16" s="3" t="s">
        <v>15</v>
      </c>
      <c r="L16" s="3" t="s">
        <v>24</v>
      </c>
      <c r="M16" s="3" t="s">
        <v>246</v>
      </c>
      <c r="N16" s="3" t="s">
        <v>181</v>
      </c>
      <c r="O16" s="5">
        <v>43777</v>
      </c>
      <c r="P16" s="3">
        <v>2</v>
      </c>
      <c r="Q16" s="8">
        <v>1398</v>
      </c>
      <c r="R16" s="8">
        <v>1018</v>
      </c>
      <c r="S16" s="8">
        <v>633</v>
      </c>
      <c r="T16" s="8">
        <v>364</v>
      </c>
      <c r="U16" s="8">
        <v>308</v>
      </c>
      <c r="V16" s="8">
        <v>272</v>
      </c>
      <c r="W16" s="8">
        <v>252</v>
      </c>
      <c r="X16" s="8">
        <v>197</v>
      </c>
      <c r="Y16" s="8">
        <v>194</v>
      </c>
      <c r="Z16" s="8">
        <v>1.3732809430255404</v>
      </c>
      <c r="AA16" s="8">
        <v>2.2085308056872037</v>
      </c>
      <c r="AB16" s="8">
        <v>1.6082148499210112</v>
      </c>
      <c r="AC16" s="8">
        <v>0.31121642969984203</v>
      </c>
      <c r="AD16" s="8">
        <v>0.30647709320695105</v>
      </c>
      <c r="AE16" s="8">
        <v>2.7967032967032965</v>
      </c>
      <c r="AF16" s="8">
        <v>1.7390109890109891</v>
      </c>
      <c r="AG16" s="8">
        <v>0.84615384615384615</v>
      </c>
      <c r="AH16" s="8">
        <v>0.74725274725274726</v>
      </c>
      <c r="AI16" s="8">
        <v>0.54120879120879117</v>
      </c>
      <c r="AJ16" s="8">
        <v>0.53296703296703296</v>
      </c>
      <c r="AK16" s="8">
        <v>0.26980942828485455</v>
      </c>
      <c r="AL16" s="8">
        <v>-8.3333333333333329E-2</v>
      </c>
      <c r="AM16" s="8">
        <v>-0.14465408805031446</v>
      </c>
      <c r="AN16" s="8">
        <v>-0.18181818181818182</v>
      </c>
      <c r="AO16" s="8">
        <v>-0.29768270944741532</v>
      </c>
      <c r="AP16" s="8">
        <v>-0.30465949820788529</v>
      </c>
      <c r="AQ16" s="8">
        <v>1.033175355450237</v>
      </c>
      <c r="AR16" s="8">
        <v>-10</v>
      </c>
      <c r="AS16" s="8" t="s">
        <v>630</v>
      </c>
      <c r="AT16" s="8">
        <v>-0.13586413586413587</v>
      </c>
      <c r="AU16" s="8">
        <v>-1.1623931623931631</v>
      </c>
      <c r="AV16" s="8">
        <v>-220.05405405405406</v>
      </c>
      <c r="AW16" s="8">
        <v>-123.39999999999998</v>
      </c>
      <c r="AX16" s="8">
        <v>-6.9333333333333371</v>
      </c>
      <c r="AY16" s="8">
        <v>-22</v>
      </c>
      <c r="AZ16" s="8">
        <v>-0.1029678982434888</v>
      </c>
      <c r="BA16" s="8" t="s">
        <v>630</v>
      </c>
      <c r="BB16" s="8" t="s">
        <v>630</v>
      </c>
      <c r="BC16" s="8" t="s">
        <v>630</v>
      </c>
      <c r="BD16" s="8" t="s">
        <v>630</v>
      </c>
      <c r="BE16" s="8" t="s">
        <v>630</v>
      </c>
      <c r="BF16" s="8" t="s">
        <v>630</v>
      </c>
      <c r="BG16" s="8" t="s">
        <v>630</v>
      </c>
      <c r="BH16" s="8" t="s">
        <v>630</v>
      </c>
      <c r="BI16" s="8" t="s">
        <v>630</v>
      </c>
      <c r="BJ16" s="8" t="s">
        <v>630</v>
      </c>
      <c r="BK16" s="8" t="s">
        <v>630</v>
      </c>
      <c r="BL16" s="8" t="s">
        <v>630</v>
      </c>
      <c r="BM16" s="8" t="s">
        <v>630</v>
      </c>
      <c r="BN16" s="8" t="s">
        <v>630</v>
      </c>
      <c r="BO16" s="8" t="s">
        <v>630</v>
      </c>
      <c r="BP16" s="8" t="s">
        <v>630</v>
      </c>
      <c r="BQ16" s="8" t="s">
        <v>630</v>
      </c>
      <c r="BR16" s="8" t="s">
        <v>630</v>
      </c>
      <c r="BS16" s="8" t="s">
        <v>630</v>
      </c>
      <c r="BT16" s="8" t="s">
        <v>630</v>
      </c>
      <c r="BU16" s="8" t="s">
        <v>630</v>
      </c>
      <c r="BV16" s="8" t="s">
        <v>630</v>
      </c>
      <c r="BW16" s="8" t="s">
        <v>630</v>
      </c>
      <c r="BX16" s="8" t="s">
        <v>630</v>
      </c>
      <c r="BY16" s="8" t="s">
        <v>630</v>
      </c>
      <c r="BZ16" s="8" t="s">
        <v>630</v>
      </c>
      <c r="CA16" s="8" t="s">
        <v>630</v>
      </c>
      <c r="CB16" s="8" t="s">
        <v>630</v>
      </c>
      <c r="CC16" s="8" t="s">
        <v>630</v>
      </c>
      <c r="CD16" s="8" t="s">
        <v>630</v>
      </c>
      <c r="CE16" s="8" t="s">
        <v>630</v>
      </c>
      <c r="CF16" s="8" t="s">
        <v>630</v>
      </c>
      <c r="CG16" s="8" t="s">
        <v>630</v>
      </c>
      <c r="CH16" s="8" t="s">
        <v>630</v>
      </c>
      <c r="CI16" s="8" t="s">
        <v>630</v>
      </c>
      <c r="CJ16" s="8" t="s">
        <v>630</v>
      </c>
      <c r="CK16" s="8">
        <v>2.3462049663066802E-2</v>
      </c>
      <c r="CL16" s="8">
        <v>2.3160753771662702E-2</v>
      </c>
      <c r="CM16" s="8">
        <v>1.7385540530085501E-2</v>
      </c>
      <c r="CN16" s="8">
        <v>7.5852479785680701E-3</v>
      </c>
      <c r="CO16" s="8">
        <v>6.9272727705538203E-3</v>
      </c>
      <c r="CP16" s="8">
        <v>6.4066671766340698E-3</v>
      </c>
      <c r="CQ16" s="8">
        <v>6.9235190749168396E-3</v>
      </c>
      <c r="CR16" s="8">
        <v>5.2024032920598897E-3</v>
      </c>
      <c r="CS16" s="8">
        <v>5.20504731684923E-3</v>
      </c>
      <c r="CT16" s="8">
        <v>1.0130088983447827</v>
      </c>
      <c r="CU16" s="8">
        <v>1.3495151112768662</v>
      </c>
      <c r="CV16" s="8">
        <v>1.3321848539355594</v>
      </c>
      <c r="CW16" s="8">
        <v>0.29923736239648019</v>
      </c>
      <c r="CX16" s="8">
        <v>0.29938944422475383</v>
      </c>
      <c r="CY16" s="8">
        <v>3.053394409398722</v>
      </c>
      <c r="CZ16" s="8">
        <v>2.292020060413043</v>
      </c>
      <c r="DA16" s="8">
        <v>0.913255939703838</v>
      </c>
      <c r="DB16" s="8">
        <v>0.84462198134272592</v>
      </c>
      <c r="DC16" s="8">
        <v>0.68585803743782026</v>
      </c>
      <c r="DD16" s="8">
        <v>0.68620661203904765</v>
      </c>
      <c r="DE16" s="8">
        <v>0.39247028775727932</v>
      </c>
      <c r="DF16" s="8">
        <v>-4.5338450803183994E-2</v>
      </c>
      <c r="DG16" s="8">
        <v>-8.423298661125804E-2</v>
      </c>
      <c r="DH16" s="8">
        <v>-4.5608899861155856E-2</v>
      </c>
      <c r="DI16" s="8">
        <v>-0.18633951114864636</v>
      </c>
      <c r="DJ16" s="8">
        <v>-0.18609426965862583</v>
      </c>
      <c r="DK16" s="8">
        <v>0.89588849803900994</v>
      </c>
      <c r="DL16" s="8">
        <v>-6.8684807047249621E-5</v>
      </c>
      <c r="DM16" s="8">
        <v>-3.2711075618863453E-4</v>
      </c>
      <c r="DN16" s="8">
        <v>-8.0224980634472434E-2</v>
      </c>
      <c r="DO16" s="8">
        <v>-1.0674881913640248</v>
      </c>
      <c r="DP16" s="8">
        <v>2.2909944574977595E-3</v>
      </c>
      <c r="DQ16" s="8">
        <v>4.5498907566065248E-4</v>
      </c>
      <c r="DR16" s="8">
        <v>-2.9398780316116334E-5</v>
      </c>
      <c r="DS16" s="8">
        <v>-1.8193507567048175E-4</v>
      </c>
      <c r="DT16" s="8">
        <v>-5.8703284793555466E-2</v>
      </c>
      <c r="DU16" s="8">
        <v>4.2347395792603397E-3</v>
      </c>
      <c r="DV16" s="8">
        <v>6.2557486817240698E-3</v>
      </c>
      <c r="DW16" s="8">
        <v>6.2741022557020101E-3</v>
      </c>
      <c r="DX16" s="8">
        <v>1.2524189660325601E-3</v>
      </c>
      <c r="DY16" s="8">
        <v>7.7975494787096901E-4</v>
      </c>
      <c r="DZ16" s="8">
        <v>1.9594225159380501E-4</v>
      </c>
      <c r="EA16" s="8" t="s">
        <v>630</v>
      </c>
      <c r="EB16" s="8" t="s">
        <v>630</v>
      </c>
      <c r="EC16" s="8" t="s">
        <v>630</v>
      </c>
      <c r="ED16" s="8">
        <v>0.67693569462468484</v>
      </c>
      <c r="EE16" s="8">
        <v>0.67495546082497093</v>
      </c>
      <c r="EF16" s="8">
        <v>0.99707470914085594</v>
      </c>
      <c r="EG16" s="8" t="s">
        <v>630</v>
      </c>
      <c r="EH16" s="8" t="s">
        <v>630</v>
      </c>
      <c r="EI16" s="8">
        <v>4.9949328869884217</v>
      </c>
      <c r="EJ16" s="8">
        <v>5.0095873871802237</v>
      </c>
      <c r="EK16" s="8">
        <v>0.6225991213955292</v>
      </c>
      <c r="EL16" s="8">
        <v>0.15645104147098243</v>
      </c>
      <c r="EM16" s="8" t="s">
        <v>630</v>
      </c>
      <c r="EN16" s="8" t="s">
        <v>630</v>
      </c>
      <c r="EO16" s="8">
        <v>0.66719844955305219</v>
      </c>
      <c r="EP16" s="8">
        <v>-0.23259033832083195</v>
      </c>
      <c r="EQ16" s="8">
        <v>-0.72942902749781802</v>
      </c>
      <c r="ER16" s="8" t="s">
        <v>630</v>
      </c>
      <c r="ES16" s="8" t="s">
        <v>630</v>
      </c>
      <c r="ET16" s="8" t="s">
        <v>630</v>
      </c>
      <c r="EU16" s="8">
        <v>0.79745747069142825</v>
      </c>
      <c r="EV16" s="8">
        <v>5.5574339057786479E-5</v>
      </c>
      <c r="EW16" s="8" t="s">
        <v>630</v>
      </c>
      <c r="EX16" s="8">
        <v>-9.483592006584747E-2</v>
      </c>
      <c r="EY16" s="8">
        <v>-0.12666524448473665</v>
      </c>
      <c r="EZ16" s="8">
        <v>3.6111262428725269E-3</v>
      </c>
      <c r="FA16" s="8">
        <v>2.0196854602545443E-3</v>
      </c>
      <c r="FB16" s="8">
        <v>9.0790229539078273E-5</v>
      </c>
      <c r="FC16" s="8" t="s">
        <v>630</v>
      </c>
      <c r="FD16" s="8" t="s">
        <v>630</v>
      </c>
      <c r="FE16" s="8" t="s">
        <v>630</v>
      </c>
      <c r="FF16" s="8">
        <v>182</v>
      </c>
      <c r="FG16" s="8">
        <v>181</v>
      </c>
      <c r="FH16" s="8">
        <v>148</v>
      </c>
      <c r="FI16" s="8">
        <v>138</v>
      </c>
      <c r="FJ16" s="8">
        <v>144</v>
      </c>
      <c r="FK16" s="8">
        <v>158</v>
      </c>
      <c r="FL16" s="8">
        <v>139</v>
      </c>
      <c r="FM16" s="8">
        <v>155</v>
      </c>
      <c r="FN16" s="8" t="s">
        <v>630</v>
      </c>
      <c r="FO16" s="8" t="s">
        <v>630</v>
      </c>
      <c r="FP16" s="8">
        <v>1.0055248618784531</v>
      </c>
      <c r="FQ16" s="8">
        <v>0.76795580110497241</v>
      </c>
      <c r="FR16" s="8">
        <v>0.85635359116022103</v>
      </c>
      <c r="FS16" s="8">
        <v>1.2297297297297298</v>
      </c>
      <c r="FT16" s="8">
        <v>1.222972972972973</v>
      </c>
      <c r="FU16" s="8">
        <v>0.93243243243243246</v>
      </c>
      <c r="FV16" s="8">
        <v>0.97297297297297303</v>
      </c>
      <c r="FW16" s="8">
        <v>0.93918918918918914</v>
      </c>
      <c r="FX16" s="8">
        <v>1.0472972972972974</v>
      </c>
      <c r="FY16" s="8">
        <v>0.10030395136778116</v>
      </c>
      <c r="FZ16" s="8">
        <v>-3.4965034965034968E-2</v>
      </c>
      <c r="GA16" s="8">
        <v>-1.3698630136986301E-2</v>
      </c>
      <c r="GB16" s="8">
        <v>3.2679738562091505E-2</v>
      </c>
      <c r="GC16" s="8">
        <v>-3.1358885017421602E-2</v>
      </c>
      <c r="GD16" s="8">
        <v>2.3102310231023101E-2</v>
      </c>
      <c r="GE16" s="8">
        <v>0.18784530386740331</v>
      </c>
      <c r="GF16" s="8">
        <v>-8</v>
      </c>
      <c r="GG16" s="8">
        <v>-15</v>
      </c>
      <c r="GH16" s="8">
        <v>-7.0505287896592203E-2</v>
      </c>
      <c r="GI16" s="8">
        <v>1.6216216216216182</v>
      </c>
      <c r="GJ16" s="8" t="s">
        <v>630</v>
      </c>
      <c r="GK16" s="8">
        <v>12.600000000000001</v>
      </c>
      <c r="GL16" s="8">
        <v>-7.8666666666666671</v>
      </c>
      <c r="GM16" s="8">
        <v>-11.4</v>
      </c>
      <c r="GN16" s="8">
        <v>1.928374655647383E-2</v>
      </c>
      <c r="GO16" s="8" t="s">
        <v>630</v>
      </c>
      <c r="GP16" s="8">
        <v>2.6069153100252099E-2</v>
      </c>
      <c r="GQ16" s="8">
        <v>1.7820704728364899E-2</v>
      </c>
      <c r="GR16" s="8">
        <v>8.1010758876800502E-3</v>
      </c>
      <c r="GS16" s="8">
        <v>7.4610030278563499E-3</v>
      </c>
      <c r="GT16" s="8">
        <v>6.8843322806060297E-3</v>
      </c>
      <c r="GU16" s="8">
        <v>7.9198218882083893E-3</v>
      </c>
      <c r="GV16" s="8">
        <v>5.9118913486599896E-3</v>
      </c>
      <c r="GW16" s="8">
        <v>6.50938274338841E-3</v>
      </c>
      <c r="GX16" s="8" t="s">
        <v>630</v>
      </c>
      <c r="GY16" s="8" t="s">
        <v>630</v>
      </c>
      <c r="GZ16" s="8">
        <v>1.4628575860279134</v>
      </c>
      <c r="HA16" s="8">
        <v>0.33174284848848523</v>
      </c>
      <c r="HB16" s="8">
        <v>0.36527078152120107</v>
      </c>
      <c r="HC16" s="8">
        <v>3.2179865318750478</v>
      </c>
      <c r="HD16" s="8">
        <v>2.1997948143488277</v>
      </c>
      <c r="HE16" s="8">
        <v>0.92098915394718006</v>
      </c>
      <c r="HF16" s="8">
        <v>0.84980468965555311</v>
      </c>
      <c r="HG16" s="8">
        <v>0.72976619780227869</v>
      </c>
      <c r="HH16" s="8">
        <v>0.80352077102348163</v>
      </c>
      <c r="HI16" s="8">
        <v>0.37495992210769025</v>
      </c>
      <c r="HJ16" s="8">
        <v>-4.1130292636203228E-2</v>
      </c>
      <c r="HK16" s="8">
        <v>-8.1195226276788338E-2</v>
      </c>
      <c r="HL16" s="8">
        <v>-1.1313598152061706E-2</v>
      </c>
      <c r="HM16" s="8">
        <v>-0.1562256231744277</v>
      </c>
      <c r="HN16" s="8">
        <v>-0.10894203833594783</v>
      </c>
      <c r="HO16" s="8">
        <v>1.0082697337986066</v>
      </c>
      <c r="HP16" s="8">
        <v>-3.1701056286690017E-5</v>
      </c>
      <c r="HQ16" s="8">
        <v>-5.4944586008786982E-4</v>
      </c>
      <c r="HR16" s="8">
        <v>-7.2903993734968628E-2</v>
      </c>
      <c r="HS16" s="8">
        <v>-0.9432365359141569</v>
      </c>
      <c r="HT16" s="8" t="s">
        <v>630</v>
      </c>
      <c r="HU16" s="8">
        <v>-1.0612174868583797E-3</v>
      </c>
      <c r="HV16" s="8">
        <v>8.8570639491106825E-6</v>
      </c>
      <c r="HW16" s="8">
        <v>-3.2173423096537221E-4</v>
      </c>
      <c r="HX16" s="8">
        <v>-3.6265625432348216E-2</v>
      </c>
      <c r="HY16" s="8">
        <v>1.39690488576889E-2</v>
      </c>
      <c r="HZ16" s="8">
        <v>1.5509657561779E-2</v>
      </c>
      <c r="IA16" s="8">
        <v>1.08079276978969E-2</v>
      </c>
      <c r="IB16" s="8">
        <v>1.2291218154132299E-3</v>
      </c>
      <c r="IC16" s="8">
        <v>6.5805821213871197E-4</v>
      </c>
      <c r="ID16" s="8">
        <v>3.3862609416246398E-4</v>
      </c>
      <c r="IE16" s="8">
        <v>6.80964614730328E-4</v>
      </c>
      <c r="IF16" s="8" t="s">
        <v>630</v>
      </c>
      <c r="IG16" s="8" t="s">
        <v>630</v>
      </c>
      <c r="IH16" s="8">
        <v>0.90066778083568555</v>
      </c>
      <c r="II16" s="8">
        <v>1.2924817086264482</v>
      </c>
      <c r="IJ16" s="8">
        <v>1.4350260286064833</v>
      </c>
      <c r="IK16" s="8" t="s">
        <v>630</v>
      </c>
      <c r="IL16" s="8" t="s">
        <v>630</v>
      </c>
      <c r="IM16" s="8">
        <v>12.61848692886853</v>
      </c>
      <c r="IN16" s="8">
        <v>8.7932111873413312</v>
      </c>
      <c r="IO16" s="8">
        <v>0.53538892881619982</v>
      </c>
      <c r="IP16" s="8">
        <v>0.2755024684421683</v>
      </c>
      <c r="IQ16" s="8" t="s">
        <v>630</v>
      </c>
      <c r="IR16" s="8" t="s">
        <v>630</v>
      </c>
      <c r="IS16" s="8">
        <v>0.79577689465277823</v>
      </c>
      <c r="IT16" s="8">
        <v>-0.3026015509581797</v>
      </c>
      <c r="IU16" s="8">
        <v>-0.5680095095720944</v>
      </c>
      <c r="IV16" s="8">
        <v>-0.28698031253051914</v>
      </c>
      <c r="IW16" s="8" t="s">
        <v>630</v>
      </c>
      <c r="IX16" s="8" t="s">
        <v>630</v>
      </c>
      <c r="IY16" s="8">
        <v>1.3213019318351473</v>
      </c>
      <c r="IZ16" s="8">
        <v>-1.2581574264913494E-4</v>
      </c>
      <c r="JA16" s="8">
        <v>-2.9698500293306703E-4</v>
      </c>
      <c r="JB16" s="8">
        <v>-0.23908132964146539</v>
      </c>
      <c r="JC16" s="8">
        <v>-0.49252853262334528</v>
      </c>
      <c r="JD16" s="8">
        <v>3.5531647138397713E-3</v>
      </c>
      <c r="JE16" s="8">
        <v>1.0104844346642081E-3</v>
      </c>
      <c r="JF16" s="8">
        <v>-9.613255194077609E-5</v>
      </c>
      <c r="JG16" s="8" t="s">
        <v>630</v>
      </c>
      <c r="JH16" s="8" t="s">
        <v>630</v>
      </c>
    </row>
    <row r="17" spans="1:268" x14ac:dyDescent="0.25">
      <c r="A17" s="3" t="s">
        <v>12</v>
      </c>
      <c r="B17" s="4">
        <v>43.444400000000002</v>
      </c>
      <c r="C17" s="4">
        <v>-79.657499999999999</v>
      </c>
      <c r="D17" s="5">
        <v>43380</v>
      </c>
      <c r="E17" s="5" t="str">
        <f t="shared" si="0"/>
        <v>Autumn</v>
      </c>
      <c r="F17" s="1">
        <v>1</v>
      </c>
      <c r="G17" s="1">
        <v>1</v>
      </c>
      <c r="H17" s="7">
        <v>1.5</v>
      </c>
      <c r="I17" s="7">
        <v>1.5</v>
      </c>
      <c r="J17" s="1">
        <v>0.1</v>
      </c>
      <c r="K17" s="3" t="s">
        <v>15</v>
      </c>
      <c r="L17" s="3" t="s">
        <v>24</v>
      </c>
      <c r="M17" s="3" t="s">
        <v>246</v>
      </c>
      <c r="N17" s="3" t="s">
        <v>255</v>
      </c>
      <c r="O17" s="5">
        <v>43382</v>
      </c>
      <c r="P17" s="3">
        <v>2</v>
      </c>
      <c r="Q17" s="8">
        <v>1368.0000603199001</v>
      </c>
      <c r="R17" s="8">
        <v>1036.0000282526</v>
      </c>
      <c r="S17" s="8">
        <v>710.00002324581101</v>
      </c>
      <c r="T17" s="8">
        <v>397.00001478195099</v>
      </c>
      <c r="U17" s="8">
        <v>324.99998807907099</v>
      </c>
      <c r="V17" s="8">
        <v>313.99998813867501</v>
      </c>
      <c r="W17" s="8">
        <v>315.00000506639395</v>
      </c>
      <c r="X17" s="8">
        <v>241.99999868869702</v>
      </c>
      <c r="Y17" s="8">
        <v>251.00000202655698</v>
      </c>
      <c r="Z17" s="8">
        <v>1.3204633426770052</v>
      </c>
      <c r="AA17" s="8">
        <v>1.9267605852546306</v>
      </c>
      <c r="AB17" s="8">
        <v>1.4591549215962825</v>
      </c>
      <c r="AC17" s="8">
        <v>0.34084505741616511</v>
      </c>
      <c r="AD17" s="8">
        <v>0.35352111804038294</v>
      </c>
      <c r="AE17" s="8">
        <v>2.6095717624131942</v>
      </c>
      <c r="AF17" s="8">
        <v>1.7884130902004443</v>
      </c>
      <c r="AG17" s="8">
        <v>0.81863973797979472</v>
      </c>
      <c r="AH17" s="8">
        <v>0.79093193059737521</v>
      </c>
      <c r="AI17" s="8">
        <v>0.60957176241319166</v>
      </c>
      <c r="AJ17" s="8">
        <v>0.63224179516571721</v>
      </c>
      <c r="AK17" s="8">
        <v>0.28274615872778353</v>
      </c>
      <c r="AL17" s="8">
        <v>-9.972302827918314E-2</v>
      </c>
      <c r="AM17" s="8">
        <v>-0.11673702714814457</v>
      </c>
      <c r="AN17" s="8">
        <v>-0.11516854976074711</v>
      </c>
      <c r="AO17" s="8">
        <v>-0.24256653024370209</v>
      </c>
      <c r="AP17" s="8">
        <v>-0.22530865581526491</v>
      </c>
      <c r="AQ17" s="8">
        <v>0.89999998950622451</v>
      </c>
      <c r="AR17" s="8">
        <v>-30.500013381242013</v>
      </c>
      <c r="AS17" s="8">
        <v>-31.000021845101458</v>
      </c>
      <c r="AT17" s="8">
        <v>-0.1752219144983983</v>
      </c>
      <c r="AU17" s="8">
        <v>-5.177010948340186</v>
      </c>
      <c r="AV17" s="8">
        <v>-146.25676983111595</v>
      </c>
      <c r="AW17" s="8">
        <v>-70.399999618529421</v>
      </c>
      <c r="AX17" s="8">
        <v>-27.733345826466149</v>
      </c>
      <c r="AY17" s="8">
        <v>-42.800024151801203</v>
      </c>
      <c r="AZ17" s="8">
        <v>-8.3619707015528039E-2</v>
      </c>
      <c r="BA17" s="8">
        <v>228.00000384449899</v>
      </c>
      <c r="BB17" s="8">
        <v>339.00000154972003</v>
      </c>
      <c r="BC17" s="8">
        <v>294.00000348687098</v>
      </c>
      <c r="BD17" s="8">
        <v>118.00000444054601</v>
      </c>
      <c r="BE17" s="8">
        <v>103.000001981854</v>
      </c>
      <c r="BF17" s="8">
        <v>83.9999970048666</v>
      </c>
      <c r="BG17" s="8">
        <v>97.000002861022892</v>
      </c>
      <c r="BH17" s="8">
        <v>62.000001780688699</v>
      </c>
      <c r="BI17" s="8">
        <v>66.999997943639698</v>
      </c>
      <c r="BJ17" s="8">
        <v>0.67256637994752033</v>
      </c>
      <c r="BK17" s="8">
        <v>0.77551020796052705</v>
      </c>
      <c r="BL17" s="8">
        <v>1.1530612160855249</v>
      </c>
      <c r="BM17" s="8">
        <v>0.21088435729715019</v>
      </c>
      <c r="BN17" s="8">
        <v>0.22789114676534922</v>
      </c>
      <c r="BO17" s="8">
        <v>2.8728812609538865</v>
      </c>
      <c r="BP17" s="8">
        <v>2.4915253595181186</v>
      </c>
      <c r="BQ17" s="8">
        <v>0.87288133987952754</v>
      </c>
      <c r="BR17" s="8">
        <v>0.71186435460847608</v>
      </c>
      <c r="BS17" s="8">
        <v>0.52542372413152949</v>
      </c>
      <c r="BT17" s="8">
        <v>0.56779657137553308</v>
      </c>
      <c r="BU17" s="8">
        <v>0.4271844554850866</v>
      </c>
      <c r="BV17" s="8">
        <v>-6.7873312320282569E-2</v>
      </c>
      <c r="BW17" s="8">
        <v>-0.16831686728906972</v>
      </c>
      <c r="BX17" s="8">
        <v>-9.7674422634170172E-2</v>
      </c>
      <c r="BY17" s="8">
        <v>-0.31111111513534467</v>
      </c>
      <c r="BZ17" s="8">
        <v>-0.27567570724132018</v>
      </c>
      <c r="CA17" s="8">
        <v>0.7517006615241183</v>
      </c>
      <c r="CB17" s="8">
        <v>2.0000012591476946</v>
      </c>
      <c r="CC17" s="8">
        <v>-4.5000016689304516</v>
      </c>
      <c r="CD17" s="8">
        <v>-0.1036695812031493</v>
      </c>
      <c r="CE17" s="8">
        <v>-0.56199811959604196</v>
      </c>
      <c r="CF17" s="8">
        <v>123.97297230121207</v>
      </c>
      <c r="CG17" s="8">
        <v>43.400000780820562</v>
      </c>
      <c r="CH17" s="8">
        <v>3.1333348403370067</v>
      </c>
      <c r="CI17" s="8">
        <v>-4.8000011593107459</v>
      </c>
      <c r="CJ17" s="8">
        <v>-8.0568730001760777E-2</v>
      </c>
      <c r="CK17" s="8">
        <v>2.4529967457056E-2</v>
      </c>
      <c r="CL17" s="8">
        <v>2.67032720148563E-2</v>
      </c>
      <c r="CM17" s="8">
        <v>2.4885863065719601E-2</v>
      </c>
      <c r="CN17" s="8">
        <v>7.2844419628381703E-3</v>
      </c>
      <c r="CO17" s="8">
        <v>3.9722854271531096E-3</v>
      </c>
      <c r="CP17" s="8">
        <v>6.26249751076102E-3</v>
      </c>
      <c r="CQ17" s="8">
        <v>8.0643277615308692E-3</v>
      </c>
      <c r="CR17" s="8">
        <v>4.1540972888469696E-3</v>
      </c>
      <c r="CS17" s="8">
        <v>5.0481976941227904E-3</v>
      </c>
      <c r="CT17" s="8">
        <v>0.91861279933817896</v>
      </c>
      <c r="CU17" s="8">
        <v>0.98569888423303875</v>
      </c>
      <c r="CV17" s="8">
        <v>1.0730297737449255</v>
      </c>
      <c r="CW17" s="8">
        <v>0.16692598837647946</v>
      </c>
      <c r="CX17" s="8">
        <v>0.20285403326343573</v>
      </c>
      <c r="CY17" s="8">
        <v>3.6657951495919598</v>
      </c>
      <c r="CZ17" s="8">
        <v>3.4163032930560338</v>
      </c>
      <c r="DA17" s="8">
        <v>0.54531087589383775</v>
      </c>
      <c r="DB17" s="8">
        <v>0.85970861497824613</v>
      </c>
      <c r="DC17" s="8">
        <v>0.57026980378720005</v>
      </c>
      <c r="DD17" s="8">
        <v>0.69301090184757375</v>
      </c>
      <c r="DE17" s="8">
        <v>0.54713255243481673</v>
      </c>
      <c r="DF17" s="8">
        <v>-0.29423796285854859</v>
      </c>
      <c r="DG17" s="8">
        <v>-7.5437293720013732E-2</v>
      </c>
      <c r="DH17" s="8">
        <v>5.081096483286765E-2</v>
      </c>
      <c r="DI17" s="8">
        <v>-0.27366647131363692</v>
      </c>
      <c r="DJ17" s="8">
        <v>-0.18132730144703188</v>
      </c>
      <c r="DK17" s="8">
        <v>0.78031571582372261</v>
      </c>
      <c r="DL17" s="8">
        <v>-2.8011843096464855E-3</v>
      </c>
      <c r="DM17" s="8">
        <v>-3.7020994350314097E-3</v>
      </c>
      <c r="DN17" s="8">
        <v>-0.71683909933071244</v>
      </c>
      <c r="DO17" s="8">
        <v>1.2433300515117036</v>
      </c>
      <c r="DP17" s="8">
        <v>9.4447536394000244E-3</v>
      </c>
      <c r="DQ17" s="8">
        <v>5.950123071670553E-3</v>
      </c>
      <c r="DR17" s="8">
        <v>-2.7671194945772474E-3</v>
      </c>
      <c r="DS17" s="8">
        <v>-2.8649076819419845E-3</v>
      </c>
      <c r="DT17" s="8">
        <v>-4.3347194428102753E-2</v>
      </c>
      <c r="DU17" s="8">
        <v>7.8662894666194898E-3</v>
      </c>
      <c r="DV17" s="8">
        <v>1.32051212713122E-2</v>
      </c>
      <c r="DW17" s="8">
        <v>1.2705482542514799E-2</v>
      </c>
      <c r="DX17" s="8">
        <v>1.8931056838482601E-3</v>
      </c>
      <c r="DY17" s="8">
        <v>1.1766905663534899E-3</v>
      </c>
      <c r="DZ17" s="8">
        <v>2.9558976530097398E-4</v>
      </c>
      <c r="EA17" s="8" t="s">
        <v>630</v>
      </c>
      <c r="EB17" s="8" t="s">
        <v>630</v>
      </c>
      <c r="EC17" s="8" t="s">
        <v>630</v>
      </c>
      <c r="ED17" s="8">
        <v>0.59569990346917978</v>
      </c>
      <c r="EE17" s="8">
        <v>0.61912559718196369</v>
      </c>
      <c r="EF17" s="8">
        <v>1.0393246558818621</v>
      </c>
      <c r="EG17" s="8" t="s">
        <v>630</v>
      </c>
      <c r="EH17" s="8" t="s">
        <v>630</v>
      </c>
      <c r="EI17" s="8">
        <v>6.9753745836677989</v>
      </c>
      <c r="EJ17" s="8">
        <v>6.7114491551720441</v>
      </c>
      <c r="EK17" s="8">
        <v>0.62156623182364623</v>
      </c>
      <c r="EL17" s="8">
        <v>0.15614012879624667</v>
      </c>
      <c r="EM17" s="8" t="s">
        <v>630</v>
      </c>
      <c r="EN17" s="8" t="s">
        <v>630</v>
      </c>
      <c r="EO17" s="8">
        <v>0.74064537549876641</v>
      </c>
      <c r="EP17" s="8">
        <v>-0.23337546179088814</v>
      </c>
      <c r="EQ17" s="8">
        <v>-0.72989411074448718</v>
      </c>
      <c r="ER17" s="8" t="s">
        <v>630</v>
      </c>
      <c r="ES17" s="8" t="s">
        <v>630</v>
      </c>
      <c r="ET17" s="8" t="s">
        <v>630</v>
      </c>
      <c r="EU17" s="8">
        <v>0.89032553857060748</v>
      </c>
      <c r="EV17" s="8">
        <v>8.2342841778872957E-5</v>
      </c>
      <c r="EW17" s="8" t="s">
        <v>630</v>
      </c>
      <c r="EX17" s="8">
        <v>-9.5064201172160467E-2</v>
      </c>
      <c r="EY17" s="8">
        <v>-0.12695613099385253</v>
      </c>
      <c r="EZ17" s="8">
        <v>7.9872223668152817E-3</v>
      </c>
      <c r="FA17" s="8">
        <v>4.0251675061881752E-3</v>
      </c>
      <c r="FB17" s="8">
        <v>1.3559337239711568E-4</v>
      </c>
      <c r="FC17" s="8" t="s">
        <v>630</v>
      </c>
      <c r="FD17" s="8" t="s">
        <v>630</v>
      </c>
      <c r="FE17" s="8" t="s">
        <v>630</v>
      </c>
      <c r="FF17" s="8">
        <v>247</v>
      </c>
      <c r="FG17" s="8">
        <v>219</v>
      </c>
      <c r="FH17" s="8">
        <v>152</v>
      </c>
      <c r="FI17" s="8">
        <v>147</v>
      </c>
      <c r="FJ17" s="8">
        <v>171</v>
      </c>
      <c r="FK17" s="8">
        <v>184</v>
      </c>
      <c r="FL17" s="8">
        <v>165</v>
      </c>
      <c r="FM17" s="8">
        <v>175</v>
      </c>
      <c r="FN17" s="8" t="s">
        <v>630</v>
      </c>
      <c r="FO17" s="8" t="s">
        <v>630</v>
      </c>
      <c r="FP17" s="8">
        <v>1.1278538812785388</v>
      </c>
      <c r="FQ17" s="8">
        <v>0.75342465753424659</v>
      </c>
      <c r="FR17" s="8">
        <v>0.79908675799086759</v>
      </c>
      <c r="FS17" s="8">
        <v>1.625</v>
      </c>
      <c r="FT17" s="8">
        <v>1.4407894736842106</v>
      </c>
      <c r="FU17" s="8">
        <v>0.96710526315789469</v>
      </c>
      <c r="FV17" s="8">
        <v>1.125</v>
      </c>
      <c r="FW17" s="8">
        <v>1.0855263157894737</v>
      </c>
      <c r="FX17" s="8">
        <v>1.1513157894736843</v>
      </c>
      <c r="FY17" s="8">
        <v>0.18059299191374664</v>
      </c>
      <c r="FZ17" s="8">
        <v>-1.6722408026755852E-2</v>
      </c>
      <c r="GA17" s="8">
        <v>5.8823529411764705E-2</v>
      </c>
      <c r="GB17" s="8">
        <v>9.5238095238095233E-2</v>
      </c>
      <c r="GC17" s="8">
        <v>4.1009463722397478E-2</v>
      </c>
      <c r="GD17" s="8">
        <v>7.0336391437308868E-2</v>
      </c>
      <c r="GE17" s="8">
        <v>0.43378995433789952</v>
      </c>
      <c r="GF17" s="8">
        <v>-14.5</v>
      </c>
      <c r="GG17" s="8">
        <v>-21</v>
      </c>
      <c r="GH17" s="8">
        <v>-3.8265306122449001E-2</v>
      </c>
      <c r="GI17" s="8">
        <v>0.23437500000000011</v>
      </c>
      <c r="GJ17" s="8" t="s">
        <v>630</v>
      </c>
      <c r="GK17" s="8">
        <v>10</v>
      </c>
      <c r="GL17" s="8">
        <v>-15.133333333333333</v>
      </c>
      <c r="GM17" s="8">
        <v>-9.6000000000000014</v>
      </c>
      <c r="GN17" s="8">
        <v>4.9356223175965663E-2</v>
      </c>
      <c r="GO17" s="8" t="s">
        <v>630</v>
      </c>
      <c r="GP17" s="8">
        <v>2.3942962288856499E-2</v>
      </c>
      <c r="GQ17" s="8">
        <v>2.4672165513038601E-2</v>
      </c>
      <c r="GR17" s="8">
        <v>9.5110554248094593E-3</v>
      </c>
      <c r="GS17" s="8">
        <v>7.0430492050945802E-3</v>
      </c>
      <c r="GT17" s="8">
        <v>9.6920607611536997E-3</v>
      </c>
      <c r="GU17" s="8">
        <v>1.26101616770029E-2</v>
      </c>
      <c r="GV17" s="8">
        <v>9.1648967936635E-3</v>
      </c>
      <c r="GW17" s="8">
        <v>1.0826250538229901E-2</v>
      </c>
      <c r="GX17" s="8" t="s">
        <v>630</v>
      </c>
      <c r="GY17" s="8" t="s">
        <v>630</v>
      </c>
      <c r="GZ17" s="8">
        <v>0.97044429586868908</v>
      </c>
      <c r="HA17" s="8">
        <v>0.37146706027162835</v>
      </c>
      <c r="HB17" s="8">
        <v>0.43880422788621887</v>
      </c>
      <c r="HC17" s="8">
        <v>2.5173822693117325</v>
      </c>
      <c r="HD17" s="8">
        <v>2.594051281488865</v>
      </c>
      <c r="HE17" s="8">
        <v>0.74051184548066895</v>
      </c>
      <c r="HF17" s="8">
        <v>1.0190310463202739</v>
      </c>
      <c r="HG17" s="8">
        <v>0.96360460372851897</v>
      </c>
      <c r="HH17" s="8">
        <v>1.1382806696709782</v>
      </c>
      <c r="HI17" s="8">
        <v>0.44352491287450863</v>
      </c>
      <c r="HJ17" s="8">
        <v>-0.14908726716977297</v>
      </c>
      <c r="HK17" s="8">
        <v>9.4258314427399671E-3</v>
      </c>
      <c r="HL17" s="8">
        <v>0.14009655246046726</v>
      </c>
      <c r="HM17" s="8">
        <v>-1.8534992331130682E-2</v>
      </c>
      <c r="HN17" s="8">
        <v>6.4669092150683699E-2</v>
      </c>
      <c r="HO17" s="8">
        <v>0.58494690530590643</v>
      </c>
      <c r="HP17" s="8">
        <v>-2.5585088878870002E-3</v>
      </c>
      <c r="HQ17" s="8">
        <v>-4.0175593458115994E-3</v>
      </c>
      <c r="HR17" s="8">
        <v>-0.35708609824588389</v>
      </c>
      <c r="HS17" s="8">
        <v>0.94940127937473928</v>
      </c>
      <c r="HT17" s="8" t="s">
        <v>630</v>
      </c>
      <c r="HU17" s="8">
        <v>6.5019659698009168E-3</v>
      </c>
      <c r="HV17" s="8">
        <v>-2.5645423990984738E-3</v>
      </c>
      <c r="HW17" s="8">
        <v>-2.7310452423989673E-3</v>
      </c>
      <c r="HX17" s="8">
        <v>2.705320695195566E-2</v>
      </c>
      <c r="HY17" s="8">
        <v>1.9644169136881801E-2</v>
      </c>
      <c r="HZ17" s="8">
        <v>2.34977025538682E-2</v>
      </c>
      <c r="IA17" s="8">
        <v>2.2231891751289298E-2</v>
      </c>
      <c r="IB17" s="8">
        <v>3.73705266974866E-3</v>
      </c>
      <c r="IC17" s="8" t="s">
        <v>630</v>
      </c>
      <c r="ID17" s="8">
        <v>7.6881347922608202E-4</v>
      </c>
      <c r="IE17" s="8">
        <v>3.2980456016957699E-3</v>
      </c>
      <c r="IF17" s="8" t="s">
        <v>630</v>
      </c>
      <c r="IG17" s="8" t="s">
        <v>630</v>
      </c>
      <c r="IH17" s="8">
        <v>0.83600382172885968</v>
      </c>
      <c r="II17" s="8">
        <v>0.88360312998297019</v>
      </c>
      <c r="IJ17" s="8">
        <v>1.0569367113127246</v>
      </c>
      <c r="IK17" s="8" t="s">
        <v>630</v>
      </c>
      <c r="IL17" s="8" t="s">
        <v>630</v>
      </c>
      <c r="IM17" s="8">
        <v>6.2877632804272379</v>
      </c>
      <c r="IN17" s="8">
        <v>5.9490442645499373</v>
      </c>
      <c r="IO17" s="8" t="s">
        <v>630</v>
      </c>
      <c r="IP17" s="8">
        <v>0.20572722601680363</v>
      </c>
      <c r="IQ17" s="8" t="s">
        <v>630</v>
      </c>
      <c r="IR17" s="8" t="s">
        <v>630</v>
      </c>
      <c r="IS17" s="8">
        <v>0.7121906374660959</v>
      </c>
      <c r="IT17" s="8" t="s">
        <v>630</v>
      </c>
      <c r="IU17" s="8">
        <v>-0.658749970013638</v>
      </c>
      <c r="IV17" s="8">
        <v>-6.2402407345868417E-2</v>
      </c>
      <c r="IW17" s="8" t="s">
        <v>630</v>
      </c>
      <c r="IX17" s="8" t="s">
        <v>630</v>
      </c>
      <c r="IY17" s="8">
        <v>0.88884248381488073</v>
      </c>
      <c r="IZ17" s="8" t="s">
        <v>630</v>
      </c>
      <c r="JA17" s="8" t="s">
        <v>630</v>
      </c>
      <c r="JB17" s="8" t="s">
        <v>630</v>
      </c>
      <c r="JC17" s="8" t="s">
        <v>630</v>
      </c>
      <c r="JD17" s="8">
        <v>1.097120291465334E-2</v>
      </c>
      <c r="JE17" s="8">
        <v>6.6384491510689137E-3</v>
      </c>
      <c r="JF17" s="8" t="s">
        <v>630</v>
      </c>
      <c r="JG17" s="8" t="s">
        <v>630</v>
      </c>
      <c r="JH17" s="8" t="s">
        <v>630</v>
      </c>
    </row>
    <row r="18" spans="1:268" x14ac:dyDescent="0.25">
      <c r="A18" s="3" t="s">
        <v>12</v>
      </c>
      <c r="B18" s="4">
        <v>43.597799999999999</v>
      </c>
      <c r="C18" s="4">
        <v>-78.800600000000003</v>
      </c>
      <c r="D18" s="5">
        <v>44437</v>
      </c>
      <c r="E18" s="5" t="str">
        <f t="shared" si="0"/>
        <v>Summer</v>
      </c>
      <c r="F18" s="3">
        <v>1</v>
      </c>
      <c r="G18" s="3">
        <v>0</v>
      </c>
      <c r="H18" s="6">
        <v>1.5</v>
      </c>
      <c r="I18" s="6">
        <v>1.6</v>
      </c>
      <c r="J18" s="3">
        <v>0.1</v>
      </c>
      <c r="K18" s="3" t="s">
        <v>15</v>
      </c>
      <c r="L18" s="3" t="s">
        <v>24</v>
      </c>
      <c r="M18" s="3" t="s">
        <v>246</v>
      </c>
      <c r="N18" s="3" t="s">
        <v>182</v>
      </c>
      <c r="O18" s="5">
        <v>44437</v>
      </c>
      <c r="P18" s="3">
        <v>0</v>
      </c>
      <c r="Q18" s="8">
        <v>1314</v>
      </c>
      <c r="R18" s="8">
        <v>988</v>
      </c>
      <c r="S18" s="8">
        <v>670</v>
      </c>
      <c r="T18" s="8">
        <v>378</v>
      </c>
      <c r="U18" s="8">
        <v>305</v>
      </c>
      <c r="V18" s="8">
        <v>269</v>
      </c>
      <c r="W18" s="8">
        <v>242</v>
      </c>
      <c r="X18" s="8">
        <v>206</v>
      </c>
      <c r="Y18" s="8">
        <v>193</v>
      </c>
      <c r="Z18" s="8">
        <v>1.3299595141700404</v>
      </c>
      <c r="AA18" s="8">
        <v>1.9611940298507462</v>
      </c>
      <c r="AB18" s="8">
        <v>1.4746268656716417</v>
      </c>
      <c r="AC18" s="8">
        <v>0.30746268656716419</v>
      </c>
      <c r="AD18" s="8">
        <v>0.28805970149253729</v>
      </c>
      <c r="AE18" s="8">
        <v>2.6137566137566139</v>
      </c>
      <c r="AF18" s="8">
        <v>1.7724867724867726</v>
      </c>
      <c r="AG18" s="8">
        <v>0.80687830687830686</v>
      </c>
      <c r="AH18" s="8">
        <v>0.71164021164021163</v>
      </c>
      <c r="AI18" s="8">
        <v>0.544973544973545</v>
      </c>
      <c r="AJ18" s="8">
        <v>0.51058201058201058</v>
      </c>
      <c r="AK18" s="8">
        <v>0.2786259541984733</v>
      </c>
      <c r="AL18" s="8">
        <v>-0.10688140556368961</v>
      </c>
      <c r="AM18" s="8">
        <v>-0.16846986089644514</v>
      </c>
      <c r="AN18" s="8">
        <v>-0.21935483870967742</v>
      </c>
      <c r="AO18" s="8">
        <v>-0.29452054794520549</v>
      </c>
      <c r="AP18" s="8">
        <v>-0.32399299474605953</v>
      </c>
      <c r="AQ18" s="8">
        <v>0.91044776119402981</v>
      </c>
      <c r="AR18" s="8">
        <v>-18.5</v>
      </c>
      <c r="AS18" s="8">
        <v>-5</v>
      </c>
      <c r="AT18" s="8">
        <v>-0.17032700147454249</v>
      </c>
      <c r="AU18" s="8">
        <v>-1.4430482069370967</v>
      </c>
      <c r="AV18" s="8">
        <v>-150.70270270270277</v>
      </c>
      <c r="AW18" s="8">
        <v>-74</v>
      </c>
      <c r="AX18" s="8">
        <v>-14.866666666666667</v>
      </c>
      <c r="AY18" s="8">
        <v>-36</v>
      </c>
      <c r="AZ18" s="8">
        <v>-0.11158021712907117</v>
      </c>
      <c r="BA18" s="8" t="s">
        <v>630</v>
      </c>
      <c r="BB18" s="8">
        <v>275</v>
      </c>
      <c r="BC18" s="8">
        <v>264</v>
      </c>
      <c r="BD18" s="8">
        <v>106</v>
      </c>
      <c r="BE18" s="8">
        <v>104</v>
      </c>
      <c r="BF18" s="8">
        <v>67</v>
      </c>
      <c r="BG18" s="8">
        <v>69</v>
      </c>
      <c r="BH18" s="8">
        <v>57</v>
      </c>
      <c r="BI18" s="8">
        <v>62</v>
      </c>
      <c r="BJ18" s="8" t="s">
        <v>630</v>
      </c>
      <c r="BK18" s="8" t="s">
        <v>630</v>
      </c>
      <c r="BL18" s="8">
        <v>1.0416666666666667</v>
      </c>
      <c r="BM18" s="8">
        <v>0.21590909090909091</v>
      </c>
      <c r="BN18" s="8">
        <v>0.23484848484848486</v>
      </c>
      <c r="BO18" s="8">
        <v>2.5943396226415096</v>
      </c>
      <c r="BP18" s="8">
        <v>2.4905660377358489</v>
      </c>
      <c r="BQ18" s="8">
        <v>0.98113207547169812</v>
      </c>
      <c r="BR18" s="8">
        <v>0.63207547169811318</v>
      </c>
      <c r="BS18" s="8">
        <v>0.53773584905660377</v>
      </c>
      <c r="BT18" s="8">
        <v>0.58490566037735847</v>
      </c>
      <c r="BU18" s="8">
        <v>0.42702702702702705</v>
      </c>
      <c r="BV18" s="8">
        <v>-9.5238095238095247E-3</v>
      </c>
      <c r="BW18" s="8">
        <v>-0.22543352601156069</v>
      </c>
      <c r="BX18" s="8">
        <v>-0.21142857142857144</v>
      </c>
      <c r="BY18" s="8">
        <v>-0.30061349693251532</v>
      </c>
      <c r="BZ18" s="8">
        <v>-0.26190476190476192</v>
      </c>
      <c r="CA18" s="8">
        <v>0.64015151515151514</v>
      </c>
      <c r="CB18" s="8">
        <v>17.5</v>
      </c>
      <c r="CC18" s="8">
        <v>16.5</v>
      </c>
      <c r="CD18" s="8">
        <v>-1.2155297532656083E-2</v>
      </c>
      <c r="CE18" s="8">
        <v>-3.4166241713411698E-2</v>
      </c>
      <c r="CF18" s="8" t="s">
        <v>630</v>
      </c>
      <c r="CG18" s="8">
        <v>56.600000000000009</v>
      </c>
      <c r="CH18" s="8">
        <v>18.8</v>
      </c>
      <c r="CI18" s="8">
        <v>6.8000000000000007</v>
      </c>
      <c r="CJ18" s="8">
        <v>-8.1632653061224483E-2</v>
      </c>
      <c r="CK18" s="8">
        <v>3.71589250862598E-2</v>
      </c>
      <c r="CL18" s="8">
        <v>3.5443034023046403E-2</v>
      </c>
      <c r="CM18" s="8">
        <v>2.9160849750041899E-2</v>
      </c>
      <c r="CN18" s="8">
        <v>1.32977459579706E-2</v>
      </c>
      <c r="CO18" s="8">
        <v>8.7654730305075593E-3</v>
      </c>
      <c r="CP18" s="8">
        <v>6.8157203495502403E-3</v>
      </c>
      <c r="CQ18" s="8">
        <v>7.23479082807898E-3</v>
      </c>
      <c r="CR18" s="8">
        <v>5.1734237931668698E-3</v>
      </c>
      <c r="CS18" s="8">
        <v>6.3962452113628301E-3</v>
      </c>
      <c r="CT18" s="8">
        <v>1.0484126461097449</v>
      </c>
      <c r="CU18" s="8">
        <v>1.2742744263207353</v>
      </c>
      <c r="CV18" s="8">
        <v>1.2154321402446606</v>
      </c>
      <c r="CW18" s="8">
        <v>0.17740991217717983</v>
      </c>
      <c r="CX18" s="8">
        <v>0.21934358107495272</v>
      </c>
      <c r="CY18" s="8">
        <v>2.6653414898336236</v>
      </c>
      <c r="CZ18" s="8">
        <v>2.1929167425974954</v>
      </c>
      <c r="DA18" s="8">
        <v>0.65916983661833151</v>
      </c>
      <c r="DB18" s="8">
        <v>0.51254704151307184</v>
      </c>
      <c r="DC18" s="8">
        <v>0.38904516671608891</v>
      </c>
      <c r="DD18" s="8">
        <v>0.48100221132055493</v>
      </c>
      <c r="DE18" s="8">
        <v>0.37361348220656587</v>
      </c>
      <c r="DF18" s="8">
        <v>-0.20542210680272363</v>
      </c>
      <c r="DG18" s="8">
        <v>-0.32227292448326511</v>
      </c>
      <c r="DH18" s="8">
        <v>-0.29528524376057486</v>
      </c>
      <c r="DI18" s="8">
        <v>-0.43983798937819985</v>
      </c>
      <c r="DJ18" s="8">
        <v>-0.35043687626683145</v>
      </c>
      <c r="DK18" s="8">
        <v>0.75941847562394804</v>
      </c>
      <c r="DL18" s="8">
        <v>-1.29126012325286E-3</v>
      </c>
      <c r="DM18" s="8">
        <v>-1.5007953625172307E-3</v>
      </c>
      <c r="DN18" s="8">
        <v>-0.26501742372783954</v>
      </c>
      <c r="DO18" s="8">
        <v>-1.1914347409233401</v>
      </c>
      <c r="DP18" s="8">
        <v>4.5774109611237037E-3</v>
      </c>
      <c r="DQ18" s="8">
        <v>2.5759309530258186E-3</v>
      </c>
      <c r="DR18" s="8">
        <v>-1.0751926029721822E-3</v>
      </c>
      <c r="DS18" s="8">
        <v>-3.1519727781414864E-3</v>
      </c>
      <c r="DT18" s="8">
        <v>-0.10682795435098426</v>
      </c>
      <c r="DU18" s="8">
        <v>1.3211060315370501E-2</v>
      </c>
      <c r="DV18" s="8">
        <v>1.7888585105538299E-2</v>
      </c>
      <c r="DW18" s="8">
        <v>1.8810695037245698E-2</v>
      </c>
      <c r="DX18" s="8">
        <v>5.0101596862077696E-3</v>
      </c>
      <c r="DY18" s="8">
        <v>3.2582210842519999E-3</v>
      </c>
      <c r="DZ18" s="8">
        <v>8.2761637168005098E-4</v>
      </c>
      <c r="EA18" s="8" t="s">
        <v>630</v>
      </c>
      <c r="EB18" s="8" t="s">
        <v>630</v>
      </c>
      <c r="EC18" s="8" t="s">
        <v>630</v>
      </c>
      <c r="ED18" s="8">
        <v>0.73851901854889357</v>
      </c>
      <c r="EE18" s="8">
        <v>0.70231643696377166</v>
      </c>
      <c r="EF18" s="8">
        <v>0.95097948641017271</v>
      </c>
      <c r="EG18" s="8" t="s">
        <v>630</v>
      </c>
      <c r="EH18" s="8" t="s">
        <v>630</v>
      </c>
      <c r="EI18" s="8">
        <v>3.5704620662656592</v>
      </c>
      <c r="EJ18" s="8">
        <v>3.7545100785966494</v>
      </c>
      <c r="EK18" s="8">
        <v>0.65032280173053203</v>
      </c>
      <c r="EL18" s="8">
        <v>0.16518762345207413</v>
      </c>
      <c r="EM18" s="8" t="s">
        <v>630</v>
      </c>
      <c r="EN18" s="8" t="s">
        <v>630</v>
      </c>
      <c r="EO18" s="8">
        <v>0.57934677454920369</v>
      </c>
      <c r="EP18" s="8">
        <v>-0.21188412224735412</v>
      </c>
      <c r="EQ18" s="8">
        <v>-0.71646176096056247</v>
      </c>
      <c r="ER18" s="8" t="s">
        <v>630</v>
      </c>
      <c r="ES18" s="8" t="s">
        <v>630</v>
      </c>
      <c r="ET18" s="8" t="s">
        <v>630</v>
      </c>
      <c r="EU18" s="8">
        <v>0.6846331511850513</v>
      </c>
      <c r="EV18" s="8">
        <v>3.3933305530808953E-4</v>
      </c>
      <c r="EW18" s="8" t="s">
        <v>630</v>
      </c>
      <c r="EX18" s="8">
        <v>-8.882103657415287E-2</v>
      </c>
      <c r="EY18" s="8">
        <v>-0.11906443388106298</v>
      </c>
      <c r="EZ18" s="8">
        <v>9.9217309994069081E-3</v>
      </c>
      <c r="FA18" s="8">
        <v>6.073480099439612E-3</v>
      </c>
      <c r="FB18" s="8">
        <v>4.7875116579234678E-4</v>
      </c>
      <c r="FC18" s="8" t="s">
        <v>630</v>
      </c>
      <c r="FD18" s="8" t="s">
        <v>630</v>
      </c>
      <c r="FE18" s="8" t="s">
        <v>630</v>
      </c>
      <c r="FF18" s="8">
        <v>689</v>
      </c>
      <c r="FG18" s="8">
        <v>527</v>
      </c>
      <c r="FH18" s="8">
        <v>354</v>
      </c>
      <c r="FI18" s="8">
        <v>300</v>
      </c>
      <c r="FJ18" s="8">
        <v>270</v>
      </c>
      <c r="FK18" s="8">
        <v>264</v>
      </c>
      <c r="FL18" s="8">
        <v>231</v>
      </c>
      <c r="FM18" s="8">
        <v>247</v>
      </c>
      <c r="FN18" s="8" t="s">
        <v>630</v>
      </c>
      <c r="FO18" s="8" t="s">
        <v>630</v>
      </c>
      <c r="FP18" s="8">
        <v>1.3074003795066413</v>
      </c>
      <c r="FQ18" s="8">
        <v>0.43833017077798864</v>
      </c>
      <c r="FR18" s="8">
        <v>0.46869070208728653</v>
      </c>
      <c r="FS18" s="8">
        <v>1.9463276836158192</v>
      </c>
      <c r="FT18" s="8">
        <v>1.4887005649717515</v>
      </c>
      <c r="FU18" s="8">
        <v>0.84745762711864403</v>
      </c>
      <c r="FV18" s="8">
        <v>0.76271186440677963</v>
      </c>
      <c r="FW18" s="8">
        <v>0.65254237288135597</v>
      </c>
      <c r="FX18" s="8">
        <v>0.69774011299435024</v>
      </c>
      <c r="FY18" s="8">
        <v>0.1963677639046538</v>
      </c>
      <c r="FZ18" s="8">
        <v>-8.2568807339449546E-2</v>
      </c>
      <c r="GA18" s="8">
        <v>-0.13461538461538461</v>
      </c>
      <c r="GB18" s="8">
        <v>-0.14563106796116504</v>
      </c>
      <c r="GC18" s="8">
        <v>-0.21025641025641026</v>
      </c>
      <c r="GD18" s="8">
        <v>-0.17803660565723795</v>
      </c>
      <c r="GE18" s="8">
        <v>0.635673624288425</v>
      </c>
      <c r="GF18" s="8">
        <v>-12</v>
      </c>
      <c r="GG18" s="8">
        <v>-9</v>
      </c>
      <c r="GH18" s="8">
        <v>-0.1372881355932204</v>
      </c>
      <c r="GI18" s="8">
        <v>-1.3728813559322042</v>
      </c>
      <c r="GJ18" s="8" t="s">
        <v>630</v>
      </c>
      <c r="GK18" s="8">
        <v>-28</v>
      </c>
      <c r="GL18" s="8">
        <v>-9.2000000000000028</v>
      </c>
      <c r="GM18" s="8">
        <v>-32.599999999999994</v>
      </c>
      <c r="GN18" s="8">
        <v>-8.7993421052631582E-2</v>
      </c>
      <c r="GO18" s="8" t="s">
        <v>630</v>
      </c>
      <c r="GP18" s="8">
        <v>4.33512292802333E-2</v>
      </c>
      <c r="GQ18" s="8">
        <v>3.4121241420507403E-2</v>
      </c>
      <c r="GR18" s="8">
        <v>1.7768448218703201E-2</v>
      </c>
      <c r="GS18" s="8">
        <v>1.35265635326504E-2</v>
      </c>
      <c r="GT18" s="8">
        <v>1.1319125071167901E-2</v>
      </c>
      <c r="GU18" s="8">
        <v>1.1957773007452399E-2</v>
      </c>
      <c r="GV18" s="8">
        <v>9.8712658509611997E-3</v>
      </c>
      <c r="GW18" s="8">
        <v>1.12965740263462E-2</v>
      </c>
      <c r="GX18" s="8" t="s">
        <v>630</v>
      </c>
      <c r="GY18" s="8" t="s">
        <v>630</v>
      </c>
      <c r="GZ18" s="8">
        <v>1.2705056286193188</v>
      </c>
      <c r="HA18" s="8">
        <v>0.28929972767721207</v>
      </c>
      <c r="HB18" s="8">
        <v>0.33107160103374145</v>
      </c>
      <c r="HC18" s="8">
        <v>2.4397870172253691</v>
      </c>
      <c r="HD18" s="8">
        <v>1.9203275942010023</v>
      </c>
      <c r="HE18" s="8">
        <v>0.76126870316183481</v>
      </c>
      <c r="HF18" s="8">
        <v>0.63703509343338749</v>
      </c>
      <c r="HG18" s="8">
        <v>0.55555025005338576</v>
      </c>
      <c r="HH18" s="8">
        <v>0.63576593112139879</v>
      </c>
      <c r="HI18" s="8">
        <v>0.31514532685597652</v>
      </c>
      <c r="HJ18" s="8">
        <v>-0.13554507407620087</v>
      </c>
      <c r="HK18" s="8">
        <v>-0.22172090752517634</v>
      </c>
      <c r="HL18" s="8">
        <v>-0.19547305279885646</v>
      </c>
      <c r="HM18" s="8">
        <v>-0.28571867088919878</v>
      </c>
      <c r="HN18" s="8">
        <v>-0.22266881951068676</v>
      </c>
      <c r="HO18" s="8">
        <v>0.74976114574056629</v>
      </c>
      <c r="HP18" s="8">
        <v>-1.0172231122851511E-3</v>
      </c>
      <c r="HQ18" s="8">
        <v>-1.3365470804273995E-3</v>
      </c>
      <c r="HR18" s="8">
        <v>-0.19977205598381759</v>
      </c>
      <c r="HS18" s="8">
        <v>-1.2241471073664743</v>
      </c>
      <c r="HT18" s="8" t="s">
        <v>630</v>
      </c>
      <c r="HU18" s="8">
        <v>1.0031245648861441E-3</v>
      </c>
      <c r="HV18" s="8">
        <v>-8.0224567403397451E-4</v>
      </c>
      <c r="HW18" s="8">
        <v>-2.947509847581401E-3</v>
      </c>
      <c r="HX18" s="8">
        <v>-8.353772809642851E-2</v>
      </c>
      <c r="HY18" s="8">
        <v>1.41059579327702E-2</v>
      </c>
      <c r="HZ18" s="8">
        <v>1.91409643739461E-2</v>
      </c>
      <c r="IA18" s="8">
        <v>1.6898170113563499E-2</v>
      </c>
      <c r="IB18" s="8">
        <v>4.4360170140862404E-3</v>
      </c>
      <c r="IC18" s="8">
        <v>6.2778103165328503E-4</v>
      </c>
      <c r="ID18" s="8" t="s">
        <v>630</v>
      </c>
      <c r="IE18" s="8">
        <v>1.13191991113126E-3</v>
      </c>
      <c r="IF18" s="8" t="s">
        <v>630</v>
      </c>
      <c r="IG18" s="8">
        <v>4.2828251025639398E-4</v>
      </c>
      <c r="IH18" s="8">
        <v>0.73695126625754837</v>
      </c>
      <c r="II18" s="8">
        <v>0.83476245285564388</v>
      </c>
      <c r="IJ18" s="8">
        <v>1.1327240905559588</v>
      </c>
      <c r="IK18" s="8" t="s">
        <v>630</v>
      </c>
      <c r="IL18" s="8">
        <v>2.5344904648144616E-2</v>
      </c>
      <c r="IM18" s="8">
        <v>4.3148987736443294</v>
      </c>
      <c r="IN18" s="8">
        <v>3.8093113844930313</v>
      </c>
      <c r="IO18" s="8">
        <v>0.14151907660854621</v>
      </c>
      <c r="IP18" s="8" t="s">
        <v>630</v>
      </c>
      <c r="IQ18" s="8" t="s">
        <v>630</v>
      </c>
      <c r="IR18" s="8">
        <v>9.6546633815067631E-2</v>
      </c>
      <c r="IS18" s="8">
        <v>0.5841400483136262</v>
      </c>
      <c r="IT18" s="8">
        <v>-0.75205131563985872</v>
      </c>
      <c r="IU18" s="8" t="s">
        <v>630</v>
      </c>
      <c r="IV18" s="8">
        <v>-0.59341496632092539</v>
      </c>
      <c r="IW18" s="8" t="s">
        <v>630</v>
      </c>
      <c r="IX18" s="8">
        <v>-0.82390783786519706</v>
      </c>
      <c r="IY18" s="8">
        <v>0.8702094523274313</v>
      </c>
      <c r="IZ18" s="8" t="s">
        <v>630</v>
      </c>
      <c r="JA18" s="8">
        <v>-2.1561874309554653E-3</v>
      </c>
      <c r="JB18" s="8" t="s">
        <v>630</v>
      </c>
      <c r="JC18" s="8" t="s">
        <v>630</v>
      </c>
      <c r="JD18" s="8">
        <v>7.8885323946943052E-3</v>
      </c>
      <c r="JE18" s="8">
        <v>3.6391846835613448E-3</v>
      </c>
      <c r="JF18" s="8" t="s">
        <v>630</v>
      </c>
      <c r="JG18" s="8">
        <v>-3.006689081666986E-3</v>
      </c>
      <c r="JH18" s="8">
        <v>-0.11120507084371968</v>
      </c>
    </row>
    <row r="19" spans="1:268" x14ac:dyDescent="0.25">
      <c r="A19" s="3" t="s">
        <v>12</v>
      </c>
      <c r="B19" s="4">
        <v>43.319859999999998</v>
      </c>
      <c r="C19" s="4">
        <v>-78.978530000000006</v>
      </c>
      <c r="D19" s="5">
        <v>43347.486805555556</v>
      </c>
      <c r="E19" s="5" t="str">
        <f t="shared" si="0"/>
        <v>Autumn</v>
      </c>
      <c r="F19" s="3">
        <v>0</v>
      </c>
      <c r="G19" s="3">
        <v>0</v>
      </c>
      <c r="H19" s="6">
        <v>1.65</v>
      </c>
      <c r="I19" s="6" t="s">
        <v>630</v>
      </c>
      <c r="J19" s="3">
        <v>0.1</v>
      </c>
      <c r="K19" s="3" t="s">
        <v>15</v>
      </c>
      <c r="L19" s="3" t="s">
        <v>24</v>
      </c>
      <c r="M19" s="3" t="s">
        <v>246</v>
      </c>
      <c r="N19" s="3" t="s">
        <v>179</v>
      </c>
      <c r="O19" s="5">
        <v>43347</v>
      </c>
      <c r="P19" s="3">
        <v>0</v>
      </c>
      <c r="Q19" s="8">
        <v>1510</v>
      </c>
      <c r="R19" s="8">
        <v>1253</v>
      </c>
      <c r="S19" s="8">
        <v>975</v>
      </c>
      <c r="T19" s="8">
        <v>715</v>
      </c>
      <c r="U19" s="8">
        <v>607</v>
      </c>
      <c r="V19" s="8">
        <v>597</v>
      </c>
      <c r="W19" s="8">
        <v>619</v>
      </c>
      <c r="X19" s="8">
        <v>596</v>
      </c>
      <c r="Y19" s="8">
        <v>585</v>
      </c>
      <c r="Z19" s="8">
        <v>1.2051077414205906</v>
      </c>
      <c r="AA19" s="8">
        <v>1.5487179487179488</v>
      </c>
      <c r="AB19" s="8">
        <v>1.2851282051282051</v>
      </c>
      <c r="AC19" s="8">
        <v>0.61128205128205126</v>
      </c>
      <c r="AD19" s="8">
        <v>0.6</v>
      </c>
      <c r="AE19" s="8">
        <v>1.7524475524475525</v>
      </c>
      <c r="AF19" s="8">
        <v>1.3636363636363635</v>
      </c>
      <c r="AG19" s="8">
        <v>0.848951048951049</v>
      </c>
      <c r="AH19" s="8">
        <v>0.83496503496503494</v>
      </c>
      <c r="AI19" s="8">
        <v>0.83356643356643356</v>
      </c>
      <c r="AJ19" s="8">
        <v>0.81818181818181823</v>
      </c>
      <c r="AK19" s="8">
        <v>0.15384615384615385</v>
      </c>
      <c r="AL19" s="8">
        <v>-8.169440242057488E-2</v>
      </c>
      <c r="AM19" s="8">
        <v>-8.9939024390243899E-2</v>
      </c>
      <c r="AN19" s="8">
        <v>-7.1964017991004492E-2</v>
      </c>
      <c r="AO19" s="8">
        <v>-9.0770404271548435E-2</v>
      </c>
      <c r="AP19" s="8">
        <v>-0.1</v>
      </c>
      <c r="AQ19" s="8">
        <v>0.55179487179487174</v>
      </c>
      <c r="AR19" s="8">
        <v>-49</v>
      </c>
      <c r="AS19" s="8">
        <v>-60</v>
      </c>
      <c r="AT19" s="8">
        <v>-0.14856050045506389</v>
      </c>
      <c r="AU19" s="8">
        <v>-9.0176223776223772</v>
      </c>
      <c r="AV19" s="8">
        <v>-116.01351351351354</v>
      </c>
      <c r="AW19" s="8">
        <v>-62.800000000000011</v>
      </c>
      <c r="AX19" s="8">
        <v>-45.06666666666667</v>
      </c>
      <c r="AY19" s="8">
        <v>-82</v>
      </c>
      <c r="AZ19" s="8">
        <v>-5.8348294434470378E-2</v>
      </c>
      <c r="BA19" s="8" t="s">
        <v>630</v>
      </c>
      <c r="BB19" s="8">
        <v>957</v>
      </c>
      <c r="BC19" s="8">
        <v>876</v>
      </c>
      <c r="BD19" s="8">
        <v>701</v>
      </c>
      <c r="BE19" s="8">
        <v>596</v>
      </c>
      <c r="BF19" s="8">
        <v>546</v>
      </c>
      <c r="BG19" s="8">
        <v>549</v>
      </c>
      <c r="BH19" s="8">
        <v>748</v>
      </c>
      <c r="BI19" s="8">
        <v>521</v>
      </c>
      <c r="BJ19" s="8" t="s">
        <v>630</v>
      </c>
      <c r="BK19" s="8" t="s">
        <v>630</v>
      </c>
      <c r="BL19" s="8">
        <v>1.0924657534246576</v>
      </c>
      <c r="BM19" s="8">
        <v>0.85388127853881279</v>
      </c>
      <c r="BN19" s="8">
        <v>0.59474885844748859</v>
      </c>
      <c r="BO19" s="8">
        <v>1.3651925820256776</v>
      </c>
      <c r="BP19" s="8">
        <v>1.2496433666191156</v>
      </c>
      <c r="BQ19" s="8">
        <v>0.85021398002853066</v>
      </c>
      <c r="BR19" s="8">
        <v>0.77888730385164051</v>
      </c>
      <c r="BS19" s="8">
        <v>1.0670470756062767</v>
      </c>
      <c r="BT19" s="8">
        <v>0.74322396576319538</v>
      </c>
      <c r="BU19" s="8">
        <v>0.11097019657577679</v>
      </c>
      <c r="BV19" s="8">
        <v>-8.0956052428681577E-2</v>
      </c>
      <c r="BW19" s="8">
        <v>-0.12429831595829992</v>
      </c>
      <c r="BX19" s="8">
        <v>-0.1216</v>
      </c>
      <c r="BY19" s="8">
        <v>3.243616287094548E-2</v>
      </c>
      <c r="BZ19" s="8">
        <v>-0.14729950900163666</v>
      </c>
      <c r="CA19" s="8">
        <v>0.29223744292237441</v>
      </c>
      <c r="CB19" s="8">
        <v>-27.5</v>
      </c>
      <c r="CC19" s="8">
        <v>-29</v>
      </c>
      <c r="CD19" s="8">
        <v>-0.13722007869869501</v>
      </c>
      <c r="CE19" s="8">
        <v>-1.6356633380884442</v>
      </c>
      <c r="CF19" s="8" t="s">
        <v>630</v>
      </c>
      <c r="CG19" s="8">
        <v>21.400000000000006</v>
      </c>
      <c r="CH19" s="8">
        <v>-22.333333333333329</v>
      </c>
      <c r="CI19" s="8">
        <v>-69</v>
      </c>
      <c r="CJ19" s="8">
        <v>-9.8199672667757767E-2</v>
      </c>
      <c r="CK19" s="8">
        <v>6.2980167567729894E-2</v>
      </c>
      <c r="CL19" s="8">
        <v>8.2244262099265997E-2</v>
      </c>
      <c r="CM19" s="8">
        <v>7.7000342309474903E-2</v>
      </c>
      <c r="CN19" s="8">
        <v>6.2114067375659901E-2</v>
      </c>
      <c r="CO19" s="8">
        <v>4.5657057315111098E-2</v>
      </c>
      <c r="CP19" s="8">
        <v>4.6739757061004597E-2</v>
      </c>
      <c r="CQ19" s="8">
        <v>5.0096202641725499E-2</v>
      </c>
      <c r="CR19" s="8">
        <v>6.80713281035423E-2</v>
      </c>
      <c r="CS19" s="8">
        <v>4.8969980329275103E-2</v>
      </c>
      <c r="CT19" s="8">
        <v>0.76576974441955592</v>
      </c>
      <c r="CU19" s="8">
        <v>0.8179206179967875</v>
      </c>
      <c r="CV19" s="8">
        <v>1.0681025516576934</v>
      </c>
      <c r="CW19" s="8">
        <v>0.88403929205865506</v>
      </c>
      <c r="CX19" s="8">
        <v>0.63597094325188919</v>
      </c>
      <c r="CY19" s="8">
        <v>1.3240843109156033</v>
      </c>
      <c r="CZ19" s="8">
        <v>1.2396602824893794</v>
      </c>
      <c r="DA19" s="8">
        <v>0.73505180459333974</v>
      </c>
      <c r="DB19" s="8">
        <v>0.75248263454278475</v>
      </c>
      <c r="DC19" s="8">
        <v>1.0959083985251434</v>
      </c>
      <c r="DD19" s="8">
        <v>0.78838791916667406</v>
      </c>
      <c r="DE19" s="8">
        <v>0.10700742624367897</v>
      </c>
      <c r="DF19" s="8">
        <v>-0.15270333410520773</v>
      </c>
      <c r="DG19" s="8">
        <v>-0.14123812731633228</v>
      </c>
      <c r="DH19" s="8">
        <v>-0.10710129056879021</v>
      </c>
      <c r="DI19" s="8">
        <v>4.5759823565110283E-2</v>
      </c>
      <c r="DJ19" s="8">
        <v>-0.11832560406241714</v>
      </c>
      <c r="DK19" s="8">
        <v>0.26142993809949688</v>
      </c>
      <c r="DL19" s="8">
        <v>-8.7698549032211512E-3</v>
      </c>
      <c r="DM19" s="8">
        <v>-1.0448077693581602E-2</v>
      </c>
      <c r="DN19" s="8">
        <v>-0.27123110895191843</v>
      </c>
      <c r="DO19" s="8">
        <v>11.437717921360793</v>
      </c>
      <c r="DP19" s="8">
        <v>1.4476632951079194E-2</v>
      </c>
      <c r="DQ19" s="8">
        <v>2.808158099651346E-3</v>
      </c>
      <c r="DR19" s="8">
        <v>-8.2573778927326411E-3</v>
      </c>
      <c r="DS19" s="8">
        <v>-1.3828192651271843E-2</v>
      </c>
      <c r="DT19" s="8">
        <v>-8.2540234849321673E-2</v>
      </c>
      <c r="DU19" s="8">
        <v>7.9367263242602296E-3</v>
      </c>
      <c r="DV19" s="8">
        <v>1.54984174296259E-2</v>
      </c>
      <c r="DW19" s="8">
        <v>3.2695725560188203E-2</v>
      </c>
      <c r="DX19" s="8">
        <v>9.2441607266664505E-3</v>
      </c>
      <c r="DY19" s="8">
        <v>6.5181897953152596E-3</v>
      </c>
      <c r="DZ19" s="8">
        <v>1.6910036792978601E-3</v>
      </c>
      <c r="EA19" s="8" t="s">
        <v>630</v>
      </c>
      <c r="EB19" s="8" t="s">
        <v>630</v>
      </c>
      <c r="EC19" s="8" t="s">
        <v>630</v>
      </c>
      <c r="ED19" s="8">
        <v>0.51209914562559344</v>
      </c>
      <c r="EE19" s="8">
        <v>0.24274507411220589</v>
      </c>
      <c r="EF19" s="8">
        <v>0.4740196819029297</v>
      </c>
      <c r="EG19" s="8" t="s">
        <v>630</v>
      </c>
      <c r="EH19" s="8" t="s">
        <v>630</v>
      </c>
      <c r="EI19" s="8">
        <v>1.6765629555658759</v>
      </c>
      <c r="EJ19" s="8">
        <v>3.5369057859272699</v>
      </c>
      <c r="EK19" s="8">
        <v>0.70511428652601904</v>
      </c>
      <c r="EL19" s="8">
        <v>0.18292668521219613</v>
      </c>
      <c r="EM19" s="8" t="s">
        <v>630</v>
      </c>
      <c r="EN19" s="8" t="s">
        <v>630</v>
      </c>
      <c r="EO19" s="8">
        <v>0.55917092080605491</v>
      </c>
      <c r="EP19" s="8">
        <v>-0.17294190530464554</v>
      </c>
      <c r="EQ19" s="8">
        <v>-0.69072185537959629</v>
      </c>
      <c r="ER19" s="8" t="s">
        <v>630</v>
      </c>
      <c r="ES19" s="8" t="s">
        <v>630</v>
      </c>
      <c r="ET19" s="8" t="s">
        <v>630</v>
      </c>
      <c r="EU19" s="8">
        <v>0.19128667725835438</v>
      </c>
      <c r="EV19" s="8">
        <v>1.0506075923331038E-3</v>
      </c>
      <c r="EW19" s="8" t="s">
        <v>630</v>
      </c>
      <c r="EX19" s="8">
        <v>-7.6501734701752214E-2</v>
      </c>
      <c r="EY19" s="8">
        <v>-0.10330093235938516</v>
      </c>
      <c r="EZ19" s="8">
        <v>2.4069945969794969E-2</v>
      </c>
      <c r="FA19" s="8">
        <v>1.9699010811746083E-2</v>
      </c>
      <c r="FB19" s="8">
        <v>1.3023794939120573E-3</v>
      </c>
      <c r="FC19" s="8" t="s">
        <v>630</v>
      </c>
      <c r="FD19" s="8" t="s">
        <v>630</v>
      </c>
      <c r="FE19" s="8" t="s">
        <v>630</v>
      </c>
      <c r="FF19" s="8">
        <v>728</v>
      </c>
      <c r="FG19" s="8">
        <v>648</v>
      </c>
      <c r="FH19" s="8">
        <v>626</v>
      </c>
      <c r="FI19" s="8">
        <v>494</v>
      </c>
      <c r="FJ19" s="8">
        <v>513</v>
      </c>
      <c r="FK19" s="8">
        <v>550</v>
      </c>
      <c r="FL19" s="8">
        <v>702</v>
      </c>
      <c r="FM19" s="8">
        <v>558</v>
      </c>
      <c r="FN19" s="8" t="s">
        <v>630</v>
      </c>
      <c r="FO19" s="8" t="s">
        <v>630</v>
      </c>
      <c r="FP19" s="8">
        <v>1.1234567901234569</v>
      </c>
      <c r="FQ19" s="8">
        <v>1.0833333333333333</v>
      </c>
      <c r="FR19" s="8">
        <v>0.86111111111111116</v>
      </c>
      <c r="FS19" s="8">
        <v>1.1629392971246006</v>
      </c>
      <c r="FT19" s="8">
        <v>1.035143769968051</v>
      </c>
      <c r="FU19" s="8">
        <v>0.78913738019169333</v>
      </c>
      <c r="FV19" s="8">
        <v>0.81948881789137384</v>
      </c>
      <c r="FW19" s="8">
        <v>1.1214057507987221</v>
      </c>
      <c r="FX19" s="8">
        <v>0.89137380191693294</v>
      </c>
      <c r="FY19" s="8">
        <v>1.726844583987441E-2</v>
      </c>
      <c r="FZ19" s="8">
        <v>-0.11785714285714285</v>
      </c>
      <c r="GA19" s="8">
        <v>-9.9209833187006144E-2</v>
      </c>
      <c r="GB19" s="8">
        <v>-6.4625850340136057E-2</v>
      </c>
      <c r="GC19" s="8">
        <v>5.7228915662650599E-2</v>
      </c>
      <c r="GD19" s="8">
        <v>-5.7432432432432436E-2</v>
      </c>
      <c r="GE19" s="8">
        <v>0.15740740740740741</v>
      </c>
      <c r="GF19" s="8">
        <v>-75.5</v>
      </c>
      <c r="GG19" s="8">
        <v>-94</v>
      </c>
      <c r="GH19" s="8">
        <v>-0.2189727205701647</v>
      </c>
      <c r="GI19" s="8">
        <v>5.6932907348242727</v>
      </c>
      <c r="GJ19" s="8" t="s">
        <v>630</v>
      </c>
      <c r="GK19" s="8">
        <v>-39.199999999999996</v>
      </c>
      <c r="GL19" s="8">
        <v>-71.733333333333334</v>
      </c>
      <c r="GM19" s="8">
        <v>-118.4</v>
      </c>
      <c r="GN19" s="8">
        <v>-4.9418604651162788E-2</v>
      </c>
      <c r="GO19" s="8" t="s">
        <v>630</v>
      </c>
      <c r="GP19" s="8">
        <v>9.0027950704097706E-2</v>
      </c>
      <c r="GQ19" s="8">
        <v>8.1935308873653398E-2</v>
      </c>
      <c r="GR19" s="8">
        <v>6.5628945827484103E-2</v>
      </c>
      <c r="GS19" s="8">
        <v>5.0425328314304303E-2</v>
      </c>
      <c r="GT19" s="8">
        <v>5.0359722226858097E-2</v>
      </c>
      <c r="GU19" s="8">
        <v>5.3380601108074098E-2</v>
      </c>
      <c r="GV19" s="8">
        <v>7.1963340044021606E-2</v>
      </c>
      <c r="GW19" s="8">
        <v>5.1981933414936003E-2</v>
      </c>
      <c r="GX19" s="8" t="s">
        <v>630</v>
      </c>
      <c r="GY19" s="8" t="s">
        <v>630</v>
      </c>
      <c r="GZ19" s="8">
        <v>1.0987686742344915</v>
      </c>
      <c r="HA19" s="8">
        <v>0.87829460867708631</v>
      </c>
      <c r="HB19" s="8">
        <v>0.6344265266039778</v>
      </c>
      <c r="HC19" s="8">
        <v>1.3717720065281893</v>
      </c>
      <c r="HD19" s="8">
        <v>1.2484629737773498</v>
      </c>
      <c r="HE19" s="8">
        <v>0.76833975738167615</v>
      </c>
      <c r="HF19" s="8">
        <v>0.76734010567892508</v>
      </c>
      <c r="HG19" s="8">
        <v>1.0965182990016089</v>
      </c>
      <c r="HH19" s="8">
        <v>0.79205802804723702</v>
      </c>
      <c r="HI19" s="8">
        <v>0.11050347578547827</v>
      </c>
      <c r="HJ19" s="8">
        <v>-0.13100437382086333</v>
      </c>
      <c r="HK19" s="8">
        <v>-0.13164409814131303</v>
      </c>
      <c r="HL19" s="8">
        <v>-0.10291900973324679</v>
      </c>
      <c r="HM19" s="8">
        <v>4.6037422639035513E-2</v>
      </c>
      <c r="HN19" s="8">
        <v>-0.11603528942606417</v>
      </c>
      <c r="HO19" s="8">
        <v>0.29778376638864656</v>
      </c>
      <c r="HP19" s="8">
        <v>-7.569005712866797E-3</v>
      </c>
      <c r="HQ19" s="8">
        <v>-9.0794451534748008E-3</v>
      </c>
      <c r="HR19" s="8">
        <v>-0.23135884007632565</v>
      </c>
      <c r="HS19" s="8">
        <v>-177.82413070787041</v>
      </c>
      <c r="HT19" s="8" t="s">
        <v>630</v>
      </c>
      <c r="HU19" s="8">
        <v>1.6669601202011341E-3</v>
      </c>
      <c r="HV19" s="8">
        <v>-7.0600315928459299E-3</v>
      </c>
      <c r="HW19" s="8">
        <v>-1.247421503067018E-2</v>
      </c>
      <c r="HX19" s="8">
        <v>-7.9360047291833102E-2</v>
      </c>
      <c r="HY19" s="8">
        <v>2.1111367270350401E-2</v>
      </c>
      <c r="HZ19" s="8">
        <v>2.7392214164137799E-2</v>
      </c>
      <c r="IA19" s="8">
        <v>2.42268219590187E-2</v>
      </c>
      <c r="IB19" s="8">
        <v>5.5084922350943002E-3</v>
      </c>
      <c r="IC19" s="8" t="s">
        <v>630</v>
      </c>
      <c r="ID19" s="8">
        <v>4.7779447049833802E-4</v>
      </c>
      <c r="IE19" s="8">
        <v>1.7686709761619501E-3</v>
      </c>
      <c r="IF19" s="8">
        <v>2.1494785323739E-3</v>
      </c>
      <c r="IG19" s="8">
        <v>1.12962887214962E-4</v>
      </c>
      <c r="IH19" s="8">
        <v>0.7707068564756494</v>
      </c>
      <c r="II19" s="8">
        <v>0.87140473092433246</v>
      </c>
      <c r="IJ19" s="8">
        <v>1.1306565182372486</v>
      </c>
      <c r="IK19" s="8">
        <v>8.8723091126433645E-2</v>
      </c>
      <c r="IL19" s="8">
        <v>4.6627199971191564E-3</v>
      </c>
      <c r="IM19" s="8">
        <v>4.9727244761503906</v>
      </c>
      <c r="IN19" s="8">
        <v>4.3980858872180946</v>
      </c>
      <c r="IO19" s="8" t="s">
        <v>630</v>
      </c>
      <c r="IP19" s="8">
        <v>8.6737795045681618E-2</v>
      </c>
      <c r="IQ19" s="8">
        <v>0.39021177495353282</v>
      </c>
      <c r="IR19" s="8">
        <v>2.050704301537936E-2</v>
      </c>
      <c r="IS19" s="8">
        <v>0.62949829962214598</v>
      </c>
      <c r="IT19" s="8" t="s">
        <v>630</v>
      </c>
      <c r="IU19" s="8">
        <v>-0.84037033506866188</v>
      </c>
      <c r="IV19" s="8">
        <v>-0.51391196684274287</v>
      </c>
      <c r="IW19" s="8">
        <v>-0.43862973687361345</v>
      </c>
      <c r="IX19" s="8">
        <v>-0.95981009017873009</v>
      </c>
      <c r="IY19" s="8">
        <v>0.90328487847317673</v>
      </c>
      <c r="IZ19" s="8" t="s">
        <v>630</v>
      </c>
      <c r="JA19" s="8" t="s">
        <v>630</v>
      </c>
      <c r="JB19" s="8" t="s">
        <v>630</v>
      </c>
      <c r="JC19" s="8" t="s">
        <v>630</v>
      </c>
      <c r="JD19" s="8">
        <v>1.1338591531573541E-2</v>
      </c>
      <c r="JE19" s="8">
        <v>5.5880965664983004E-3</v>
      </c>
      <c r="JF19" s="8" t="s">
        <v>630</v>
      </c>
      <c r="JG19" s="8" t="s">
        <v>630</v>
      </c>
      <c r="JH19" s="8">
        <v>-0.1045259608297661</v>
      </c>
    </row>
    <row r="20" spans="1:268" x14ac:dyDescent="0.25">
      <c r="A20" s="3" t="s">
        <v>12</v>
      </c>
      <c r="B20" s="4">
        <v>43.517499999999998</v>
      </c>
      <c r="C20" s="4">
        <v>-79.079400000000007</v>
      </c>
      <c r="D20" s="5">
        <v>44438</v>
      </c>
      <c r="E20" s="5" t="str">
        <f t="shared" si="0"/>
        <v>Summer</v>
      </c>
      <c r="F20" s="3">
        <v>1</v>
      </c>
      <c r="G20" s="3">
        <v>0</v>
      </c>
      <c r="H20" s="6">
        <v>2.1</v>
      </c>
      <c r="I20" s="6">
        <v>1.1000000000000001</v>
      </c>
      <c r="J20" s="3">
        <v>0.1</v>
      </c>
      <c r="K20" s="3" t="s">
        <v>15</v>
      </c>
      <c r="L20" s="3" t="s">
        <v>24</v>
      </c>
      <c r="M20" s="3" t="s">
        <v>246</v>
      </c>
      <c r="N20" s="3" t="s">
        <v>182</v>
      </c>
      <c r="O20" s="5">
        <v>44437</v>
      </c>
      <c r="P20" s="3">
        <v>1</v>
      </c>
      <c r="Q20" s="8">
        <v>1433</v>
      </c>
      <c r="R20" s="8">
        <v>1061</v>
      </c>
      <c r="S20" s="8">
        <v>795</v>
      </c>
      <c r="T20" s="8">
        <v>484</v>
      </c>
      <c r="U20" s="8">
        <v>435</v>
      </c>
      <c r="V20" s="8">
        <v>419</v>
      </c>
      <c r="W20" s="8">
        <v>420</v>
      </c>
      <c r="X20" s="8">
        <v>259</v>
      </c>
      <c r="Y20" s="8">
        <v>368</v>
      </c>
      <c r="Z20" s="8">
        <v>1.3506126295947221</v>
      </c>
      <c r="AA20" s="8">
        <v>1.8025157232704403</v>
      </c>
      <c r="AB20" s="8">
        <v>1.3345911949685534</v>
      </c>
      <c r="AC20" s="8">
        <v>0.32578616352201256</v>
      </c>
      <c r="AD20" s="8">
        <v>0.4628930817610063</v>
      </c>
      <c r="AE20" s="8">
        <v>2.1921487603305785</v>
      </c>
      <c r="AF20" s="8">
        <v>1.6425619834710743</v>
      </c>
      <c r="AG20" s="8">
        <v>0.89876033057851235</v>
      </c>
      <c r="AH20" s="8">
        <v>0.86570247933884292</v>
      </c>
      <c r="AI20" s="8">
        <v>0.53512396694214881</v>
      </c>
      <c r="AJ20" s="8">
        <v>0.76033057851239672</v>
      </c>
      <c r="AK20" s="8">
        <v>0.24315871774824083</v>
      </c>
      <c r="AL20" s="8">
        <v>-5.3318824809575623E-2</v>
      </c>
      <c r="AM20" s="8">
        <v>-7.1982281284606861E-2</v>
      </c>
      <c r="AN20" s="8">
        <v>-7.0796460176991149E-2</v>
      </c>
      <c r="AO20" s="8">
        <v>-0.30282637954239572</v>
      </c>
      <c r="AP20" s="8">
        <v>-0.13615023474178403</v>
      </c>
      <c r="AQ20" s="8">
        <v>0.72578616352201253</v>
      </c>
      <c r="AR20" s="8">
        <v>-16.5</v>
      </c>
      <c r="AS20" s="8">
        <v>-17</v>
      </c>
      <c r="AT20" s="8">
        <v>-9.7515911465754695E-2</v>
      </c>
      <c r="AU20" s="8">
        <v>-2.6512138429752015</v>
      </c>
      <c r="AV20" s="8">
        <v>-137.85135135135141</v>
      </c>
      <c r="AW20" s="8">
        <v>-35.199999999999989</v>
      </c>
      <c r="AX20" s="8">
        <v>-14.333333333333336</v>
      </c>
      <c r="AY20" s="8">
        <v>-25.799999999999997</v>
      </c>
      <c r="AZ20" s="8">
        <v>-6.25E-2</v>
      </c>
      <c r="BA20" s="8" t="s">
        <v>630</v>
      </c>
      <c r="BB20" s="8">
        <v>390</v>
      </c>
      <c r="BC20" s="8">
        <v>415</v>
      </c>
      <c r="BD20" s="8">
        <v>211</v>
      </c>
      <c r="BE20" s="8">
        <v>227</v>
      </c>
      <c r="BF20" s="8">
        <v>202</v>
      </c>
      <c r="BG20" s="8">
        <v>201</v>
      </c>
      <c r="BH20" s="8">
        <v>97</v>
      </c>
      <c r="BI20" s="8">
        <v>195</v>
      </c>
      <c r="BJ20" s="8" t="s">
        <v>630</v>
      </c>
      <c r="BK20" s="8" t="s">
        <v>630</v>
      </c>
      <c r="BL20" s="8">
        <v>0.93975903614457834</v>
      </c>
      <c r="BM20" s="8">
        <v>0.23373493975903614</v>
      </c>
      <c r="BN20" s="8">
        <v>0.46987951807228917</v>
      </c>
      <c r="BO20" s="8">
        <v>1.8483412322274881</v>
      </c>
      <c r="BP20" s="8">
        <v>1.966824644549763</v>
      </c>
      <c r="BQ20" s="8">
        <v>1.0758293838862558</v>
      </c>
      <c r="BR20" s="8">
        <v>0.95734597156398105</v>
      </c>
      <c r="BS20" s="8">
        <v>0.45971563981042651</v>
      </c>
      <c r="BT20" s="8">
        <v>0.92417061611374407</v>
      </c>
      <c r="BU20" s="8">
        <v>0.32587859424920129</v>
      </c>
      <c r="BV20" s="8">
        <v>3.6529680365296802E-2</v>
      </c>
      <c r="BW20" s="8">
        <v>-2.1791767554479417E-2</v>
      </c>
      <c r="BX20" s="8">
        <v>-2.4271844660194174E-2</v>
      </c>
      <c r="BY20" s="8">
        <v>-0.37012987012987014</v>
      </c>
      <c r="BZ20" s="8">
        <v>-3.9408866995073892E-2</v>
      </c>
      <c r="CA20" s="8">
        <v>0.43132530120481927</v>
      </c>
      <c r="CB20" s="8">
        <v>20.5</v>
      </c>
      <c r="CC20" s="8">
        <v>21</v>
      </c>
      <c r="CD20" s="8">
        <v>6.7478130154289398E-2</v>
      </c>
      <c r="CE20" s="8">
        <v>0.61270142180094822</v>
      </c>
      <c r="CF20" s="8" t="s">
        <v>630</v>
      </c>
      <c r="CG20" s="8">
        <v>96.600000000000009</v>
      </c>
      <c r="CH20" s="8">
        <v>20.8</v>
      </c>
      <c r="CI20" s="8">
        <v>19.2</v>
      </c>
      <c r="CJ20" s="8">
        <v>-1.9875776397515529E-2</v>
      </c>
      <c r="CK20" s="8">
        <v>5.6789346039295197E-2</v>
      </c>
      <c r="CL20" s="8">
        <v>5.09735830128192E-2</v>
      </c>
      <c r="CM20" s="8">
        <v>4.8525307327508899E-2</v>
      </c>
      <c r="CN20" s="8">
        <v>2.7124077081680201E-2</v>
      </c>
      <c r="CO20" s="8">
        <v>2.3095341399311999E-2</v>
      </c>
      <c r="CP20" s="8">
        <v>2.2617485374212199E-2</v>
      </c>
      <c r="CQ20" s="8">
        <v>2.31653377413749E-2</v>
      </c>
      <c r="CR20" s="8">
        <v>1.46397287026047E-2</v>
      </c>
      <c r="CS20" s="8">
        <v>2.2307977080345098E-2</v>
      </c>
      <c r="CT20" s="8">
        <v>1.1140936674004926</v>
      </c>
      <c r="CU20" s="8">
        <v>1.1703036861984268</v>
      </c>
      <c r="CV20" s="8">
        <v>1.0504535843284062</v>
      </c>
      <c r="CW20" s="8">
        <v>0.30169265294494008</v>
      </c>
      <c r="CX20" s="8">
        <v>0.45971840898983346</v>
      </c>
      <c r="CY20" s="8">
        <v>1.8792743752836158</v>
      </c>
      <c r="CZ20" s="8">
        <v>1.7890122927088732</v>
      </c>
      <c r="DA20" s="8">
        <v>0.85147012854165494</v>
      </c>
      <c r="DB20" s="8">
        <v>0.83385271713035403</v>
      </c>
      <c r="DC20" s="8">
        <v>0.53973186473844958</v>
      </c>
      <c r="DD20" s="8">
        <v>0.82244188486737746</v>
      </c>
      <c r="DE20" s="8">
        <v>0.28290025639956295</v>
      </c>
      <c r="DF20" s="8">
        <v>-8.0222666932972531E-2</v>
      </c>
      <c r="DG20" s="8">
        <v>-9.0600123618234871E-2</v>
      </c>
      <c r="DH20" s="8">
        <v>-7.8719137103389458E-2</v>
      </c>
      <c r="DI20" s="8">
        <v>-0.29892745990532249</v>
      </c>
      <c r="DJ20" s="8">
        <v>-9.7428684342131339E-2</v>
      </c>
      <c r="DK20" s="8">
        <v>0.49148593269431523</v>
      </c>
      <c r="DL20" s="8">
        <v>-1.7754398286341996E-3</v>
      </c>
      <c r="DM20" s="8">
        <v>-2.0493660122155519E-3</v>
      </c>
      <c r="DN20" s="8">
        <v>-0.14545670216603993</v>
      </c>
      <c r="DO20" s="8">
        <v>-7.0300927871342411</v>
      </c>
      <c r="DP20" s="8">
        <v>7.3703597929026844E-3</v>
      </c>
      <c r="DQ20" s="8">
        <v>7.0915266871452998E-3</v>
      </c>
      <c r="DR20" s="8">
        <v>-1.6252201050519347E-3</v>
      </c>
      <c r="DS20" s="8">
        <v>-3.0655156821011815E-3</v>
      </c>
      <c r="DT20" s="8">
        <v>-4.8403554902592502E-2</v>
      </c>
      <c r="DU20" s="8">
        <v>9.4468994066119194E-3</v>
      </c>
      <c r="DV20" s="8">
        <v>1.46291777491569E-2</v>
      </c>
      <c r="DW20" s="8">
        <v>1.4925034716725301E-2</v>
      </c>
      <c r="DX20" s="8">
        <v>2.80023971572518E-3</v>
      </c>
      <c r="DY20" s="8">
        <v>1.7830821452662301E-3</v>
      </c>
      <c r="DZ20" s="8">
        <v>4.5260161277838003E-4</v>
      </c>
      <c r="EA20" s="8" t="s">
        <v>630</v>
      </c>
      <c r="EB20" s="8" t="s">
        <v>630</v>
      </c>
      <c r="EC20" s="8" t="s">
        <v>630</v>
      </c>
      <c r="ED20" s="8">
        <v>0.64575737396835975</v>
      </c>
      <c r="EE20" s="8">
        <v>0.63295661188818075</v>
      </c>
      <c r="EF20" s="8">
        <v>0.98017713370965509</v>
      </c>
      <c r="EG20" s="8" t="s">
        <v>630</v>
      </c>
      <c r="EH20" s="8" t="s">
        <v>630</v>
      </c>
      <c r="EI20" s="8">
        <v>5.2242590757514389</v>
      </c>
      <c r="EJ20" s="8">
        <v>5.3299132331105286</v>
      </c>
      <c r="EK20" s="8">
        <v>0.6367605370544015</v>
      </c>
      <c r="EL20" s="8">
        <v>0.16162959557952325</v>
      </c>
      <c r="EM20" s="8" t="s">
        <v>630</v>
      </c>
      <c r="EN20" s="8" t="s">
        <v>630</v>
      </c>
      <c r="EO20" s="8">
        <v>0.68403990286337668</v>
      </c>
      <c r="EP20" s="8">
        <v>-0.22192584359304204</v>
      </c>
      <c r="EQ20" s="8">
        <v>-0.72171921894106328</v>
      </c>
      <c r="ER20" s="8" t="s">
        <v>630</v>
      </c>
      <c r="ES20" s="8" t="s">
        <v>630</v>
      </c>
      <c r="ET20" s="8" t="s">
        <v>630</v>
      </c>
      <c r="EU20" s="8">
        <v>0.79255681865690863</v>
      </c>
      <c r="EV20" s="8">
        <v>1.5666148101445006E-4</v>
      </c>
      <c r="EW20" s="8" t="s">
        <v>630</v>
      </c>
      <c r="EX20" s="8">
        <v>-9.2201454201305849E-2</v>
      </c>
      <c r="EY20" s="8">
        <v>-0.12356645793720532</v>
      </c>
      <c r="EZ20" s="8">
        <v>8.9811046066617974E-3</v>
      </c>
      <c r="FA20" s="8">
        <v>5.0274321809410894E-3</v>
      </c>
      <c r="FB20" s="8">
        <v>2.3491608444601002E-4</v>
      </c>
      <c r="FC20" s="8" t="s">
        <v>630</v>
      </c>
      <c r="FD20" s="8" t="s">
        <v>630</v>
      </c>
      <c r="FE20" s="8" t="s">
        <v>630</v>
      </c>
      <c r="FF20" s="8">
        <v>761</v>
      </c>
      <c r="FG20" s="8">
        <v>639</v>
      </c>
      <c r="FH20" s="8">
        <v>430</v>
      </c>
      <c r="FI20" s="8">
        <v>382</v>
      </c>
      <c r="FJ20" s="8">
        <v>369</v>
      </c>
      <c r="FK20" s="8">
        <v>370</v>
      </c>
      <c r="FL20" s="8">
        <v>276</v>
      </c>
      <c r="FM20" s="8">
        <v>359</v>
      </c>
      <c r="FN20" s="8" t="s">
        <v>630</v>
      </c>
      <c r="FO20" s="8" t="s">
        <v>630</v>
      </c>
      <c r="FP20" s="8">
        <v>1.1909233176838812</v>
      </c>
      <c r="FQ20" s="8">
        <v>0.431924882629108</v>
      </c>
      <c r="FR20" s="8">
        <v>0.56181533646322379</v>
      </c>
      <c r="FS20" s="8">
        <v>1.7697674418604652</v>
      </c>
      <c r="FT20" s="8">
        <v>1.4860465116279069</v>
      </c>
      <c r="FU20" s="8">
        <v>0.88837209302325582</v>
      </c>
      <c r="FV20" s="8">
        <v>0.85813953488372097</v>
      </c>
      <c r="FW20" s="8">
        <v>0.64186046511627903</v>
      </c>
      <c r="FX20" s="8">
        <v>0.83488372093023255</v>
      </c>
      <c r="FY20" s="8">
        <v>0.19550982226379796</v>
      </c>
      <c r="FZ20" s="8">
        <v>-5.9113300492610835E-2</v>
      </c>
      <c r="GA20" s="8">
        <v>-7.634543178973717E-2</v>
      </c>
      <c r="GB20" s="8">
        <v>-7.4999999999999997E-2</v>
      </c>
      <c r="GC20" s="8">
        <v>-0.21813031161473087</v>
      </c>
      <c r="GD20" s="8">
        <v>-8.9987325728770592E-2</v>
      </c>
      <c r="GE20" s="8">
        <v>0.5179968701095462</v>
      </c>
      <c r="GF20" s="8">
        <v>-17.5</v>
      </c>
      <c r="GG20" s="8">
        <v>-18</v>
      </c>
      <c r="GH20" s="8">
        <v>-0.10782905150371369</v>
      </c>
      <c r="GI20" s="8">
        <v>-3.1685152057245158</v>
      </c>
      <c r="GJ20" s="8" t="s">
        <v>630</v>
      </c>
      <c r="GK20" s="8">
        <v>10.400000000000006</v>
      </c>
      <c r="GL20" s="8">
        <v>-15.466666666666669</v>
      </c>
      <c r="GM20" s="8">
        <v>-33.799999999999997</v>
      </c>
      <c r="GN20" s="8">
        <v>-5.0714285714285712E-2</v>
      </c>
      <c r="GO20" s="8" t="s">
        <v>630</v>
      </c>
      <c r="GP20" s="8">
        <v>5.2352260798215797E-2</v>
      </c>
      <c r="GQ20" s="8">
        <v>4.8134241253137498E-2</v>
      </c>
      <c r="GR20" s="8">
        <v>2.64631733298301E-2</v>
      </c>
      <c r="GS20" s="8">
        <v>2.3111226037144598E-2</v>
      </c>
      <c r="GT20" s="8">
        <v>2.2456023842096301E-2</v>
      </c>
      <c r="GU20" s="8">
        <v>2.3411154747009201E-2</v>
      </c>
      <c r="GV20" s="8">
        <v>1.50200016796588E-2</v>
      </c>
      <c r="GW20" s="8">
        <v>2.30649076402187E-2</v>
      </c>
      <c r="GX20" s="8" t="s">
        <v>630</v>
      </c>
      <c r="GY20" s="8" t="s">
        <v>630</v>
      </c>
      <c r="GZ20" s="8">
        <v>1.0876303320726668</v>
      </c>
      <c r="HA20" s="8">
        <v>0.31204401043051161</v>
      </c>
      <c r="HB20" s="8">
        <v>0.47917879330268404</v>
      </c>
      <c r="HC20" s="8">
        <v>1.9783062350728255</v>
      </c>
      <c r="HD20" s="8">
        <v>1.8189141813494871</v>
      </c>
      <c r="HE20" s="8">
        <v>0.87333539893694134</v>
      </c>
      <c r="HF20" s="8">
        <v>0.84857638055006734</v>
      </c>
      <c r="HG20" s="8">
        <v>0.56758127577722484</v>
      </c>
      <c r="HH20" s="8">
        <v>0.87158510254018662</v>
      </c>
      <c r="HI20" s="8">
        <v>0.29050695717081099</v>
      </c>
      <c r="HJ20" s="8">
        <v>-6.761448117349235E-2</v>
      </c>
      <c r="HK20" s="8">
        <v>-8.1913639621898987E-2</v>
      </c>
      <c r="HL20" s="8">
        <v>-6.119417946079958E-2</v>
      </c>
      <c r="HM20" s="8">
        <v>-0.27585091178661658</v>
      </c>
      <c r="HN20" s="8">
        <v>-6.8612908537006287E-2</v>
      </c>
      <c r="HO20" s="8">
        <v>0.53785178273061873</v>
      </c>
      <c r="HP20" s="8">
        <v>-1.3483725488186021E-3</v>
      </c>
      <c r="HQ20" s="8">
        <v>-1.8259380012750522E-3</v>
      </c>
      <c r="HR20" s="8">
        <v>-0.12307366544942862</v>
      </c>
      <c r="HS20" s="8">
        <v>-4.3412298110692173</v>
      </c>
      <c r="HT20" s="8" t="s">
        <v>630</v>
      </c>
      <c r="HU20" s="8">
        <v>6.1376154422759805E-3</v>
      </c>
      <c r="HV20" s="8">
        <v>-1.2148008992274757E-3</v>
      </c>
      <c r="HW20" s="8">
        <v>-2.6722941547632217E-3</v>
      </c>
      <c r="HX20" s="8">
        <v>-3.381813099509353E-2</v>
      </c>
      <c r="HY20" s="8">
        <v>1.6573382541537202E-2</v>
      </c>
      <c r="HZ20" s="8">
        <v>2.24195942282676E-2</v>
      </c>
      <c r="IA20" s="8">
        <v>2.4246824905276299E-2</v>
      </c>
      <c r="IB20" s="8">
        <v>5.5727646686136697E-3</v>
      </c>
      <c r="IC20" s="8">
        <v>1.0546620469540299E-3</v>
      </c>
      <c r="ID20" s="8">
        <v>7.3836586670950001E-4</v>
      </c>
      <c r="IE20" s="8">
        <v>1.8490437651052999E-3</v>
      </c>
      <c r="IF20" s="8" t="s">
        <v>630</v>
      </c>
      <c r="IG20" s="8">
        <v>5.29109929630067E-5</v>
      </c>
      <c r="IH20" s="8">
        <v>0.73923650770809934</v>
      </c>
      <c r="II20" s="8">
        <v>0.68352795082587103</v>
      </c>
      <c r="IJ20" s="8">
        <v>0.92464041439870837</v>
      </c>
      <c r="IK20" s="8" t="s">
        <v>630</v>
      </c>
      <c r="IL20" s="8">
        <v>2.1821823339637698E-3</v>
      </c>
      <c r="IM20" s="8">
        <v>4.0230649527579816</v>
      </c>
      <c r="IN20" s="8">
        <v>4.3509508021820258</v>
      </c>
      <c r="IO20" s="8">
        <v>0.18925293093641382</v>
      </c>
      <c r="IP20" s="8">
        <v>0.13249543280878975</v>
      </c>
      <c r="IQ20" s="8" t="s">
        <v>630</v>
      </c>
      <c r="IR20" s="8">
        <v>9.4945679764671109E-3</v>
      </c>
      <c r="IS20" s="8">
        <v>0.62623464988980393</v>
      </c>
      <c r="IT20" s="8">
        <v>-0.68172803948879623</v>
      </c>
      <c r="IU20" s="8">
        <v>-0.76601153705286473</v>
      </c>
      <c r="IV20" s="8">
        <v>-0.50172689537372794</v>
      </c>
      <c r="IW20" s="8" t="s">
        <v>630</v>
      </c>
      <c r="IX20" s="8">
        <v>-0.98118946197898027</v>
      </c>
      <c r="IY20" s="8">
        <v>0.69480559312274859</v>
      </c>
      <c r="IZ20" s="8">
        <v>-2.100903220707555E-3</v>
      </c>
      <c r="JA20" s="8">
        <v>-2.6562421699054548E-3</v>
      </c>
      <c r="JB20" s="8">
        <v>-0.56760169199244381</v>
      </c>
      <c r="JC20" s="8">
        <v>-1.8926183739194058</v>
      </c>
      <c r="JD20" s="8">
        <v>1.3471065296766364E-2</v>
      </c>
      <c r="JE20" s="8">
        <v>8.5659625008702705E-3</v>
      </c>
      <c r="JF20" s="8">
        <v>-1.9397565939774158E-3</v>
      </c>
      <c r="JG20" s="8">
        <v>-3.4141318865295073E-3</v>
      </c>
      <c r="JH20" s="8">
        <v>-0.1182832061713298</v>
      </c>
    </row>
    <row r="21" spans="1:268" x14ac:dyDescent="0.25">
      <c r="A21" s="3" t="s">
        <v>12</v>
      </c>
      <c r="B21" s="4">
        <v>43.437800000000003</v>
      </c>
      <c r="C21" s="4">
        <v>-79.645300000000006</v>
      </c>
      <c r="D21" s="5">
        <v>44438</v>
      </c>
      <c r="E21" s="5" t="str">
        <f t="shared" si="0"/>
        <v>Summer</v>
      </c>
      <c r="F21" s="3">
        <v>1</v>
      </c>
      <c r="G21" s="3">
        <v>1</v>
      </c>
      <c r="H21" s="6">
        <v>2.2000000000000002</v>
      </c>
      <c r="I21" s="6">
        <v>2.2000000000000002</v>
      </c>
      <c r="J21" s="3">
        <v>0.1</v>
      </c>
      <c r="K21" s="3" t="s">
        <v>15</v>
      </c>
      <c r="L21" s="3" t="s">
        <v>24</v>
      </c>
      <c r="M21" s="3" t="s">
        <v>246</v>
      </c>
      <c r="N21" s="3" t="s">
        <v>182</v>
      </c>
      <c r="O21" s="5">
        <v>44437</v>
      </c>
      <c r="P21" s="3">
        <v>1</v>
      </c>
      <c r="Q21" s="8">
        <v>1430</v>
      </c>
      <c r="R21" s="8">
        <v>1079</v>
      </c>
      <c r="S21" s="8">
        <v>778</v>
      </c>
      <c r="T21" s="8">
        <v>467</v>
      </c>
      <c r="U21" s="8">
        <v>384</v>
      </c>
      <c r="V21" s="8">
        <v>350</v>
      </c>
      <c r="W21" s="8">
        <v>341</v>
      </c>
      <c r="X21" s="8">
        <v>280</v>
      </c>
      <c r="Y21" s="8">
        <v>279</v>
      </c>
      <c r="Z21" s="8">
        <v>1.3253012048192772</v>
      </c>
      <c r="AA21" s="8">
        <v>1.8380462724935733</v>
      </c>
      <c r="AB21" s="8">
        <v>1.3868894601542416</v>
      </c>
      <c r="AC21" s="8">
        <v>0.35989717223650386</v>
      </c>
      <c r="AD21" s="8">
        <v>0.35861182519280205</v>
      </c>
      <c r="AE21" s="8">
        <v>2.3104925053533192</v>
      </c>
      <c r="AF21" s="8">
        <v>1.6659528907922911</v>
      </c>
      <c r="AG21" s="8">
        <v>0.82226980728051391</v>
      </c>
      <c r="AH21" s="8">
        <v>0.74946466809421841</v>
      </c>
      <c r="AI21" s="8">
        <v>0.59957173447537471</v>
      </c>
      <c r="AJ21" s="8">
        <v>0.59743040685224835</v>
      </c>
      <c r="AK21" s="8">
        <v>0.2497991967871486</v>
      </c>
      <c r="AL21" s="8">
        <v>-9.7532314923619273E-2</v>
      </c>
      <c r="AM21" s="8">
        <v>-0.14320685434516525</v>
      </c>
      <c r="AN21" s="8">
        <v>-0.15594059405940594</v>
      </c>
      <c r="AO21" s="8">
        <v>-0.25033467202141901</v>
      </c>
      <c r="AP21" s="8">
        <v>-0.25201072386058981</v>
      </c>
      <c r="AQ21" s="8">
        <v>0.78663239074550129</v>
      </c>
      <c r="AR21" s="8">
        <v>-24.5</v>
      </c>
      <c r="AS21" s="8">
        <v>-20</v>
      </c>
      <c r="AT21" s="8">
        <v>-0.16199366523911482</v>
      </c>
      <c r="AU21" s="8">
        <v>-1.8295755132888252</v>
      </c>
      <c r="AV21" s="8">
        <v>-144.47297297297303</v>
      </c>
      <c r="AW21" s="8">
        <v>-56.199999999999989</v>
      </c>
      <c r="AX21" s="8">
        <v>-20.6</v>
      </c>
      <c r="AY21" s="8">
        <v>-45.4</v>
      </c>
      <c r="AZ21" s="8">
        <v>-0.10123855681206247</v>
      </c>
      <c r="BA21" s="8" t="s">
        <v>630</v>
      </c>
      <c r="BB21" s="8">
        <v>375</v>
      </c>
      <c r="BC21" s="8">
        <v>386</v>
      </c>
      <c r="BD21" s="8">
        <v>198</v>
      </c>
      <c r="BE21" s="8">
        <v>196</v>
      </c>
      <c r="BF21" s="8">
        <v>147</v>
      </c>
      <c r="BG21" s="8">
        <v>145</v>
      </c>
      <c r="BH21" s="8">
        <v>115</v>
      </c>
      <c r="BI21" s="8">
        <v>109</v>
      </c>
      <c r="BJ21" s="8" t="s">
        <v>630</v>
      </c>
      <c r="BK21" s="8" t="s">
        <v>630</v>
      </c>
      <c r="BL21" s="8">
        <v>0.97150259067357514</v>
      </c>
      <c r="BM21" s="8">
        <v>0.29792746113989638</v>
      </c>
      <c r="BN21" s="8">
        <v>0.28238341968911918</v>
      </c>
      <c r="BO21" s="8">
        <v>1.893939393939394</v>
      </c>
      <c r="BP21" s="8">
        <v>1.9494949494949494</v>
      </c>
      <c r="BQ21" s="8">
        <v>0.98989898989898994</v>
      </c>
      <c r="BR21" s="8">
        <v>0.74242424242424243</v>
      </c>
      <c r="BS21" s="8">
        <v>0.58080808080808077</v>
      </c>
      <c r="BT21" s="8">
        <v>0.5505050505050505</v>
      </c>
      <c r="BU21" s="8">
        <v>0.32191780821917809</v>
      </c>
      <c r="BV21" s="8">
        <v>-5.076142131979695E-3</v>
      </c>
      <c r="BW21" s="8">
        <v>-0.14782608695652175</v>
      </c>
      <c r="BX21" s="8">
        <v>-0.15451895043731778</v>
      </c>
      <c r="BY21" s="8">
        <v>-0.26517571884984026</v>
      </c>
      <c r="BZ21" s="8">
        <v>-0.28990228013029318</v>
      </c>
      <c r="CA21" s="8">
        <v>0.45854922279792748</v>
      </c>
      <c r="CB21" s="8">
        <v>23.5</v>
      </c>
      <c r="CC21" s="8">
        <v>24.5</v>
      </c>
      <c r="CD21" s="8">
        <v>-7.5757575757574528E-3</v>
      </c>
      <c r="CE21" s="8">
        <v>-3.0303030303029808E-2</v>
      </c>
      <c r="CF21" s="8" t="s">
        <v>630</v>
      </c>
      <c r="CG21" s="8">
        <v>81.8</v>
      </c>
      <c r="CH21" s="8">
        <v>25.2</v>
      </c>
      <c r="CI21" s="8">
        <v>15.8</v>
      </c>
      <c r="CJ21" s="8">
        <v>-0.11695137976346912</v>
      </c>
      <c r="CK21" s="8">
        <v>4.1083898395299898E-2</v>
      </c>
      <c r="CL21" s="8">
        <v>3.66806760430336E-2</v>
      </c>
      <c r="CM21" s="8">
        <v>3.6337673664092997E-2</v>
      </c>
      <c r="CN21" s="8">
        <v>1.66192036122083E-2</v>
      </c>
      <c r="CO21" s="8">
        <v>1.2059135362505901E-2</v>
      </c>
      <c r="CP21" s="8">
        <v>1.13987727090716E-2</v>
      </c>
      <c r="CQ21" s="8">
        <v>1.2875302694737901E-2</v>
      </c>
      <c r="CR21" s="8">
        <v>1.07502453029155E-2</v>
      </c>
      <c r="CS21" s="8">
        <v>1.0241498239338301E-2</v>
      </c>
      <c r="CT21" s="8">
        <v>1.1200420174126686</v>
      </c>
      <c r="CU21" s="8">
        <v>1.1306144354501393</v>
      </c>
      <c r="CV21" s="8">
        <v>1.0094393048413426</v>
      </c>
      <c r="CW21" s="8">
        <v>0.29584297008914839</v>
      </c>
      <c r="CX21" s="8">
        <v>0.28184242981570989</v>
      </c>
      <c r="CY21" s="8">
        <v>2.2071259790143221</v>
      </c>
      <c r="CZ21" s="8">
        <v>2.1864870611128264</v>
      </c>
      <c r="DA21" s="8">
        <v>0.72561451462375615</v>
      </c>
      <c r="DB21" s="8">
        <v>0.68587959898982021</v>
      </c>
      <c r="DC21" s="8">
        <v>0.64685682622111196</v>
      </c>
      <c r="DD21" s="8">
        <v>0.61624482606464959</v>
      </c>
      <c r="DE21" s="8">
        <v>0.37234956187095453</v>
      </c>
      <c r="DF21" s="8">
        <v>-0.15900740463814969</v>
      </c>
      <c r="DG21" s="8">
        <v>-0.18632433846307941</v>
      </c>
      <c r="DH21" s="8">
        <v>-0.12693553431639165</v>
      </c>
      <c r="DI21" s="8">
        <v>-0.21443465403681303</v>
      </c>
      <c r="DJ21" s="8">
        <v>-0.23743628919743884</v>
      </c>
      <c r="DK21" s="8">
        <v>0.55208466607616125</v>
      </c>
      <c r="DL21" s="8">
        <v>-1.9498527981340486E-3</v>
      </c>
      <c r="DM21" s="8">
        <v>-2.6881177909672E-3</v>
      </c>
      <c r="DN21" s="8">
        <v>-0.25936003606001173</v>
      </c>
      <c r="DO21" s="8">
        <v>-4.736272964872108</v>
      </c>
      <c r="DP21" s="8">
        <v>8.1473306274494808E-3</v>
      </c>
      <c r="DQ21" s="8">
        <v>7.681586593389517E-3</v>
      </c>
      <c r="DR21" s="8">
        <v>-1.7758384346961593E-3</v>
      </c>
      <c r="DS21" s="8">
        <v>-3.2845271751283998E-3</v>
      </c>
      <c r="DT21" s="8">
        <v>-8.7343871758957817E-2</v>
      </c>
      <c r="DU21" s="8">
        <v>1.0243155062198601E-2</v>
      </c>
      <c r="DV21" s="8">
        <v>1.46208060905337E-2</v>
      </c>
      <c r="DW21" s="8">
        <v>1.55935557559132E-2</v>
      </c>
      <c r="DX21" s="8">
        <v>3.6839577369391901E-3</v>
      </c>
      <c r="DY21" s="8">
        <v>2.3931369651108902E-3</v>
      </c>
      <c r="DZ21" s="8">
        <v>6.1201280914247003E-4</v>
      </c>
      <c r="EA21" s="8" t="s">
        <v>630</v>
      </c>
      <c r="EB21" s="8" t="s">
        <v>630</v>
      </c>
      <c r="EC21" s="8" t="s">
        <v>630</v>
      </c>
      <c r="ED21" s="8">
        <v>0.70058757354223944</v>
      </c>
      <c r="EE21" s="8">
        <v>0.65688385782789249</v>
      </c>
      <c r="EF21" s="8">
        <v>0.93761848287805527</v>
      </c>
      <c r="EG21" s="8" t="s">
        <v>630</v>
      </c>
      <c r="EH21" s="8" t="s">
        <v>630</v>
      </c>
      <c r="EI21" s="8">
        <v>3.9687768249701398</v>
      </c>
      <c r="EJ21" s="8">
        <v>4.2328269946085424</v>
      </c>
      <c r="EK21" s="8">
        <v>0.64961032020395104</v>
      </c>
      <c r="EL21" s="8">
        <v>0.16612916131088948</v>
      </c>
      <c r="EM21" s="8" t="s">
        <v>630</v>
      </c>
      <c r="EN21" s="8" t="s">
        <v>630</v>
      </c>
      <c r="EO21" s="8">
        <v>0.61779741580208392</v>
      </c>
      <c r="EP21" s="8">
        <v>-0.21240754589406799</v>
      </c>
      <c r="EQ21" s="8">
        <v>-0.71507588211903139</v>
      </c>
      <c r="ER21" s="8" t="s">
        <v>630</v>
      </c>
      <c r="ES21" s="8" t="s">
        <v>630</v>
      </c>
      <c r="ET21" s="8" t="s">
        <v>630</v>
      </c>
      <c r="EU21" s="8">
        <v>0.70136975329999196</v>
      </c>
      <c r="EV21" s="8">
        <v>2.4515169207005999E-4</v>
      </c>
      <c r="EW21" s="8" t="s">
        <v>630</v>
      </c>
      <c r="EX21" s="8">
        <v>-8.9607479786086477E-2</v>
      </c>
      <c r="EY21" s="8">
        <v>-0.12039754303928073</v>
      </c>
      <c r="EZ21" s="8">
        <v>8.8072749597296936E-3</v>
      </c>
      <c r="FA21" s="8">
        <v>5.3474890068173041E-3</v>
      </c>
      <c r="FB21" s="8">
        <v>3.4754985632995091E-4</v>
      </c>
      <c r="FC21" s="8" t="s">
        <v>630</v>
      </c>
      <c r="FD21" s="8" t="s">
        <v>630</v>
      </c>
      <c r="FE21" s="8" t="s">
        <v>630</v>
      </c>
      <c r="FF21" s="8">
        <v>782</v>
      </c>
      <c r="FG21" s="8">
        <v>649</v>
      </c>
      <c r="FH21" s="8">
        <v>442</v>
      </c>
      <c r="FI21" s="8">
        <v>384</v>
      </c>
      <c r="FJ21" s="8">
        <v>362</v>
      </c>
      <c r="FK21" s="8">
        <v>362</v>
      </c>
      <c r="FL21" s="8">
        <v>320</v>
      </c>
      <c r="FM21" s="8">
        <v>322</v>
      </c>
      <c r="FN21" s="8" t="s">
        <v>630</v>
      </c>
      <c r="FO21" s="8" t="s">
        <v>630</v>
      </c>
      <c r="FP21" s="8">
        <v>1.2049306625577811</v>
      </c>
      <c r="FQ21" s="8">
        <v>0.49306625577812019</v>
      </c>
      <c r="FR21" s="8">
        <v>0.49614791987673346</v>
      </c>
      <c r="FS21" s="8">
        <v>1.7692307692307692</v>
      </c>
      <c r="FT21" s="8">
        <v>1.4683257918552035</v>
      </c>
      <c r="FU21" s="8">
        <v>0.86877828054298645</v>
      </c>
      <c r="FV21" s="8">
        <v>0.8190045248868778</v>
      </c>
      <c r="FW21" s="8">
        <v>0.72398190045248867</v>
      </c>
      <c r="FX21" s="8">
        <v>0.72850678733031671</v>
      </c>
      <c r="FY21" s="8">
        <v>0.18973418881759854</v>
      </c>
      <c r="FZ21" s="8">
        <v>-7.0217917675544791E-2</v>
      </c>
      <c r="GA21" s="8">
        <v>-9.950248756218906E-2</v>
      </c>
      <c r="GB21" s="8">
        <v>-9.950248756218906E-2</v>
      </c>
      <c r="GC21" s="8">
        <v>-0.16010498687664043</v>
      </c>
      <c r="GD21" s="8">
        <v>-0.15706806282722513</v>
      </c>
      <c r="GE21" s="8">
        <v>0.5238828967642527</v>
      </c>
      <c r="GF21" s="8">
        <v>-18</v>
      </c>
      <c r="GG21" s="8">
        <v>-18</v>
      </c>
      <c r="GH21" s="8">
        <v>-0.12370380844645538</v>
      </c>
      <c r="GI21" s="8">
        <v>-2.1591937474290388</v>
      </c>
      <c r="GJ21" s="8" t="s">
        <v>630</v>
      </c>
      <c r="GK21" s="8">
        <v>3</v>
      </c>
      <c r="GL21" s="8">
        <v>-15.333333333333336</v>
      </c>
      <c r="GM21" s="8">
        <v>-34</v>
      </c>
      <c r="GN21" s="8">
        <v>-8.385744234800839E-2</v>
      </c>
      <c r="GO21" s="8" t="s">
        <v>630</v>
      </c>
      <c r="GP21" s="8">
        <v>5.4973196238279301E-2</v>
      </c>
      <c r="GQ21" s="8">
        <v>4.9383495002985001E-2</v>
      </c>
      <c r="GR21" s="8">
        <v>2.78351455926895E-2</v>
      </c>
      <c r="GS21" s="8">
        <v>2.3344870656728699E-2</v>
      </c>
      <c r="GT21" s="8">
        <v>2.16689612716436E-2</v>
      </c>
      <c r="GU21" s="8">
        <v>2.2547142580151499E-2</v>
      </c>
      <c r="GV21" s="8">
        <v>2.0052470266819E-2</v>
      </c>
      <c r="GW21" s="8">
        <v>1.91781930625438E-2</v>
      </c>
      <c r="GX21" s="8" t="s">
        <v>630</v>
      </c>
      <c r="GY21" s="8" t="s">
        <v>630</v>
      </c>
      <c r="GZ21" s="8">
        <v>1.113189664582396</v>
      </c>
      <c r="HA21" s="8">
        <v>0.40605611785085122</v>
      </c>
      <c r="HB21" s="8">
        <v>0.38835228372120217</v>
      </c>
      <c r="HC21" s="8">
        <v>1.9749563031823056</v>
      </c>
      <c r="HD21" s="8">
        <v>1.7741417891471301</v>
      </c>
      <c r="HE21" s="8">
        <v>0.83868326030455154</v>
      </c>
      <c r="HF21" s="8">
        <v>0.77847486730353732</v>
      </c>
      <c r="HG21" s="8">
        <v>0.72040112741804707</v>
      </c>
      <c r="HH21" s="8">
        <v>0.68899201546050748</v>
      </c>
      <c r="HI21" s="8">
        <v>0.27905631650685336</v>
      </c>
      <c r="HJ21" s="8">
        <v>-8.7734925953874526E-2</v>
      </c>
      <c r="HK21" s="8">
        <v>-0.12455904593823781</v>
      </c>
      <c r="HL21" s="8">
        <v>-0.10495757942547246</v>
      </c>
      <c r="HM21" s="8">
        <v>-0.1625195822799598</v>
      </c>
      <c r="HN21" s="8">
        <v>-0.18413822072136649</v>
      </c>
      <c r="HO21" s="8">
        <v>0.54953685728297341</v>
      </c>
      <c r="HP21" s="8">
        <v>-1.4071827754378492E-3</v>
      </c>
      <c r="HQ21" s="8">
        <v>-1.8462734296918019E-3</v>
      </c>
      <c r="HR21" s="8">
        <v>-0.14973594141207874</v>
      </c>
      <c r="HS21" s="8">
        <v>-2.0857727846371512</v>
      </c>
      <c r="HT21" s="8" t="s">
        <v>630</v>
      </c>
      <c r="HU21" s="8">
        <v>5.2655190229416206E-3</v>
      </c>
      <c r="HV21" s="8">
        <v>-1.2016432980696545E-3</v>
      </c>
      <c r="HW21" s="8">
        <v>-2.7588844299316607E-3</v>
      </c>
      <c r="HX21" s="8">
        <v>-8.2955414043662232E-2</v>
      </c>
      <c r="HY21" s="8">
        <v>1.3125345110893199E-2</v>
      </c>
      <c r="HZ21" s="8">
        <v>1.7736816778778999E-2</v>
      </c>
      <c r="IA21" s="8">
        <v>1.96339599788188E-2</v>
      </c>
      <c r="IB21" s="8">
        <v>5.1040230318903897E-3</v>
      </c>
      <c r="IC21" s="8">
        <v>2.24188566789962E-4</v>
      </c>
      <c r="ID21" s="8">
        <v>4.8087997129186901E-4</v>
      </c>
      <c r="IE21" s="8">
        <v>2.2190986201167098E-3</v>
      </c>
      <c r="IF21" s="8" t="s">
        <v>630</v>
      </c>
      <c r="IG21" s="8" t="s">
        <v>630</v>
      </c>
      <c r="IH21" s="8">
        <v>0.74000567715154286</v>
      </c>
      <c r="II21" s="8">
        <v>0.66850218320974875</v>
      </c>
      <c r="IJ21" s="8">
        <v>0.90337439813025766</v>
      </c>
      <c r="IK21" s="8" t="s">
        <v>630</v>
      </c>
      <c r="IL21" s="8" t="s">
        <v>630</v>
      </c>
      <c r="IM21" s="8">
        <v>3.475065975987528</v>
      </c>
      <c r="IN21" s="8">
        <v>3.8467616341352837</v>
      </c>
      <c r="IO21" s="8">
        <v>4.3923894032062927E-2</v>
      </c>
      <c r="IP21" s="8">
        <v>9.421587016502242E-2</v>
      </c>
      <c r="IQ21" s="8" t="s">
        <v>630</v>
      </c>
      <c r="IR21" s="8" t="s">
        <v>630</v>
      </c>
      <c r="IS21" s="8">
        <v>0.58735334002931172</v>
      </c>
      <c r="IT21" s="8">
        <v>-0.91584847461933094</v>
      </c>
      <c r="IU21" s="8">
        <v>-0.82779290132062622</v>
      </c>
      <c r="IV21" s="8">
        <v>-0.39394735590429369</v>
      </c>
      <c r="IW21" s="8" t="s">
        <v>630</v>
      </c>
      <c r="IX21" s="8" t="s">
        <v>630</v>
      </c>
      <c r="IY21" s="8">
        <v>0.64341547810614474</v>
      </c>
      <c r="IZ21" s="8">
        <v>-2.5682629348011674E-3</v>
      </c>
      <c r="JA21" s="8">
        <v>-3.4373722592135878E-3</v>
      </c>
      <c r="JB21" s="8">
        <v>-2.0507640374963541</v>
      </c>
      <c r="JC21" s="8">
        <v>1.7910917246443592</v>
      </c>
      <c r="JD21" s="8">
        <v>1.0736068396048702E-2</v>
      </c>
      <c r="JE21" s="8">
        <v>6.9502606987952454E-3</v>
      </c>
      <c r="JF21" s="8">
        <v>-2.4141581661145496E-3</v>
      </c>
      <c r="JG21" s="8" t="s">
        <v>630</v>
      </c>
      <c r="JH21" s="8" t="s">
        <v>630</v>
      </c>
    </row>
    <row r="22" spans="1:268" x14ac:dyDescent="0.25">
      <c r="A22" s="3" t="s">
        <v>12</v>
      </c>
      <c r="B22" s="4">
        <v>43.319859999999998</v>
      </c>
      <c r="C22" s="4">
        <v>-78.978530000000006</v>
      </c>
      <c r="D22" s="5">
        <v>43228.42083333333</v>
      </c>
      <c r="E22" s="5" t="str">
        <f t="shared" si="0"/>
        <v>Spring</v>
      </c>
      <c r="F22" s="3">
        <v>0</v>
      </c>
      <c r="G22" s="3">
        <v>0</v>
      </c>
      <c r="H22" s="6">
        <v>2.2000000000000002</v>
      </c>
      <c r="I22" s="6">
        <v>0.4</v>
      </c>
      <c r="J22" s="3">
        <v>0.1</v>
      </c>
      <c r="K22" s="3" t="s">
        <v>15</v>
      </c>
      <c r="L22" s="3" t="s">
        <v>24</v>
      </c>
      <c r="M22" s="3" t="s">
        <v>246</v>
      </c>
      <c r="N22" s="3" t="s">
        <v>177</v>
      </c>
      <c r="O22" s="5">
        <v>43227</v>
      </c>
      <c r="P22" s="3">
        <v>1</v>
      </c>
      <c r="Q22" s="8">
        <v>1330</v>
      </c>
      <c r="R22" s="8">
        <v>1142</v>
      </c>
      <c r="S22" s="8">
        <v>945</v>
      </c>
      <c r="T22" s="8">
        <v>514</v>
      </c>
      <c r="U22" s="8">
        <v>442</v>
      </c>
      <c r="V22" s="8">
        <v>354</v>
      </c>
      <c r="W22" s="8">
        <v>340</v>
      </c>
      <c r="X22" s="8">
        <v>301</v>
      </c>
      <c r="Y22" s="8">
        <v>303</v>
      </c>
      <c r="Z22" s="8">
        <v>1.1646234676007006</v>
      </c>
      <c r="AA22" s="8">
        <v>1.4074074074074074</v>
      </c>
      <c r="AB22" s="8">
        <v>1.2084656084656085</v>
      </c>
      <c r="AC22" s="8">
        <v>0.31851851851851853</v>
      </c>
      <c r="AD22" s="8">
        <v>0.32063492063492066</v>
      </c>
      <c r="AE22" s="8">
        <v>2.2217898832684826</v>
      </c>
      <c r="AF22" s="8">
        <v>1.83852140077821</v>
      </c>
      <c r="AG22" s="8">
        <v>0.8599221789883269</v>
      </c>
      <c r="AH22" s="8">
        <v>0.68871595330739299</v>
      </c>
      <c r="AI22" s="8">
        <v>0.58560311284046696</v>
      </c>
      <c r="AJ22" s="8">
        <v>0.58949416342412453</v>
      </c>
      <c r="AK22" s="8">
        <v>0.29540781357093898</v>
      </c>
      <c r="AL22" s="8">
        <v>-7.5313807531380755E-2</v>
      </c>
      <c r="AM22" s="8">
        <v>-0.18433179723502305</v>
      </c>
      <c r="AN22" s="8">
        <v>-0.20374707259953162</v>
      </c>
      <c r="AO22" s="8">
        <v>-0.26134969325153373</v>
      </c>
      <c r="AP22" s="8">
        <v>-0.25826193390452878</v>
      </c>
      <c r="AQ22" s="8">
        <v>0.66455026455026456</v>
      </c>
      <c r="AR22" s="8">
        <v>8</v>
      </c>
      <c r="AS22" s="8">
        <v>15</v>
      </c>
      <c r="AT22" s="8">
        <v>-0.11218902406817267</v>
      </c>
      <c r="AU22" s="8">
        <v>-0.56349487088786754</v>
      </c>
      <c r="AV22" s="8">
        <v>45.054054054054006</v>
      </c>
      <c r="AW22" s="8">
        <v>54.199999999999989</v>
      </c>
      <c r="AX22" s="8">
        <v>13.333333333333329</v>
      </c>
      <c r="AY22" s="8">
        <v>-29.799999999999997</v>
      </c>
      <c r="AZ22" s="8">
        <v>-0.10110206037374221</v>
      </c>
      <c r="BA22" s="8" t="s">
        <v>630</v>
      </c>
      <c r="BB22" s="8">
        <v>658</v>
      </c>
      <c r="BC22" s="8">
        <v>736</v>
      </c>
      <c r="BD22" s="8">
        <v>370</v>
      </c>
      <c r="BE22" s="8">
        <v>327</v>
      </c>
      <c r="BF22" s="8">
        <v>243</v>
      </c>
      <c r="BG22" s="8">
        <v>243</v>
      </c>
      <c r="BH22" s="8">
        <v>243</v>
      </c>
      <c r="BI22" s="8">
        <v>236</v>
      </c>
      <c r="BJ22" s="8" t="s">
        <v>630</v>
      </c>
      <c r="BK22" s="8" t="s">
        <v>630</v>
      </c>
      <c r="BL22" s="8">
        <v>0.89402173913043481</v>
      </c>
      <c r="BM22" s="8">
        <v>0.33016304347826086</v>
      </c>
      <c r="BN22" s="8">
        <v>0.32065217391304346</v>
      </c>
      <c r="BO22" s="8">
        <v>1.7783783783783784</v>
      </c>
      <c r="BP22" s="8">
        <v>1.9891891891891893</v>
      </c>
      <c r="BQ22" s="8">
        <v>0.88378378378378375</v>
      </c>
      <c r="BR22" s="8">
        <v>0.65675675675675671</v>
      </c>
      <c r="BS22" s="8">
        <v>0.65675675675675671</v>
      </c>
      <c r="BT22" s="8">
        <v>0.63783783783783787</v>
      </c>
      <c r="BU22" s="8">
        <v>0.3309222423146474</v>
      </c>
      <c r="BV22" s="8">
        <v>-6.1692969870875178E-2</v>
      </c>
      <c r="BW22" s="8">
        <v>-0.20717781402936378</v>
      </c>
      <c r="BX22" s="8">
        <v>-0.20717781402936378</v>
      </c>
      <c r="BY22" s="8">
        <v>-0.20717781402936378</v>
      </c>
      <c r="BZ22" s="8">
        <v>-0.22112211221122113</v>
      </c>
      <c r="CA22" s="8">
        <v>0.39130434782608697</v>
      </c>
      <c r="CB22" s="8">
        <v>20.5</v>
      </c>
      <c r="CC22" s="8">
        <v>20.5</v>
      </c>
      <c r="CD22" s="8">
        <v>-8.6362509298289078E-2</v>
      </c>
      <c r="CE22" s="8">
        <v>-0.33619691119691097</v>
      </c>
      <c r="CF22" s="8" t="s">
        <v>630</v>
      </c>
      <c r="CG22" s="8">
        <v>193.20000000000002</v>
      </c>
      <c r="CH22" s="8">
        <v>24.733333333333334</v>
      </c>
      <c r="CI22" s="8">
        <v>-16.2</v>
      </c>
      <c r="CJ22" s="8">
        <v>-9.6126255380200865E-2</v>
      </c>
      <c r="CK22" s="8">
        <v>3.9743606001138597E-2</v>
      </c>
      <c r="CL22" s="8">
        <v>5.5342189967632197E-2</v>
      </c>
      <c r="CM22" s="8">
        <v>6.24636933207511E-2</v>
      </c>
      <c r="CN22" s="8">
        <v>2.9646785929799E-2</v>
      </c>
      <c r="CO22" s="8">
        <v>2.5025298818945801E-2</v>
      </c>
      <c r="CP22" s="8">
        <v>1.7650524154305399E-2</v>
      </c>
      <c r="CQ22" s="8">
        <v>1.8022717908024701E-2</v>
      </c>
      <c r="CR22" s="8">
        <v>1.8320817500352801E-2</v>
      </c>
      <c r="CS22" s="8">
        <v>1.74072328954935E-2</v>
      </c>
      <c r="CT22" s="8">
        <v>0.71814299405902271</v>
      </c>
      <c r="CU22" s="8">
        <v>0.63626730806734655</v>
      </c>
      <c r="CV22" s="8">
        <v>0.88598971699367857</v>
      </c>
      <c r="CW22" s="8">
        <v>0.29330346200112428</v>
      </c>
      <c r="CX22" s="8">
        <v>0.2786776120666985</v>
      </c>
      <c r="CY22" s="8">
        <v>1.8667180347535031</v>
      </c>
      <c r="CZ22" s="8">
        <v>2.1069296843394651</v>
      </c>
      <c r="DA22" s="8">
        <v>0.8441150712999218</v>
      </c>
      <c r="DB22" s="8">
        <v>0.59536046153874145</v>
      </c>
      <c r="DC22" s="8">
        <v>0.61796977060970104</v>
      </c>
      <c r="DD22" s="8">
        <v>0.58715413322416488</v>
      </c>
      <c r="DE22" s="8">
        <v>0.35627767500467222</v>
      </c>
      <c r="DF22" s="8">
        <v>-8.4531020393534606E-2</v>
      </c>
      <c r="DG22" s="8">
        <v>-0.25363518039740035</v>
      </c>
      <c r="DH22" s="8">
        <v>-0.24384705285208153</v>
      </c>
      <c r="DI22" s="8">
        <v>-0.23611703774066073</v>
      </c>
      <c r="DJ22" s="8">
        <v>-0.26011705992106432</v>
      </c>
      <c r="DK22" s="8">
        <v>0.41136542960864131</v>
      </c>
      <c r="DL22" s="8">
        <v>1.3766437768936018E-3</v>
      </c>
      <c r="DM22" s="8">
        <v>1.1905469000339508E-3</v>
      </c>
      <c r="DN22" s="8">
        <v>-0.10994676703839688</v>
      </c>
      <c r="DO22" s="8">
        <v>-0.37308946027940298</v>
      </c>
      <c r="DP22" s="8">
        <v>2.8041384384237426E-2</v>
      </c>
      <c r="DQ22" s="8">
        <v>1.7399664968252179E-2</v>
      </c>
      <c r="DR22" s="8">
        <v>1.7765191694100553E-3</v>
      </c>
      <c r="DS22" s="8">
        <v>-2.1735765039920985E-3</v>
      </c>
      <c r="DT22" s="8">
        <v>-0.10389594044589137</v>
      </c>
      <c r="DU22" s="8">
        <v>1.6246553510427399E-2</v>
      </c>
      <c r="DV22" s="8">
        <v>2.8106961399316701E-2</v>
      </c>
      <c r="DW22" s="8">
        <v>4.9657236784696503E-2</v>
      </c>
      <c r="DX22" s="8">
        <v>1.3270246796309899E-2</v>
      </c>
      <c r="DY22" s="8">
        <v>8.9772045612335205E-3</v>
      </c>
      <c r="DZ22" s="8">
        <v>2.2210215684026402E-3</v>
      </c>
      <c r="EA22" s="8" t="s">
        <v>630</v>
      </c>
      <c r="EB22" s="8" t="s">
        <v>630</v>
      </c>
      <c r="EC22" s="8" t="s">
        <v>630</v>
      </c>
      <c r="ED22" s="8">
        <v>0.57802596586703114</v>
      </c>
      <c r="EE22" s="8">
        <v>0.32717393400017586</v>
      </c>
      <c r="EF22" s="8">
        <v>0.56601944085577427</v>
      </c>
      <c r="EG22" s="8" t="s">
        <v>630</v>
      </c>
      <c r="EH22" s="8" t="s">
        <v>630</v>
      </c>
      <c r="EI22" s="8">
        <v>2.118043607684259</v>
      </c>
      <c r="EJ22" s="8">
        <v>3.7419979859383514</v>
      </c>
      <c r="EK22" s="8">
        <v>0.67649115340717259</v>
      </c>
      <c r="EL22" s="8">
        <v>0.16736852015595119</v>
      </c>
      <c r="EM22" s="8" t="s">
        <v>630</v>
      </c>
      <c r="EN22" s="8" t="s">
        <v>630</v>
      </c>
      <c r="EO22" s="8">
        <v>0.57823685165394734</v>
      </c>
      <c r="EP22" s="8">
        <v>-0.19296782207013305</v>
      </c>
      <c r="EQ22" s="8">
        <v>-0.71325503940505075</v>
      </c>
      <c r="ER22" s="8" t="s">
        <v>630</v>
      </c>
      <c r="ES22" s="8" t="s">
        <v>630</v>
      </c>
      <c r="ET22" s="8" t="s">
        <v>630</v>
      </c>
      <c r="EU22" s="8">
        <v>0.29878252524069604</v>
      </c>
      <c r="EV22" s="8">
        <v>1.2315703788772503E-3</v>
      </c>
      <c r="EW22" s="8" t="s">
        <v>630</v>
      </c>
      <c r="EX22" s="8">
        <v>-8.0038292650089937E-2</v>
      </c>
      <c r="EY22" s="8">
        <v>-0.10635000955630816</v>
      </c>
      <c r="EZ22" s="8">
        <v>3.4979277353331027E-2</v>
      </c>
      <c r="FA22" s="8">
        <v>2.7484961226582522E-2</v>
      </c>
      <c r="FB22" s="8">
        <v>1.5998778864741593E-3</v>
      </c>
      <c r="FC22" s="8" t="s">
        <v>630</v>
      </c>
      <c r="FD22" s="8" t="s">
        <v>630</v>
      </c>
      <c r="FE22" s="8" t="s">
        <v>630</v>
      </c>
      <c r="FF22" s="8">
        <v>531</v>
      </c>
      <c r="FG22" s="8">
        <v>620</v>
      </c>
      <c r="FH22" s="8">
        <v>400</v>
      </c>
      <c r="FI22" s="8">
        <v>357</v>
      </c>
      <c r="FJ22" s="8">
        <v>298</v>
      </c>
      <c r="FK22" s="8">
        <v>307</v>
      </c>
      <c r="FL22" s="8">
        <v>299</v>
      </c>
      <c r="FM22" s="8">
        <v>309</v>
      </c>
      <c r="FN22" s="8" t="s">
        <v>630</v>
      </c>
      <c r="FO22" s="8" t="s">
        <v>630</v>
      </c>
      <c r="FP22" s="8">
        <v>0.8564516129032258</v>
      </c>
      <c r="FQ22" s="8">
        <v>0.48225806451612901</v>
      </c>
      <c r="FR22" s="8">
        <v>0.49838709677419357</v>
      </c>
      <c r="FS22" s="8">
        <v>1.3274999999999999</v>
      </c>
      <c r="FT22" s="8">
        <v>1.55</v>
      </c>
      <c r="FU22" s="8">
        <v>0.89249999999999996</v>
      </c>
      <c r="FV22" s="8">
        <v>0.745</v>
      </c>
      <c r="FW22" s="8">
        <v>0.74750000000000005</v>
      </c>
      <c r="FX22" s="8">
        <v>0.77249999999999996</v>
      </c>
      <c r="FY22" s="8">
        <v>0.21568627450980393</v>
      </c>
      <c r="FZ22" s="8">
        <v>-5.6803170409511231E-2</v>
      </c>
      <c r="GA22" s="8">
        <v>-0.14613180515759314</v>
      </c>
      <c r="GB22" s="8">
        <v>-0.13154172560113153</v>
      </c>
      <c r="GC22" s="8">
        <v>-0.14449213161659513</v>
      </c>
      <c r="GD22" s="8">
        <v>-0.12834978843441466</v>
      </c>
      <c r="GE22" s="8">
        <v>0.21129032258064517</v>
      </c>
      <c r="GF22" s="8">
        <v>8</v>
      </c>
      <c r="GG22" s="8">
        <v>3.5</v>
      </c>
      <c r="GH22" s="8">
        <v>-8.9733893557422964E-2</v>
      </c>
      <c r="GI22" s="8">
        <v>-0.54296610169491533</v>
      </c>
      <c r="GJ22" s="8" t="s">
        <v>630</v>
      </c>
      <c r="GK22" s="8">
        <v>141.4</v>
      </c>
      <c r="GL22" s="8">
        <v>11.399999999999999</v>
      </c>
      <c r="GM22" s="8">
        <v>-24.8</v>
      </c>
      <c r="GN22" s="8">
        <v>-7.9061685490877498E-2</v>
      </c>
      <c r="GO22" s="8" t="s">
        <v>630</v>
      </c>
      <c r="GP22" s="8">
        <v>6.3683591783046695E-2</v>
      </c>
      <c r="GQ22" s="8">
        <v>6.7409604787826496E-2</v>
      </c>
      <c r="GR22" s="8">
        <v>3.4071724861860199E-2</v>
      </c>
      <c r="GS22" s="8">
        <v>3.0027883127331699E-2</v>
      </c>
      <c r="GT22" s="8">
        <v>2.2093672305345501E-2</v>
      </c>
      <c r="GU22" s="8">
        <v>2.2403772920370098E-2</v>
      </c>
      <c r="GV22" s="8">
        <v>2.2694511339068399E-2</v>
      </c>
      <c r="GW22" s="8">
        <v>2.16402113437652E-2</v>
      </c>
      <c r="GX22" s="8" t="s">
        <v>630</v>
      </c>
      <c r="GY22" s="8" t="s">
        <v>630</v>
      </c>
      <c r="GZ22" s="8">
        <v>0.94472578475266955</v>
      </c>
      <c r="HA22" s="8">
        <v>0.33666584176691094</v>
      </c>
      <c r="HB22" s="8">
        <v>0.32102563739808793</v>
      </c>
      <c r="HC22" s="8">
        <v>1.8691038402442004</v>
      </c>
      <c r="HD22" s="8">
        <v>1.9784617615084299</v>
      </c>
      <c r="HE22" s="8">
        <v>0.88131385332196177</v>
      </c>
      <c r="HF22" s="8">
        <v>0.64844595907373914</v>
      </c>
      <c r="HG22" s="8">
        <v>0.66608049434188099</v>
      </c>
      <c r="HH22" s="8">
        <v>0.63513694805598753</v>
      </c>
      <c r="HI22" s="8">
        <v>0.32851244697964221</v>
      </c>
      <c r="HJ22" s="8">
        <v>-6.3086840331540703E-2</v>
      </c>
      <c r="HK22" s="8">
        <v>-0.21326391623041063</v>
      </c>
      <c r="HL22" s="8">
        <v>-0.20660202033954198</v>
      </c>
      <c r="HM22" s="8">
        <v>-0.20042219256040245</v>
      </c>
      <c r="HN22" s="8">
        <v>-0.22313913973859975</v>
      </c>
      <c r="HO22" s="8">
        <v>0.43928260689838822</v>
      </c>
      <c r="HP22" s="8">
        <v>1.9451845437288492E-3</v>
      </c>
      <c r="HQ22" s="8">
        <v>1.790134236216552E-3</v>
      </c>
      <c r="HR22" s="8">
        <v>-8.7325930395072637E-2</v>
      </c>
      <c r="HS22" s="8">
        <v>-0.33049447395857268</v>
      </c>
      <c r="HT22" s="8" t="s">
        <v>630</v>
      </c>
      <c r="HU22" s="8">
        <v>1.5570759773254401E-2</v>
      </c>
      <c r="HV22" s="8">
        <v>2.344452962279339E-3</v>
      </c>
      <c r="HW22" s="8">
        <v>-1.5575390309094999E-3</v>
      </c>
      <c r="HX22" s="8">
        <v>-9.4829585693824492E-2</v>
      </c>
      <c r="HY22" s="8">
        <v>2.3858705535530999E-2</v>
      </c>
      <c r="HZ22" s="8">
        <v>3.7882942706346498E-2</v>
      </c>
      <c r="IA22" s="8">
        <v>4.6402055770158698E-2</v>
      </c>
      <c r="IB22" s="8">
        <v>1.32717229425907E-2</v>
      </c>
      <c r="IC22" s="8">
        <v>7.1961386129260002E-3</v>
      </c>
      <c r="ID22" s="8">
        <v>1.4830260770395301E-3</v>
      </c>
      <c r="IE22" s="8">
        <v>2.5109739508479799E-3</v>
      </c>
      <c r="IF22" s="8">
        <v>2.8359533753246E-3</v>
      </c>
      <c r="IG22" s="8">
        <v>1.06886401772499E-3</v>
      </c>
      <c r="IH22" s="8">
        <v>0.62980074490184657</v>
      </c>
      <c r="II22" s="8">
        <v>0.51417345933355396</v>
      </c>
      <c r="IJ22" s="8">
        <v>0.81640655952810459</v>
      </c>
      <c r="IK22" s="8">
        <v>6.1116977001445916E-2</v>
      </c>
      <c r="IL22" s="8">
        <v>2.3034841883285258E-2</v>
      </c>
      <c r="IM22" s="8">
        <v>2.8544103030342178</v>
      </c>
      <c r="IN22" s="8">
        <v>3.4963098590046977</v>
      </c>
      <c r="IO22" s="8">
        <v>0.54221585577503639</v>
      </c>
      <c r="IP22" s="8">
        <v>0.11174329689179277</v>
      </c>
      <c r="IQ22" s="8">
        <v>0.21368388924271872</v>
      </c>
      <c r="IR22" s="8">
        <v>8.0536944777144584E-2</v>
      </c>
      <c r="IS22" s="8">
        <v>0.5551907980730848</v>
      </c>
      <c r="IT22" s="8">
        <v>-0.29683532464714901</v>
      </c>
      <c r="IU22" s="8">
        <v>-0.79897644140656543</v>
      </c>
      <c r="IV22" s="8">
        <v>-0.68180673204313214</v>
      </c>
      <c r="IW22" s="8">
        <v>-0.64787554463453023</v>
      </c>
      <c r="IX22" s="8">
        <v>-0.85093162215984208</v>
      </c>
      <c r="IY22" s="8">
        <v>0.53039071987804787</v>
      </c>
      <c r="IZ22" s="8">
        <v>-1.8123589688911427E-4</v>
      </c>
      <c r="JA22" s="8">
        <v>-6.9520983379333951E-4</v>
      </c>
      <c r="JB22" s="8">
        <v>-9.4343072036073297E-2</v>
      </c>
      <c r="JC22" s="8">
        <v>-0.11883291625648058</v>
      </c>
      <c r="JD22" s="8">
        <v>2.812297619577191E-2</v>
      </c>
      <c r="JE22" s="8">
        <v>1.8363600969314518E-2</v>
      </c>
      <c r="JF22" s="8">
        <v>2.1172066529592456E-4</v>
      </c>
      <c r="JG22" s="8">
        <v>-3.6350125446915574E-3</v>
      </c>
      <c r="JH22" s="8">
        <v>-0.14478091173327015</v>
      </c>
    </row>
    <row r="23" spans="1:268" x14ac:dyDescent="0.25">
      <c r="A23" s="3" t="s">
        <v>12</v>
      </c>
      <c r="B23" s="4">
        <v>43.503300000000003</v>
      </c>
      <c r="C23" s="4">
        <v>-79.353099999999998</v>
      </c>
      <c r="D23" s="5">
        <v>44438</v>
      </c>
      <c r="E23" s="5" t="str">
        <f t="shared" si="0"/>
        <v>Summer</v>
      </c>
      <c r="F23" s="3">
        <v>1</v>
      </c>
      <c r="G23" s="3">
        <v>0</v>
      </c>
      <c r="H23" s="6">
        <v>2.2000000000000002</v>
      </c>
      <c r="I23" s="6">
        <v>0.4</v>
      </c>
      <c r="J23" s="3">
        <v>0.1</v>
      </c>
      <c r="K23" s="3" t="s">
        <v>15</v>
      </c>
      <c r="L23" s="3" t="s">
        <v>24</v>
      </c>
      <c r="M23" s="3" t="s">
        <v>246</v>
      </c>
      <c r="N23" s="3" t="s">
        <v>182</v>
      </c>
      <c r="O23" s="5">
        <v>44437</v>
      </c>
      <c r="P23" s="3">
        <v>1</v>
      </c>
      <c r="Q23" s="8">
        <v>1272</v>
      </c>
      <c r="R23" s="8">
        <v>924</v>
      </c>
      <c r="S23" s="8">
        <v>627</v>
      </c>
      <c r="T23" s="8">
        <v>344</v>
      </c>
      <c r="U23" s="8">
        <v>281</v>
      </c>
      <c r="V23" s="8">
        <v>245</v>
      </c>
      <c r="W23" s="8">
        <v>227</v>
      </c>
      <c r="X23" s="8">
        <v>177</v>
      </c>
      <c r="Y23" s="8">
        <v>171</v>
      </c>
      <c r="Z23" s="8">
        <v>1.3766233766233766</v>
      </c>
      <c r="AA23" s="8">
        <v>2.0287081339712918</v>
      </c>
      <c r="AB23" s="8">
        <v>1.4736842105263157</v>
      </c>
      <c r="AC23" s="8">
        <v>0.28229665071770332</v>
      </c>
      <c r="AD23" s="8">
        <v>0.27272727272727271</v>
      </c>
      <c r="AE23" s="8">
        <v>2.6860465116279069</v>
      </c>
      <c r="AF23" s="8">
        <v>1.8226744186046511</v>
      </c>
      <c r="AG23" s="8">
        <v>0.81686046511627908</v>
      </c>
      <c r="AH23" s="8">
        <v>0.71220930232558144</v>
      </c>
      <c r="AI23" s="8">
        <v>0.51453488372093026</v>
      </c>
      <c r="AJ23" s="8">
        <v>0.49709302325581395</v>
      </c>
      <c r="AK23" s="8">
        <v>0.29145211122554066</v>
      </c>
      <c r="AL23" s="8">
        <v>-0.1008</v>
      </c>
      <c r="AM23" s="8">
        <v>-0.16808149405772496</v>
      </c>
      <c r="AN23" s="8">
        <v>-0.20490367775831875</v>
      </c>
      <c r="AO23" s="8">
        <v>-0.32053742802303264</v>
      </c>
      <c r="AP23" s="8">
        <v>-0.33592233009708738</v>
      </c>
      <c r="AQ23" s="8">
        <v>0.92503987240829344</v>
      </c>
      <c r="AR23" s="8">
        <v>-13.5</v>
      </c>
      <c r="AS23" s="8">
        <v>-4.5</v>
      </c>
      <c r="AT23" s="8">
        <v>-0.15967681867085984</v>
      </c>
      <c r="AU23" s="8">
        <v>-1.2463662790697658</v>
      </c>
      <c r="AV23" s="8">
        <v>-155.91891891891896</v>
      </c>
      <c r="AW23" s="8">
        <v>-65</v>
      </c>
      <c r="AX23" s="8">
        <v>-10.200000000000003</v>
      </c>
      <c r="AY23" s="8">
        <v>-28.4</v>
      </c>
      <c r="AZ23" s="8">
        <v>-0.11154094132817537</v>
      </c>
      <c r="BA23" s="8" t="s">
        <v>630</v>
      </c>
      <c r="BB23" s="8">
        <v>201</v>
      </c>
      <c r="BC23" s="8">
        <v>204</v>
      </c>
      <c r="BD23" s="8">
        <v>72</v>
      </c>
      <c r="BE23" s="8">
        <v>77</v>
      </c>
      <c r="BF23" s="8">
        <v>51</v>
      </c>
      <c r="BG23" s="8">
        <v>50</v>
      </c>
      <c r="BH23" s="8">
        <v>20</v>
      </c>
      <c r="BI23" s="8">
        <v>22</v>
      </c>
      <c r="BJ23" s="8" t="s">
        <v>630</v>
      </c>
      <c r="BK23" s="8" t="s">
        <v>630</v>
      </c>
      <c r="BL23" s="8">
        <v>0.98529411764705888</v>
      </c>
      <c r="BM23" s="8">
        <v>9.8039215686274508E-2</v>
      </c>
      <c r="BN23" s="8">
        <v>0.10784313725490197</v>
      </c>
      <c r="BO23" s="8">
        <v>2.7916666666666665</v>
      </c>
      <c r="BP23" s="8">
        <v>2.8333333333333335</v>
      </c>
      <c r="BQ23" s="8">
        <v>1.0694444444444444</v>
      </c>
      <c r="BR23" s="8">
        <v>0.70833333333333337</v>
      </c>
      <c r="BS23" s="8">
        <v>0.27777777777777779</v>
      </c>
      <c r="BT23" s="8">
        <v>0.30555555555555558</v>
      </c>
      <c r="BU23" s="8">
        <v>0.47826086956521741</v>
      </c>
      <c r="BV23" s="8">
        <v>3.3557046979865772E-2</v>
      </c>
      <c r="BW23" s="8">
        <v>-0.17073170731707318</v>
      </c>
      <c r="BX23" s="8">
        <v>-0.18032786885245902</v>
      </c>
      <c r="BY23" s="8">
        <v>-0.56521739130434778</v>
      </c>
      <c r="BZ23" s="8">
        <v>-0.53191489361702127</v>
      </c>
      <c r="CA23" s="8">
        <v>0.63235294117647056</v>
      </c>
      <c r="CB23" s="8">
        <v>15.5</v>
      </c>
      <c r="CC23" s="8">
        <v>16</v>
      </c>
      <c r="CD23" s="8">
        <v>4.5995670995670909E-2</v>
      </c>
      <c r="CE23" s="8">
        <v>0.13621794871794848</v>
      </c>
      <c r="CF23" s="8" t="s">
        <v>630</v>
      </c>
      <c r="CG23" s="8">
        <v>54.600000000000009</v>
      </c>
      <c r="CH23" s="8">
        <v>16.2</v>
      </c>
      <c r="CI23" s="8">
        <v>15</v>
      </c>
      <c r="CJ23" s="8">
        <v>-0.12345679012345678</v>
      </c>
      <c r="CK23" s="8">
        <v>3.0106004327535602E-2</v>
      </c>
      <c r="CL23" s="8">
        <v>2.6090502738952599E-2</v>
      </c>
      <c r="CM23" s="8">
        <v>2.3563208058476399E-2</v>
      </c>
      <c r="CN23" s="8">
        <v>8.3083342760801298E-3</v>
      </c>
      <c r="CO23" s="8">
        <v>5.1715448498725796E-3</v>
      </c>
      <c r="CP23" s="8">
        <v>3.9535411633551103E-3</v>
      </c>
      <c r="CQ23" s="8">
        <v>4.1105486452579498E-3</v>
      </c>
      <c r="CR23" s="8">
        <v>2.5771097280085E-3</v>
      </c>
      <c r="CS23" s="8">
        <v>1.55807542614638E-3</v>
      </c>
      <c r="CT23" s="8">
        <v>1.1539066390847248</v>
      </c>
      <c r="CU23" s="8">
        <v>1.2776700121996147</v>
      </c>
      <c r="CV23" s="8">
        <v>1.1072559676171536</v>
      </c>
      <c r="CW23" s="8">
        <v>0.10937007056139945</v>
      </c>
      <c r="CX23" s="8">
        <v>6.612323000670077E-2</v>
      </c>
      <c r="CY23" s="8">
        <v>3.1402808158631399</v>
      </c>
      <c r="CZ23" s="8">
        <v>2.8360929249459033</v>
      </c>
      <c r="DA23" s="8">
        <v>0.62245266957560519</v>
      </c>
      <c r="DB23" s="8">
        <v>0.47585244309890601</v>
      </c>
      <c r="DC23" s="8">
        <v>0.31018368332001922</v>
      </c>
      <c r="DD23" s="8">
        <v>0.1875316247965747</v>
      </c>
      <c r="DE23" s="8">
        <v>0.4786361959601893</v>
      </c>
      <c r="DF23" s="8">
        <v>-0.23270159894596629</v>
      </c>
      <c r="DG23" s="8">
        <v>-0.35514902546796656</v>
      </c>
      <c r="DH23" s="8">
        <v>-0.33801636245475508</v>
      </c>
      <c r="DI23" s="8">
        <v>-0.52650351661530315</v>
      </c>
      <c r="DJ23" s="8">
        <v>-0.68416567461317246</v>
      </c>
      <c r="DK23" s="8">
        <v>0.75465821202031469</v>
      </c>
      <c r="DL23" s="8">
        <v>-9.593928698450405E-4</v>
      </c>
      <c r="DM23" s="8">
        <v>-1.0378966107964602E-3</v>
      </c>
      <c r="DN23" s="8">
        <v>-0.28862727778227726</v>
      </c>
      <c r="DO23" s="8">
        <v>-1.2254880083454252</v>
      </c>
      <c r="DP23" s="8">
        <v>4.9451649742754365E-3</v>
      </c>
      <c r="DQ23" s="8">
        <v>4.5855727046727884E-3</v>
      </c>
      <c r="DR23" s="8">
        <v>-8.1423309942087315E-4</v>
      </c>
      <c r="DS23" s="8">
        <v>-1.7867376562208002E-3</v>
      </c>
      <c r="DT23" s="8">
        <v>-0.13594671458640042</v>
      </c>
      <c r="DU23" s="8">
        <v>8.5422219708561897E-3</v>
      </c>
      <c r="DV23" s="8">
        <v>1.16665279492735E-2</v>
      </c>
      <c r="DW23" s="8">
        <v>1.20410919189453E-2</v>
      </c>
      <c r="DX23" s="8">
        <v>3.2248820643872001E-3</v>
      </c>
      <c r="DY23" s="8">
        <v>2.0867104176431799E-3</v>
      </c>
      <c r="DZ23" s="8">
        <v>5.2868889179080703E-4</v>
      </c>
      <c r="EA23" s="8" t="s">
        <v>630</v>
      </c>
      <c r="EB23" s="8" t="s">
        <v>630</v>
      </c>
      <c r="EC23" s="8" t="s">
        <v>630</v>
      </c>
      <c r="ED23" s="8">
        <v>0.73219916053843015</v>
      </c>
      <c r="EE23" s="8">
        <v>0.70942253645750908</v>
      </c>
      <c r="EF23" s="8">
        <v>0.9688928568776668</v>
      </c>
      <c r="EG23" s="8" t="s">
        <v>630</v>
      </c>
      <c r="EH23" s="8" t="s">
        <v>630</v>
      </c>
      <c r="EI23" s="8">
        <v>3.6176603411667401</v>
      </c>
      <c r="EJ23" s="8">
        <v>3.7338084551731905</v>
      </c>
      <c r="EK23" s="8">
        <v>0.64706565262866489</v>
      </c>
      <c r="EL23" s="8">
        <v>0.16394053526148708</v>
      </c>
      <c r="EM23" s="8" t="s">
        <v>630</v>
      </c>
      <c r="EN23" s="8" t="s">
        <v>630</v>
      </c>
      <c r="EO23" s="8">
        <v>0.57750719765300929</v>
      </c>
      <c r="EP23" s="8">
        <v>-0.21428067958800731</v>
      </c>
      <c r="EQ23" s="8">
        <v>-0.71830084047265064</v>
      </c>
      <c r="ER23" s="8" t="s">
        <v>630</v>
      </c>
      <c r="ES23" s="8" t="s">
        <v>630</v>
      </c>
      <c r="ET23" s="8" t="s">
        <v>630</v>
      </c>
      <c r="EU23" s="8">
        <v>0.7010697984627392</v>
      </c>
      <c r="EV23" s="8">
        <v>2.0992493955417644E-4</v>
      </c>
      <c r="EW23" s="8" t="s">
        <v>630</v>
      </c>
      <c r="EX23" s="8">
        <v>-8.9419436165660393E-2</v>
      </c>
      <c r="EY23" s="8">
        <v>-0.11976244608339451</v>
      </c>
      <c r="EZ23" s="8">
        <v>6.3012517906876316E-3</v>
      </c>
      <c r="FA23" s="8">
        <v>3.7512223236263204E-3</v>
      </c>
      <c r="FB23" s="8">
        <v>2.9979804530738956E-4</v>
      </c>
      <c r="FC23" s="8" t="s">
        <v>630</v>
      </c>
      <c r="FD23" s="8" t="s">
        <v>630</v>
      </c>
      <c r="FE23" s="8" t="s">
        <v>630</v>
      </c>
      <c r="FF23" s="8">
        <v>630</v>
      </c>
      <c r="FG23" s="8">
        <v>495</v>
      </c>
      <c r="FH23" s="8">
        <v>323</v>
      </c>
      <c r="FI23" s="8">
        <v>281</v>
      </c>
      <c r="FJ23" s="8">
        <v>257</v>
      </c>
      <c r="FK23" s="8">
        <v>248</v>
      </c>
      <c r="FL23" s="8">
        <v>220</v>
      </c>
      <c r="FM23" s="8">
        <v>214</v>
      </c>
      <c r="FN23" s="8" t="s">
        <v>630</v>
      </c>
      <c r="FO23" s="8" t="s">
        <v>630</v>
      </c>
      <c r="FP23" s="8">
        <v>1.2727272727272727</v>
      </c>
      <c r="FQ23" s="8">
        <v>0.44444444444444442</v>
      </c>
      <c r="FR23" s="8">
        <v>0.43232323232323233</v>
      </c>
      <c r="FS23" s="8">
        <v>1.9504643962848298</v>
      </c>
      <c r="FT23" s="8">
        <v>1.5325077399380804</v>
      </c>
      <c r="FU23" s="8">
        <v>0.86996904024767807</v>
      </c>
      <c r="FV23" s="8">
        <v>0.79566563467492257</v>
      </c>
      <c r="FW23" s="8">
        <v>0.68111455108359131</v>
      </c>
      <c r="FX23" s="8">
        <v>0.66253869969040247</v>
      </c>
      <c r="FY23" s="8">
        <v>0.21026894865525672</v>
      </c>
      <c r="FZ23" s="8">
        <v>-6.9536423841059597E-2</v>
      </c>
      <c r="GA23" s="8">
        <v>-0.11379310344827587</v>
      </c>
      <c r="GB23" s="8">
        <v>-0.13134851138353765</v>
      </c>
      <c r="GC23" s="8">
        <v>-0.18968692449355432</v>
      </c>
      <c r="GD23" s="8">
        <v>-0.20297951582867785</v>
      </c>
      <c r="GE23" s="8">
        <v>0.6202020202020202</v>
      </c>
      <c r="GF23" s="8">
        <v>-9</v>
      </c>
      <c r="GG23" s="8">
        <v>-4.5</v>
      </c>
      <c r="GH23" s="8">
        <v>-0.11892511265603815</v>
      </c>
      <c r="GI23" s="8">
        <v>-1.3924148606811124</v>
      </c>
      <c r="GJ23" s="8" t="s">
        <v>630</v>
      </c>
      <c r="GK23" s="8">
        <v>-12.199999999999989</v>
      </c>
      <c r="GL23" s="8">
        <v>-6.7999999999999972</v>
      </c>
      <c r="GM23" s="8">
        <v>-20.2</v>
      </c>
      <c r="GN23" s="8">
        <v>-9.6888888888888886E-2</v>
      </c>
      <c r="GO23" s="8" t="s">
        <v>630</v>
      </c>
      <c r="GP23" s="8">
        <v>3.5958081483840901E-2</v>
      </c>
      <c r="GQ23" s="8">
        <v>3.0110288411378801E-2</v>
      </c>
      <c r="GR23" s="8">
        <v>1.42191397026181E-2</v>
      </c>
      <c r="GS23" s="8">
        <v>1.1304306797683201E-2</v>
      </c>
      <c r="GT23" s="8">
        <v>9.8558142781257595E-3</v>
      </c>
      <c r="GU23" s="8">
        <v>1.02279828861355E-2</v>
      </c>
      <c r="GV23" s="8">
        <v>8.6123934015631606E-3</v>
      </c>
      <c r="GW23" s="8">
        <v>7.8273303806781699E-3</v>
      </c>
      <c r="GX23" s="8" t="s">
        <v>630</v>
      </c>
      <c r="GY23" s="8" t="s">
        <v>630</v>
      </c>
      <c r="GZ23" s="8">
        <v>1.1942124563062038</v>
      </c>
      <c r="HA23" s="8">
        <v>0.28602825997204667</v>
      </c>
      <c r="HB23" s="8">
        <v>0.25995534395878417</v>
      </c>
      <c r="HC23" s="8">
        <v>2.5288507065740493</v>
      </c>
      <c r="HD23" s="8">
        <v>2.1175886193617428</v>
      </c>
      <c r="HE23" s="8">
        <v>0.79500638112457644</v>
      </c>
      <c r="HF23" s="8">
        <v>0.69313717174542266</v>
      </c>
      <c r="HG23" s="8">
        <v>0.60569018813264797</v>
      </c>
      <c r="HH23" s="8">
        <v>0.55047847790938875</v>
      </c>
      <c r="HI23" s="8">
        <v>0.35847854088925446</v>
      </c>
      <c r="HJ23" s="8">
        <v>-0.11420216720733581</v>
      </c>
      <c r="HK23" s="8">
        <v>-0.18123920103782162</v>
      </c>
      <c r="HL23" s="8">
        <v>-0.1632567105594116</v>
      </c>
      <c r="HM23" s="8">
        <v>-0.24557029418353624</v>
      </c>
      <c r="HN23" s="8">
        <v>-0.28992438688780148</v>
      </c>
      <c r="HO23" s="8">
        <v>0.72197720208510408</v>
      </c>
      <c r="HP23" s="8">
        <v>-7.3317019268872782E-4</v>
      </c>
      <c r="HQ23" s="8">
        <v>-9.19254496693599E-4</v>
      </c>
      <c r="HR23" s="8">
        <v>-0.17872648646188061</v>
      </c>
      <c r="HS23" s="8">
        <v>-1.3948149600761204</v>
      </c>
      <c r="HT23" s="8" t="s">
        <v>630</v>
      </c>
      <c r="HU23" s="8">
        <v>2.847783640027024E-3</v>
      </c>
      <c r="HV23" s="8">
        <v>-5.8772601187231759E-4</v>
      </c>
      <c r="HW23" s="8">
        <v>-1.6364710405469126E-3</v>
      </c>
      <c r="HX23" s="8">
        <v>-9.6745376525513474E-2</v>
      </c>
      <c r="HY23" s="8">
        <v>1.0021956637501699E-2</v>
      </c>
      <c r="HZ23" s="8">
        <v>1.29529070109128E-2</v>
      </c>
      <c r="IA23" s="8">
        <v>1.3243150897324E-2</v>
      </c>
      <c r="IB23" s="8">
        <v>3.0981223098933601E-3</v>
      </c>
      <c r="IC23" s="8">
        <v>3.0766602139919899E-4</v>
      </c>
      <c r="ID23" s="8">
        <v>2.31081168749369E-4</v>
      </c>
      <c r="IE23" s="8">
        <v>1.4760637423023499E-3</v>
      </c>
      <c r="IF23" s="8" t="s">
        <v>630</v>
      </c>
      <c r="IG23" s="8" t="s">
        <v>630</v>
      </c>
      <c r="IH23" s="8">
        <v>0.77372258050321985</v>
      </c>
      <c r="II23" s="8">
        <v>0.75676526796404642</v>
      </c>
      <c r="IJ23" s="8">
        <v>0.97808347207839719</v>
      </c>
      <c r="IK23" s="8" t="s">
        <v>630</v>
      </c>
      <c r="IL23" s="8" t="s">
        <v>630</v>
      </c>
      <c r="IM23" s="8">
        <v>4.1808894921771662</v>
      </c>
      <c r="IN23" s="8">
        <v>4.2745732971981472</v>
      </c>
      <c r="IO23" s="8">
        <v>9.9307254725456304E-2</v>
      </c>
      <c r="IP23" s="8">
        <v>7.4587490626644437E-2</v>
      </c>
      <c r="IQ23" s="8" t="s">
        <v>630</v>
      </c>
      <c r="IR23" s="8" t="s">
        <v>630</v>
      </c>
      <c r="IS23" s="8">
        <v>0.62082240831454549</v>
      </c>
      <c r="IT23" s="8">
        <v>-0.8193275732538351</v>
      </c>
      <c r="IU23" s="8">
        <v>-0.86117930596205106</v>
      </c>
      <c r="IV23" s="8">
        <v>-0.35461141044151151</v>
      </c>
      <c r="IW23" s="8" t="s">
        <v>630</v>
      </c>
      <c r="IX23" s="8" t="s">
        <v>630</v>
      </c>
      <c r="IY23" s="8">
        <v>0.74414199290070482</v>
      </c>
      <c r="IZ23" s="8">
        <v>-1.3569357179221654E-3</v>
      </c>
      <c r="JA23" s="8">
        <v>-1.9794270046986561E-3</v>
      </c>
      <c r="JB23" s="8">
        <v>-0.67649047273915552</v>
      </c>
      <c r="JC23" s="8">
        <v>-2.7176801294345947</v>
      </c>
      <c r="JD23" s="8">
        <v>6.8702420811293987E-3</v>
      </c>
      <c r="JE23" s="8">
        <v>4.2321577668189758E-3</v>
      </c>
      <c r="JF23" s="8">
        <v>-1.2613676798840323E-3</v>
      </c>
      <c r="JG23" s="8" t="s">
        <v>630</v>
      </c>
      <c r="JH23" s="8" t="s">
        <v>630</v>
      </c>
    </row>
    <row r="24" spans="1:268" x14ac:dyDescent="0.25">
      <c r="A24" s="3" t="s">
        <v>12</v>
      </c>
      <c r="B24" s="4">
        <v>43.268189999999997</v>
      </c>
      <c r="C24" s="4">
        <v>-79.671109999999999</v>
      </c>
      <c r="D24" s="5">
        <v>43229.416666666664</v>
      </c>
      <c r="E24" s="5" t="str">
        <f t="shared" si="0"/>
        <v>Spring</v>
      </c>
      <c r="F24" s="3">
        <v>0</v>
      </c>
      <c r="G24" s="3">
        <v>0</v>
      </c>
      <c r="H24" s="6">
        <v>2.63</v>
      </c>
      <c r="I24" s="6">
        <v>0.7</v>
      </c>
      <c r="J24" s="3">
        <v>0.1</v>
      </c>
      <c r="K24" s="3" t="s">
        <v>15</v>
      </c>
      <c r="L24" s="3" t="s">
        <v>21</v>
      </c>
      <c r="M24" s="3" t="s">
        <v>246</v>
      </c>
      <c r="N24" s="3" t="s">
        <v>177</v>
      </c>
      <c r="O24" s="5">
        <v>43227</v>
      </c>
      <c r="P24" s="3">
        <v>2</v>
      </c>
      <c r="Q24" s="8">
        <v>1121</v>
      </c>
      <c r="R24" s="8">
        <v>800</v>
      </c>
      <c r="S24" s="8">
        <v>494</v>
      </c>
      <c r="T24" s="8">
        <v>258</v>
      </c>
      <c r="U24" s="8">
        <v>219</v>
      </c>
      <c r="V24" s="8">
        <v>184</v>
      </c>
      <c r="W24" s="8">
        <v>166</v>
      </c>
      <c r="X24" s="8">
        <v>139</v>
      </c>
      <c r="Y24" s="8">
        <v>124</v>
      </c>
      <c r="Z24" s="8">
        <v>1.4012500000000001</v>
      </c>
      <c r="AA24" s="8">
        <v>2.2692307692307692</v>
      </c>
      <c r="AB24" s="8">
        <v>1.6194331983805668</v>
      </c>
      <c r="AC24" s="8">
        <v>0.28137651821862347</v>
      </c>
      <c r="AD24" s="8">
        <v>0.25101214574898784</v>
      </c>
      <c r="AE24" s="8">
        <v>3.1007751937984498</v>
      </c>
      <c r="AF24" s="8">
        <v>1.9147286821705427</v>
      </c>
      <c r="AG24" s="8">
        <v>0.84883720930232553</v>
      </c>
      <c r="AH24" s="8">
        <v>0.71317829457364346</v>
      </c>
      <c r="AI24" s="8">
        <v>0.53875968992248058</v>
      </c>
      <c r="AJ24" s="8">
        <v>0.48062015503875971</v>
      </c>
      <c r="AK24" s="8">
        <v>0.31382978723404253</v>
      </c>
      <c r="AL24" s="8">
        <v>-8.1761006289308172E-2</v>
      </c>
      <c r="AM24" s="8">
        <v>-0.167420814479638</v>
      </c>
      <c r="AN24" s="8">
        <v>-0.21698113207547171</v>
      </c>
      <c r="AO24" s="8">
        <v>-0.29974811083123426</v>
      </c>
      <c r="AP24" s="8">
        <v>-0.35078534031413611</v>
      </c>
      <c r="AQ24" s="8">
        <v>1.097165991902834</v>
      </c>
      <c r="AR24" s="8">
        <v>-2</v>
      </c>
      <c r="AS24" s="8">
        <v>7</v>
      </c>
      <c r="AT24" s="8">
        <v>-0.12700435382818304</v>
      </c>
      <c r="AU24" s="8">
        <v>-0.79468438538205943</v>
      </c>
      <c r="AV24" s="8">
        <v>-172.17567567567573</v>
      </c>
      <c r="AW24" s="8">
        <v>-89.199999999999989</v>
      </c>
      <c r="AX24" s="8">
        <v>0.46666666666666856</v>
      </c>
      <c r="AY24" s="8">
        <v>-12.2</v>
      </c>
      <c r="AZ24" s="8">
        <v>-0.1035548686244204</v>
      </c>
      <c r="BA24" s="8" t="s">
        <v>630</v>
      </c>
      <c r="BB24" s="8">
        <v>233</v>
      </c>
      <c r="BC24" s="8">
        <v>178</v>
      </c>
      <c r="BD24" s="8">
        <v>82</v>
      </c>
      <c r="BE24" s="8">
        <v>62</v>
      </c>
      <c r="BF24" s="8">
        <v>64</v>
      </c>
      <c r="BG24" s="8">
        <v>49</v>
      </c>
      <c r="BH24" s="8">
        <v>59</v>
      </c>
      <c r="BI24" s="8">
        <v>45</v>
      </c>
      <c r="BJ24" s="8" t="s">
        <v>630</v>
      </c>
      <c r="BK24" s="8" t="s">
        <v>630</v>
      </c>
      <c r="BL24" s="8">
        <v>1.3089887640449438</v>
      </c>
      <c r="BM24" s="8">
        <v>0.33146067415730335</v>
      </c>
      <c r="BN24" s="8">
        <v>0.25280898876404495</v>
      </c>
      <c r="BO24" s="8">
        <v>2.8414634146341462</v>
      </c>
      <c r="BP24" s="8">
        <v>2.1707317073170733</v>
      </c>
      <c r="BQ24" s="8">
        <v>0.75609756097560976</v>
      </c>
      <c r="BR24" s="8">
        <v>0.78048780487804881</v>
      </c>
      <c r="BS24" s="8">
        <v>0.71951219512195119</v>
      </c>
      <c r="BT24" s="8">
        <v>0.54878048780487809</v>
      </c>
      <c r="BU24" s="8">
        <v>0.36923076923076925</v>
      </c>
      <c r="BV24" s="8">
        <v>-0.1388888888888889</v>
      </c>
      <c r="BW24" s="8">
        <v>-0.12328767123287671</v>
      </c>
      <c r="BX24" s="8">
        <v>-0.25190839694656486</v>
      </c>
      <c r="BY24" s="8">
        <v>-0.16312056737588654</v>
      </c>
      <c r="BZ24" s="8">
        <v>-0.29133858267716534</v>
      </c>
      <c r="CA24" s="8">
        <v>0.848314606741573</v>
      </c>
      <c r="CB24" s="8">
        <v>-11</v>
      </c>
      <c r="CC24" s="8">
        <v>-3.5</v>
      </c>
      <c r="CD24" s="8">
        <v>-0.2517702596380802</v>
      </c>
      <c r="CE24" s="8">
        <v>7.804878048780493</v>
      </c>
      <c r="CF24" s="8" t="s">
        <v>630</v>
      </c>
      <c r="CG24" s="8">
        <v>5.4000000000000057</v>
      </c>
      <c r="CH24" s="8">
        <v>-10.4</v>
      </c>
      <c r="CI24" s="8">
        <v>-12.6</v>
      </c>
      <c r="CJ24" s="8">
        <v>-9.002433090024331E-2</v>
      </c>
      <c r="CK24" s="8">
        <v>1.3450285419821699E-2</v>
      </c>
      <c r="CL24" s="8">
        <v>1.28132784739136E-2</v>
      </c>
      <c r="CM24" s="8">
        <v>1.2582154944539001E-2</v>
      </c>
      <c r="CN24" s="8">
        <v>2.4440272245556099E-3</v>
      </c>
      <c r="CO24" s="8">
        <v>1.7549955518916199E-3</v>
      </c>
      <c r="CP24" s="8">
        <v>2.5187511928379501E-3</v>
      </c>
      <c r="CQ24" s="8">
        <v>1.3191420584916999E-3</v>
      </c>
      <c r="CR24" s="8">
        <v>1.9620039965957399E-3</v>
      </c>
      <c r="CS24" s="8">
        <v>9.95952519588172E-4</v>
      </c>
      <c r="CT24" s="8">
        <v>1.0497145946843327</v>
      </c>
      <c r="CU24" s="8">
        <v>1.0689969626911557</v>
      </c>
      <c r="CV24" s="8">
        <v>1.0183691530102252</v>
      </c>
      <c r="CW24" s="8">
        <v>0.15593545026619651</v>
      </c>
      <c r="CX24" s="8">
        <v>7.9155957304471336E-2</v>
      </c>
      <c r="CY24" s="8">
        <v>5.242690566281806</v>
      </c>
      <c r="CZ24" s="8">
        <v>5.148123890815814</v>
      </c>
      <c r="DA24" s="8">
        <v>0.71807528748405225</v>
      </c>
      <c r="DB24" s="8">
        <v>1.0305741145317753</v>
      </c>
      <c r="DC24" s="8">
        <v>0.80277501694052744</v>
      </c>
      <c r="DD24" s="8">
        <v>0.40750467489954539</v>
      </c>
      <c r="DE24" s="8">
        <v>0.67469751170960646</v>
      </c>
      <c r="DF24" s="8">
        <v>-0.16409334012876584</v>
      </c>
      <c r="DG24" s="8">
        <v>1.5056881850788954E-2</v>
      </c>
      <c r="DH24" s="8">
        <v>-0.29891962902955277</v>
      </c>
      <c r="DI24" s="8">
        <v>-0.10940077447610809</v>
      </c>
      <c r="DJ24" s="8">
        <v>-0.42095442783715192</v>
      </c>
      <c r="DK24" s="8">
        <v>0.82412363343677697</v>
      </c>
      <c r="DL24" s="8">
        <v>-7.2639365680516005E-4</v>
      </c>
      <c r="DM24" s="8">
        <v>-1.2658908963203495E-4</v>
      </c>
      <c r="DN24" s="8">
        <v>-0.40461538787073337</v>
      </c>
      <c r="DO24" s="8">
        <v>0.92974528484031027</v>
      </c>
      <c r="DP24" s="8">
        <v>4.9324650600602402E-3</v>
      </c>
      <c r="DQ24" s="8">
        <v>3.9165769703685968E-3</v>
      </c>
      <c r="DR24" s="8">
        <v>-7.2888445574790476E-4</v>
      </c>
      <c r="DS24" s="8">
        <v>-3.9941673167050233E-4</v>
      </c>
      <c r="DT24" s="8">
        <v>-5.7021066784205814E-2</v>
      </c>
      <c r="DU24" s="8">
        <v>6.1047216877341201E-3</v>
      </c>
      <c r="DV24" s="8">
        <v>8.5704606026411004E-3</v>
      </c>
      <c r="DW24" s="8">
        <v>8.51060543209314E-3</v>
      </c>
      <c r="DX24" s="8">
        <v>2.0133256912231402E-3</v>
      </c>
      <c r="DY24" s="8">
        <v>1.2770481407642299E-3</v>
      </c>
      <c r="DZ24" s="8">
        <v>3.2204878516495201E-4</v>
      </c>
      <c r="EA24" s="8" t="s">
        <v>630</v>
      </c>
      <c r="EB24" s="8" t="s">
        <v>630</v>
      </c>
      <c r="EC24" s="8" t="s">
        <v>630</v>
      </c>
      <c r="ED24" s="8">
        <v>0.71229796982590055</v>
      </c>
      <c r="EE24" s="8">
        <v>0.71730756835623799</v>
      </c>
      <c r="EF24" s="8">
        <v>1.0070330096989633</v>
      </c>
      <c r="EG24" s="8" t="s">
        <v>630</v>
      </c>
      <c r="EH24" s="8" t="s">
        <v>630</v>
      </c>
      <c r="EI24" s="8">
        <v>4.2568674507075679</v>
      </c>
      <c r="EJ24" s="8">
        <v>4.227137948516793</v>
      </c>
      <c r="EK24" s="8">
        <v>0.63429784179051263</v>
      </c>
      <c r="EL24" s="8">
        <v>0.15995861303955258</v>
      </c>
      <c r="EM24" s="8" t="s">
        <v>630</v>
      </c>
      <c r="EN24" s="8" t="s">
        <v>630</v>
      </c>
      <c r="EO24" s="8">
        <v>0.61738143900191067</v>
      </c>
      <c r="EP24" s="8">
        <v>-0.22376714259674321</v>
      </c>
      <c r="EQ24" s="8">
        <v>-0.72419944773650602</v>
      </c>
      <c r="ER24" s="8" t="s">
        <v>630</v>
      </c>
      <c r="ES24" s="8" t="s">
        <v>630</v>
      </c>
      <c r="ET24" s="8" t="s">
        <v>630</v>
      </c>
      <c r="EU24" s="8">
        <v>0.7704663274238136</v>
      </c>
      <c r="EV24" s="8">
        <v>1.0936090257018393E-4</v>
      </c>
      <c r="EW24" s="8" t="s">
        <v>630</v>
      </c>
      <c r="EX24" s="8">
        <v>-9.2223567792116656E-2</v>
      </c>
      <c r="EY24" s="8">
        <v>-0.12332357618153722</v>
      </c>
      <c r="EZ24" s="8">
        <v>4.5621600127904822E-3</v>
      </c>
      <c r="FA24" s="8">
        <v>2.562998794019224E-3</v>
      </c>
      <c r="FB24" s="8">
        <v>1.6573679943879011E-4</v>
      </c>
      <c r="FC24" s="8" t="s">
        <v>630</v>
      </c>
      <c r="FD24" s="8" t="s">
        <v>630</v>
      </c>
      <c r="FE24" s="8" t="s">
        <v>630</v>
      </c>
      <c r="FF24" s="8">
        <v>178</v>
      </c>
      <c r="FG24" s="8">
        <v>200</v>
      </c>
      <c r="FH24" s="8">
        <v>137</v>
      </c>
      <c r="FI24" s="8">
        <v>126</v>
      </c>
      <c r="FJ24" s="8">
        <v>135</v>
      </c>
      <c r="FK24" s="8">
        <v>125</v>
      </c>
      <c r="FL24" s="8">
        <v>127</v>
      </c>
      <c r="FM24" s="8">
        <v>126</v>
      </c>
      <c r="FN24" s="8" t="s">
        <v>630</v>
      </c>
      <c r="FO24" s="8" t="s">
        <v>630</v>
      </c>
      <c r="FP24" s="8">
        <v>0.89</v>
      </c>
      <c r="FQ24" s="8">
        <v>0.63500000000000001</v>
      </c>
      <c r="FR24" s="8">
        <v>0.63</v>
      </c>
      <c r="FS24" s="8">
        <v>1.2992700729927007</v>
      </c>
      <c r="FT24" s="8">
        <v>1.4598540145985401</v>
      </c>
      <c r="FU24" s="8">
        <v>0.91970802919708028</v>
      </c>
      <c r="FV24" s="8">
        <v>0.98540145985401462</v>
      </c>
      <c r="FW24" s="8">
        <v>0.92700729927007297</v>
      </c>
      <c r="FX24" s="8">
        <v>0.91970802919708028</v>
      </c>
      <c r="FY24" s="8">
        <v>0.18694362017804153</v>
      </c>
      <c r="FZ24" s="8">
        <v>-4.1825095057034217E-2</v>
      </c>
      <c r="GA24" s="8">
        <v>-7.3529411764705881E-3</v>
      </c>
      <c r="GB24" s="8">
        <v>-4.5801526717557252E-2</v>
      </c>
      <c r="GC24" s="8">
        <v>-3.787878787878788E-2</v>
      </c>
      <c r="GD24" s="8">
        <v>-4.1825095057034217E-2</v>
      </c>
      <c r="GE24" s="8">
        <v>0.20499999999999999</v>
      </c>
      <c r="GF24" s="8">
        <v>-10</v>
      </c>
      <c r="GG24" s="8">
        <v>-5</v>
      </c>
      <c r="GH24" s="8">
        <v>-8.6027111574556808E-2</v>
      </c>
      <c r="GI24" s="8">
        <v>1.2043795620437969</v>
      </c>
      <c r="GJ24" s="8" t="s">
        <v>630</v>
      </c>
      <c r="GK24" s="8">
        <v>38.400000000000006</v>
      </c>
      <c r="GL24" s="8">
        <v>-9.9333333333333336</v>
      </c>
      <c r="GM24" s="8">
        <v>-8.8000000000000007</v>
      </c>
      <c r="GN24" s="8">
        <v>-2.9100529100529099E-2</v>
      </c>
      <c r="GO24" s="8" t="s">
        <v>630</v>
      </c>
      <c r="GP24" s="8">
        <v>2.0095484331250101E-2</v>
      </c>
      <c r="GQ24" s="8">
        <v>1.55932120978832E-2</v>
      </c>
      <c r="GR24" s="8">
        <v>4.25089057534933E-3</v>
      </c>
      <c r="GS24" s="8">
        <v>3.2910911832004699E-3</v>
      </c>
      <c r="GT24" s="8">
        <v>3.8998641539365001E-3</v>
      </c>
      <c r="GU24" s="8">
        <v>2.8542526997625802E-3</v>
      </c>
      <c r="GV24" s="8">
        <v>3.17060458473861E-3</v>
      </c>
      <c r="GW24" s="8">
        <v>2.49974871985614E-3</v>
      </c>
      <c r="GX24" s="8" t="s">
        <v>630</v>
      </c>
      <c r="GY24" s="8" t="s">
        <v>630</v>
      </c>
      <c r="GZ24" s="8">
        <v>1.288732828432321</v>
      </c>
      <c r="HA24" s="8">
        <v>0.20333235800525179</v>
      </c>
      <c r="HB24" s="8">
        <v>0.16031005697636116</v>
      </c>
      <c r="HC24" s="8">
        <v>4.7273586499221265</v>
      </c>
      <c r="HD24" s="8">
        <v>3.6682224163349066</v>
      </c>
      <c r="HE24" s="8">
        <v>0.7742121621020589</v>
      </c>
      <c r="HF24" s="8">
        <v>0.91742285170820159</v>
      </c>
      <c r="HG24" s="8">
        <v>0.74586831360109895</v>
      </c>
      <c r="HH24" s="8">
        <v>0.5880529445646141</v>
      </c>
      <c r="HI24" s="8">
        <v>0.57157139878304442</v>
      </c>
      <c r="HJ24" s="8">
        <v>-0.12726090076534657</v>
      </c>
      <c r="HK24" s="8">
        <v>-4.306673836615213E-2</v>
      </c>
      <c r="HL24" s="8">
        <v>-0.19656716571486055</v>
      </c>
      <c r="HM24" s="8">
        <v>-0.1455617725684698</v>
      </c>
      <c r="HN24" s="8">
        <v>-0.25940385479296896</v>
      </c>
      <c r="HO24" s="8">
        <v>1.0161212235451922</v>
      </c>
      <c r="HP24" s="8">
        <v>-7.8428618144244476E-4</v>
      </c>
      <c r="HQ24" s="8">
        <v>-2.6148045435548523E-4</v>
      </c>
      <c r="HR24" s="8">
        <v>-0.26755317504047693</v>
      </c>
      <c r="HS24" s="8">
        <v>1.4464208132440519</v>
      </c>
      <c r="HT24" s="8" t="s">
        <v>630</v>
      </c>
      <c r="HU24" s="8">
        <v>1.8355652689934082E-3</v>
      </c>
      <c r="HV24" s="8">
        <v>-7.7258530072868425E-4</v>
      </c>
      <c r="HW24" s="8">
        <v>-6.0957102105022205E-4</v>
      </c>
      <c r="HX24" s="8">
        <v>-4.9067128550643907E-2</v>
      </c>
      <c r="HY24" s="8">
        <v>1.10074756667017E-2</v>
      </c>
      <c r="HZ24" s="8">
        <v>1.27203026786446E-2</v>
      </c>
      <c r="IA24" s="8">
        <v>1.02734183892607E-2</v>
      </c>
      <c r="IB24" s="8">
        <v>1.45499408245086E-3</v>
      </c>
      <c r="IC24" s="8">
        <v>4.9395806854590698E-4</v>
      </c>
      <c r="ID24" s="8">
        <v>5.0637283129617496E-4</v>
      </c>
      <c r="IE24" s="8">
        <v>5.7432049652561502E-4</v>
      </c>
      <c r="IF24" s="8">
        <v>2.47763440711423E-4</v>
      </c>
      <c r="IG24" s="8" t="s">
        <v>630</v>
      </c>
      <c r="IH24" s="8">
        <v>0.86534699250368718</v>
      </c>
      <c r="II24" s="8">
        <v>1.0714520960431579</v>
      </c>
      <c r="IJ24" s="8">
        <v>1.2381762522143307</v>
      </c>
      <c r="IK24" s="8">
        <v>2.4116942513547592E-2</v>
      </c>
      <c r="IL24" s="8" t="s">
        <v>630</v>
      </c>
      <c r="IM24" s="8">
        <v>8.7425116239771423</v>
      </c>
      <c r="IN24" s="8">
        <v>7.0607973689870089</v>
      </c>
      <c r="IO24" s="8">
        <v>0.33949146220159254</v>
      </c>
      <c r="IP24" s="8">
        <v>0.34802397989359307</v>
      </c>
      <c r="IQ24" s="8">
        <v>0.17028484424766779</v>
      </c>
      <c r="IR24" s="8" t="s">
        <v>630</v>
      </c>
      <c r="IS24" s="8">
        <v>0.75188558793268145</v>
      </c>
      <c r="IT24" s="8">
        <v>-0.4931039550732137</v>
      </c>
      <c r="IU24" s="8">
        <v>-0.48365313216302797</v>
      </c>
      <c r="IV24" s="8">
        <v>-0.43397588281725646</v>
      </c>
      <c r="IW24" s="8">
        <v>-0.70898564552950771</v>
      </c>
      <c r="IX24" s="8" t="s">
        <v>630</v>
      </c>
      <c r="IY24" s="8">
        <v>1.0965491883373417</v>
      </c>
      <c r="IZ24" s="8">
        <v>-4.8672538832761055E-4</v>
      </c>
      <c r="JA24" s="8">
        <v>-5.2069922094233063E-4</v>
      </c>
      <c r="JB24" s="8">
        <v>-0.67710925213724316</v>
      </c>
      <c r="JC24" s="8">
        <v>26.940795012216878</v>
      </c>
      <c r="JD24" s="8">
        <v>4.3003586926371445E-3</v>
      </c>
      <c r="JE24" s="8">
        <v>2.059239149093596E-3</v>
      </c>
      <c r="JF24" s="8">
        <v>-4.5510467995578765E-4</v>
      </c>
      <c r="JG24" s="8" t="s">
        <v>630</v>
      </c>
      <c r="JH24" s="8" t="s">
        <v>630</v>
      </c>
    </row>
    <row r="25" spans="1:268" x14ac:dyDescent="0.25">
      <c r="A25" s="3" t="s">
        <v>10</v>
      </c>
      <c r="B25" s="4">
        <v>43.2883</v>
      </c>
      <c r="C25" s="4">
        <v>-79.836299999999994</v>
      </c>
      <c r="D25" s="5">
        <v>42641</v>
      </c>
      <c r="E25" s="5" t="str">
        <f t="shared" si="0"/>
        <v>Autumn</v>
      </c>
      <c r="F25" s="1">
        <v>1</v>
      </c>
      <c r="G25" s="1">
        <v>1</v>
      </c>
      <c r="H25" s="7">
        <v>2.7</v>
      </c>
      <c r="I25" s="7">
        <v>1.3</v>
      </c>
      <c r="J25" s="1">
        <v>0.1</v>
      </c>
      <c r="K25" s="3" t="s">
        <v>11</v>
      </c>
      <c r="L25" s="3" t="s">
        <v>21</v>
      </c>
      <c r="M25" s="3" t="s">
        <v>246</v>
      </c>
      <c r="N25" s="3" t="s">
        <v>249</v>
      </c>
      <c r="O25" s="5">
        <v>42637</v>
      </c>
      <c r="P25" s="3">
        <v>4</v>
      </c>
      <c r="Q25" s="8">
        <v>1112.99999058246</v>
      </c>
      <c r="R25" s="8">
        <v>848.99999201297703</v>
      </c>
      <c r="S25" s="8">
        <v>653.99996936321202</v>
      </c>
      <c r="T25" s="8">
        <v>318.99999827146502</v>
      </c>
      <c r="U25" s="8">
        <v>297.99999669194199</v>
      </c>
      <c r="V25" s="8">
        <v>216.00000560283598</v>
      </c>
      <c r="W25" s="8">
        <v>195.00000402331301</v>
      </c>
      <c r="X25" s="8">
        <v>170.000009238719</v>
      </c>
      <c r="Y25" s="8">
        <v>149.99999664723799</v>
      </c>
      <c r="Z25" s="8">
        <v>1.3109540648446174</v>
      </c>
      <c r="AA25" s="8">
        <v>1.7018349277082812</v>
      </c>
      <c r="AB25" s="8">
        <v>1.2981651862149672</v>
      </c>
      <c r="AC25" s="8">
        <v>0.25993886422386986</v>
      </c>
      <c r="AD25" s="8">
        <v>0.22935780378291193</v>
      </c>
      <c r="AE25" s="8">
        <v>2.6614419956532056</v>
      </c>
      <c r="AF25" s="8">
        <v>2.0501566548808134</v>
      </c>
      <c r="AG25" s="8">
        <v>0.93416927368867164</v>
      </c>
      <c r="AH25" s="8">
        <v>0.67711600869358834</v>
      </c>
      <c r="AI25" s="8">
        <v>0.53291539235072694</v>
      </c>
      <c r="AJ25" s="8">
        <v>0.47021942777438469</v>
      </c>
      <c r="AK25" s="8">
        <v>0.34429597352003843</v>
      </c>
      <c r="AL25" s="8">
        <v>-3.4035659239784098E-2</v>
      </c>
      <c r="AM25" s="8">
        <v>-0.19252334938829088</v>
      </c>
      <c r="AN25" s="8">
        <v>-0.24124512391935407</v>
      </c>
      <c r="AO25" s="8">
        <v>-0.30470344937498373</v>
      </c>
      <c r="AP25" s="8">
        <v>-0.36034115875315026</v>
      </c>
      <c r="AQ25" s="8">
        <v>0.81039758191053668</v>
      </c>
      <c r="AR25" s="8">
        <v>30.499994754791487</v>
      </c>
      <c r="AS25" s="8">
        <v>40.999995544552974</v>
      </c>
      <c r="AT25" s="8">
        <v>-4.7716232919240778E-2</v>
      </c>
      <c r="AU25" s="8">
        <v>-0.17340779021102587</v>
      </c>
      <c r="AV25" s="8">
        <v>-40.540565812102045</v>
      </c>
      <c r="AW25" s="8">
        <v>16.999974846839791</v>
      </c>
      <c r="AX25" s="8">
        <v>33.933327843745786</v>
      </c>
      <c r="AY25" s="8">
        <v>12.799998745322377</v>
      </c>
      <c r="AZ25" s="8">
        <v>-0.11244178707063031</v>
      </c>
      <c r="BA25" s="8">
        <v>161.00000590085901</v>
      </c>
      <c r="BB25" s="8">
        <v>220.99999710917399</v>
      </c>
      <c r="BC25" s="8">
        <v>351.00001841783501</v>
      </c>
      <c r="BD25" s="8">
        <v>129.00000438094099</v>
      </c>
      <c r="BE25" s="8">
        <v>142.00000092387199</v>
      </c>
      <c r="BF25" s="8">
        <v>70.000002160668302</v>
      </c>
      <c r="BG25" s="8">
        <v>71.000000461935997</v>
      </c>
      <c r="BH25" s="8">
        <v>82.999998703598905</v>
      </c>
      <c r="BI25" s="8">
        <v>65.999999642372103</v>
      </c>
      <c r="BJ25" s="8">
        <v>0.72850682356038676</v>
      </c>
      <c r="BK25" s="8">
        <v>0.45868945143245687</v>
      </c>
      <c r="BL25" s="8">
        <v>0.62962958835544192</v>
      </c>
      <c r="BM25" s="8">
        <v>0.23646722036576825</v>
      </c>
      <c r="BN25" s="8">
        <v>0.18803417714868847</v>
      </c>
      <c r="BO25" s="8">
        <v>1.7131782139832661</v>
      </c>
      <c r="BP25" s="8">
        <v>2.7209302829271316</v>
      </c>
      <c r="BQ25" s="8">
        <v>1.1007751635770617</v>
      </c>
      <c r="BR25" s="8">
        <v>0.54263565723576357</v>
      </c>
      <c r="BS25" s="8">
        <v>0.64341082081282219</v>
      </c>
      <c r="BT25" s="8">
        <v>0.51162788682915128</v>
      </c>
      <c r="BU25" s="8">
        <v>0.46250000727595825</v>
      </c>
      <c r="BV25" s="8">
        <v>4.7970466009065127E-2</v>
      </c>
      <c r="BW25" s="8">
        <v>-0.29648241347135967</v>
      </c>
      <c r="BX25" s="8">
        <v>-0.29000001257285302</v>
      </c>
      <c r="BY25" s="8">
        <v>-0.2169811556983729</v>
      </c>
      <c r="BZ25" s="8">
        <v>-0.32307694071143184</v>
      </c>
      <c r="CA25" s="8">
        <v>0.26210822763751257</v>
      </c>
      <c r="CB25" s="8">
        <v>42.499997653067339</v>
      </c>
      <c r="CC25" s="8">
        <v>41.999998502433499</v>
      </c>
      <c r="CD25" s="8">
        <v>4.967789874816899E-2</v>
      </c>
      <c r="CE25" s="8">
        <v>9.7975858184891629E-2</v>
      </c>
      <c r="CF25" s="8">
        <v>206.86487818287873</v>
      </c>
      <c r="CG25" s="8">
        <v>166.80001839995421</v>
      </c>
      <c r="CH25" s="8">
        <v>44.466664393743102</v>
      </c>
      <c r="CI25" s="8">
        <v>25.599997490644782</v>
      </c>
      <c r="CJ25" s="8">
        <v>-0.11013986543431155</v>
      </c>
      <c r="CK25" s="8">
        <v>1.2049118988215901E-2</v>
      </c>
      <c r="CL25" s="8">
        <v>2.0911196246743199E-2</v>
      </c>
      <c r="CM25" s="8">
        <v>3.2316651195287698E-2</v>
      </c>
      <c r="CN25" s="8">
        <v>1.11391125246882E-2</v>
      </c>
      <c r="CO25" s="8">
        <v>1.33167784661054E-2</v>
      </c>
      <c r="CP25" s="8">
        <v>6.8596154451370196E-3</v>
      </c>
      <c r="CQ25" s="8">
        <v>6.7361621186137199E-3</v>
      </c>
      <c r="CR25" s="8">
        <v>7.2580943815410102E-3</v>
      </c>
      <c r="CS25" s="8">
        <v>5.38612995296716E-3</v>
      </c>
      <c r="CT25" s="8">
        <v>0.57620419444404014</v>
      </c>
      <c r="CU25" s="8">
        <v>0.37284553140743931</v>
      </c>
      <c r="CV25" s="8">
        <v>0.64707188007748762</v>
      </c>
      <c r="CW25" s="8">
        <v>0.22459302288720312</v>
      </c>
      <c r="CX25" s="8">
        <v>0.16666732949584043</v>
      </c>
      <c r="CY25" s="8">
        <v>1.8772766861270693</v>
      </c>
      <c r="CZ25" s="8">
        <v>2.901187246619747</v>
      </c>
      <c r="DA25" s="8">
        <v>1.1954972567689504</v>
      </c>
      <c r="DB25" s="8">
        <v>0.61581346179362972</v>
      </c>
      <c r="DC25" s="8">
        <v>0.65158641368013059</v>
      </c>
      <c r="DD25" s="8">
        <v>0.48353313076150339</v>
      </c>
      <c r="DE25" s="8">
        <v>0.48733555362333969</v>
      </c>
      <c r="DF25" s="8">
        <v>8.9044637230227278E-2</v>
      </c>
      <c r="DG25" s="8">
        <v>-0.23776664032734632</v>
      </c>
      <c r="DH25" s="8">
        <v>-0.24631511928821292</v>
      </c>
      <c r="DI25" s="8">
        <v>-0.21095692204413352</v>
      </c>
      <c r="DJ25" s="8">
        <v>-0.34813302010545061</v>
      </c>
      <c r="DK25" s="8">
        <v>0.30238540692235866</v>
      </c>
      <c r="DL25" s="8">
        <v>4.3174144811927908E-3</v>
      </c>
      <c r="DM25" s="8">
        <v>4.3791411444544393E-3</v>
      </c>
      <c r="DN25" s="8">
        <v>0.10070273418060448</v>
      </c>
      <c r="DO25" s="8">
        <v>0.20768191815189679</v>
      </c>
      <c r="DP25" s="8">
        <v>2.0747130208120176E-2</v>
      </c>
      <c r="DQ25" s="8">
        <v>1.5314288437366496E-2</v>
      </c>
      <c r="DR25" s="8">
        <v>4.4600643838444958E-3</v>
      </c>
      <c r="DS25" s="8">
        <v>3.328262455761408E-3</v>
      </c>
      <c r="DT25" s="8">
        <v>-0.10808219471934252</v>
      </c>
      <c r="DU25" s="8">
        <v>6.6978172399103598E-3</v>
      </c>
      <c r="DV25" s="8">
        <v>1.2831181287765499E-2</v>
      </c>
      <c r="DW25" s="8">
        <v>2.6215994730591701E-2</v>
      </c>
      <c r="DX25" s="8">
        <v>6.9563556462526304E-3</v>
      </c>
      <c r="DY25" s="8">
        <v>4.7875437885522799E-3</v>
      </c>
      <c r="DZ25" s="8">
        <v>1.22016645036637E-3</v>
      </c>
      <c r="EA25" s="8" t="s">
        <v>630</v>
      </c>
      <c r="EB25" s="8" t="s">
        <v>630</v>
      </c>
      <c r="EC25" s="8" t="s">
        <v>630</v>
      </c>
      <c r="ED25" s="8">
        <v>0.52199537125211637</v>
      </c>
      <c r="EE25" s="8">
        <v>0.25548590884078148</v>
      </c>
      <c r="EF25" s="8">
        <v>0.48944094701059226</v>
      </c>
      <c r="EG25" s="8" t="s">
        <v>630</v>
      </c>
      <c r="EH25" s="8" t="s">
        <v>630</v>
      </c>
      <c r="EI25" s="8">
        <v>1.844526349752923</v>
      </c>
      <c r="EJ25" s="8">
        <v>3.7686392219917888</v>
      </c>
      <c r="EK25" s="8">
        <v>0.6882258515824039</v>
      </c>
      <c r="EL25" s="8">
        <v>0.17540311513884002</v>
      </c>
      <c r="EM25" s="8" t="s">
        <v>630</v>
      </c>
      <c r="EN25" s="8" t="s">
        <v>630</v>
      </c>
      <c r="EO25" s="8">
        <v>0.58059314053860633</v>
      </c>
      <c r="EP25" s="8">
        <v>-0.18467561560283227</v>
      </c>
      <c r="EQ25" s="8">
        <v>-0.7015438994848654</v>
      </c>
      <c r="ER25" s="8" t="s">
        <v>630</v>
      </c>
      <c r="ES25" s="8" t="s">
        <v>630</v>
      </c>
      <c r="ET25" s="8" t="s">
        <v>630</v>
      </c>
      <c r="EU25" s="8">
        <v>0.22409318059014854</v>
      </c>
      <c r="EV25" s="8">
        <v>6.9928274024278012E-4</v>
      </c>
      <c r="EW25" s="8" t="s">
        <v>630</v>
      </c>
      <c r="EX25" s="8">
        <v>-7.9459608682917432E-2</v>
      </c>
      <c r="EY25" s="8">
        <v>-0.10663754347448602</v>
      </c>
      <c r="EZ25" s="8">
        <v>1.9381920763014468E-2</v>
      </c>
      <c r="FA25" s="8">
        <v>1.5734743699431352E-2</v>
      </c>
      <c r="FB25" s="8">
        <v>8.9048904677232164E-4</v>
      </c>
      <c r="FC25" s="8" t="s">
        <v>630</v>
      </c>
      <c r="FD25" s="8" t="s">
        <v>630</v>
      </c>
      <c r="FE25" s="8" t="s">
        <v>630</v>
      </c>
      <c r="FF25" s="8">
        <v>238</v>
      </c>
      <c r="FG25" s="8">
        <v>338</v>
      </c>
      <c r="FH25" s="8">
        <v>203</v>
      </c>
      <c r="FI25" s="8">
        <v>221</v>
      </c>
      <c r="FJ25" s="8">
        <v>168</v>
      </c>
      <c r="FK25" s="8">
        <v>169</v>
      </c>
      <c r="FL25" s="8">
        <v>169</v>
      </c>
      <c r="FM25" s="8">
        <v>162</v>
      </c>
      <c r="FN25" s="8" t="s">
        <v>630</v>
      </c>
      <c r="FO25" s="8" t="s">
        <v>630</v>
      </c>
      <c r="FP25" s="8">
        <v>0.70414201183431957</v>
      </c>
      <c r="FQ25" s="8">
        <v>0.5</v>
      </c>
      <c r="FR25" s="8">
        <v>0.47928994082840237</v>
      </c>
      <c r="FS25" s="8">
        <v>1.1724137931034482</v>
      </c>
      <c r="FT25" s="8">
        <v>1.6650246305418719</v>
      </c>
      <c r="FU25" s="8">
        <v>1.0886699507389161</v>
      </c>
      <c r="FV25" s="8">
        <v>0.82758620689655171</v>
      </c>
      <c r="FW25" s="8">
        <v>0.83251231527093594</v>
      </c>
      <c r="FX25" s="8">
        <v>0.79802955665024633</v>
      </c>
      <c r="FY25" s="8">
        <v>0.24953789279112754</v>
      </c>
      <c r="FZ25" s="8">
        <v>4.2452830188679243E-2</v>
      </c>
      <c r="GA25" s="8">
        <v>-9.4339622641509441E-2</v>
      </c>
      <c r="GB25" s="8">
        <v>-9.1397849462365593E-2</v>
      </c>
      <c r="GC25" s="8">
        <v>-9.1397849462365593E-2</v>
      </c>
      <c r="GD25" s="8">
        <v>-0.11232876712328767</v>
      </c>
      <c r="GE25" s="8">
        <v>0.10355029585798817</v>
      </c>
      <c r="GF25" s="8">
        <v>35.5</v>
      </c>
      <c r="GG25" s="8">
        <v>35</v>
      </c>
      <c r="GH25" s="8">
        <v>6.7405211421438543E-2</v>
      </c>
      <c r="GI25" s="8">
        <v>0.28106701366297976</v>
      </c>
      <c r="GJ25" s="8" t="s">
        <v>630</v>
      </c>
      <c r="GK25" s="8">
        <v>114</v>
      </c>
      <c r="GL25" s="8">
        <v>36.666666666666671</v>
      </c>
      <c r="GM25" s="8">
        <v>26.200000000000003</v>
      </c>
      <c r="GN25" s="8">
        <v>-7.1180555555555552E-2</v>
      </c>
      <c r="GO25" s="8" t="s">
        <v>630</v>
      </c>
      <c r="GP25" s="8">
        <v>2.32052952051163E-2</v>
      </c>
      <c r="GQ25" s="8">
        <v>3.25479991734028E-2</v>
      </c>
      <c r="GR25" s="8">
        <v>1.1342749930918199E-2</v>
      </c>
      <c r="GS25" s="8">
        <v>1.37686431407928E-2</v>
      </c>
      <c r="GT25" s="8">
        <v>7.1434886194765602E-3</v>
      </c>
      <c r="GU25" s="8">
        <v>7.3701329529285396E-3</v>
      </c>
      <c r="GV25" s="8">
        <v>7.7637895010411696E-3</v>
      </c>
      <c r="GW25" s="8">
        <v>6.2625273130834103E-3</v>
      </c>
      <c r="GX25" s="8" t="s">
        <v>630</v>
      </c>
      <c r="GY25" s="8" t="s">
        <v>630</v>
      </c>
      <c r="GZ25" s="8">
        <v>0.71295612002100994</v>
      </c>
      <c r="HA25" s="8">
        <v>0.23853354117648787</v>
      </c>
      <c r="HB25" s="8">
        <v>0.19240897972619314</v>
      </c>
      <c r="HC25" s="8">
        <v>2.0458262190778833</v>
      </c>
      <c r="HD25" s="8">
        <v>2.869498082178739</v>
      </c>
      <c r="HE25" s="8">
        <v>1.2138716999536481</v>
      </c>
      <c r="HF25" s="8">
        <v>0.62978454633869307</v>
      </c>
      <c r="HG25" s="8">
        <v>0.68447153894123525</v>
      </c>
      <c r="HH25" s="8">
        <v>0.5521171983182791</v>
      </c>
      <c r="HI25" s="8">
        <v>0.48313710007735922</v>
      </c>
      <c r="HJ25" s="8">
        <v>9.6605282030628056E-2</v>
      </c>
      <c r="HK25" s="8">
        <v>-0.22715607071682883</v>
      </c>
      <c r="HL25" s="8">
        <v>-0.21229315667971643</v>
      </c>
      <c r="HM25" s="8">
        <v>-0.18731599422397385</v>
      </c>
      <c r="HN25" s="8">
        <v>-0.28856248881656776</v>
      </c>
      <c r="HO25" s="8">
        <v>0.3644631183317652</v>
      </c>
      <c r="HP25" s="8">
        <v>4.52552386559542E-3</v>
      </c>
      <c r="HQ25" s="8">
        <v>4.4122016988694304E-3</v>
      </c>
      <c r="HR25" s="8">
        <v>0.11096155510927284</v>
      </c>
      <c r="HS25" s="8">
        <v>0.23060444095777272</v>
      </c>
      <c r="HT25" s="8" t="s">
        <v>630</v>
      </c>
      <c r="HU25" s="8">
        <v>1.4087722077965742E-2</v>
      </c>
      <c r="HV25" s="8">
        <v>4.6654992426434748E-3</v>
      </c>
      <c r="HW25" s="8">
        <v>3.4419377334415583E-3</v>
      </c>
      <c r="HX25" s="8">
        <v>-9.1119684934566347E-2</v>
      </c>
      <c r="HY25" s="8">
        <v>1.0514061897992999E-2</v>
      </c>
      <c r="HZ25" s="8">
        <v>1.6557397320866502E-2</v>
      </c>
      <c r="IA25" s="8">
        <v>2.74927597492933E-2</v>
      </c>
      <c r="IB25" s="8">
        <v>7.3901172727346403E-3</v>
      </c>
      <c r="IC25" s="8">
        <v>8.5374154150485992E-3</v>
      </c>
      <c r="ID25" s="8">
        <v>2.2691739723086301E-3</v>
      </c>
      <c r="IE25" s="8">
        <v>2.5210261810570899E-3</v>
      </c>
      <c r="IF25" s="8">
        <v>8.0500438343733495E-4</v>
      </c>
      <c r="IG25" s="8">
        <v>5.3559918887913205E-4</v>
      </c>
      <c r="IH25" s="8">
        <v>0.63500692133193093</v>
      </c>
      <c r="II25" s="8">
        <v>0.38243021049435616</v>
      </c>
      <c r="IJ25" s="8">
        <v>0.60224573567199302</v>
      </c>
      <c r="IK25" s="8">
        <v>2.9280595719679527E-2</v>
      </c>
      <c r="IL25" s="8">
        <v>1.9481463256627033E-2</v>
      </c>
      <c r="IM25" s="8">
        <v>2.2404782914547172</v>
      </c>
      <c r="IN25" s="8">
        <v>3.7202061529829922</v>
      </c>
      <c r="IO25" s="8">
        <v>1.155247623274781</v>
      </c>
      <c r="IP25" s="8">
        <v>0.30705520475034959</v>
      </c>
      <c r="IQ25" s="8">
        <v>0.10892985235935924</v>
      </c>
      <c r="IR25" s="8">
        <v>7.2475059476415971E-2</v>
      </c>
      <c r="IS25" s="8">
        <v>0.57628969261521013</v>
      </c>
      <c r="IT25" s="8">
        <v>7.2032383471042016E-2</v>
      </c>
      <c r="IU25" s="8">
        <v>-0.53015725176045969</v>
      </c>
      <c r="IV25" s="8">
        <v>-0.49127440384436871</v>
      </c>
      <c r="IW25" s="8">
        <v>-0.80354058982612819</v>
      </c>
      <c r="IX25" s="8">
        <v>-0.86484523097106158</v>
      </c>
      <c r="IY25" s="8">
        <v>0.33344342771436419</v>
      </c>
      <c r="IZ25" s="8">
        <v>3.7077697925269638E-3</v>
      </c>
      <c r="JA25" s="8">
        <v>3.5818436881527339E-3</v>
      </c>
      <c r="JB25" s="8">
        <v>4.1263526356811693E-2</v>
      </c>
      <c r="JC25" s="8">
        <v>5.6201387457072531E-2</v>
      </c>
      <c r="JD25" s="8">
        <v>1.8625101099747274E-2</v>
      </c>
      <c r="JE25" s="8">
        <v>1.4602274447679541E-2</v>
      </c>
      <c r="JF25" s="8">
        <v>3.8784679025411642E-3</v>
      </c>
      <c r="JG25" s="8">
        <v>2.5182017590850607E-3</v>
      </c>
      <c r="JH25" s="8">
        <v>-0.15560712015029013</v>
      </c>
    </row>
    <row r="26" spans="1:268" x14ac:dyDescent="0.25">
      <c r="A26" s="3" t="s">
        <v>10</v>
      </c>
      <c r="B26" s="4">
        <v>43.28528</v>
      </c>
      <c r="C26" s="4">
        <v>-79.793890000000005</v>
      </c>
      <c r="D26" s="5">
        <v>42641</v>
      </c>
      <c r="E26" s="5" t="str">
        <f t="shared" si="0"/>
        <v>Autumn</v>
      </c>
      <c r="F26" s="1">
        <v>1</v>
      </c>
      <c r="G26" s="1">
        <v>1</v>
      </c>
      <c r="H26" s="7">
        <v>2.7</v>
      </c>
      <c r="I26" s="7">
        <v>2.2000000000000002</v>
      </c>
      <c r="J26" s="1">
        <v>0.1</v>
      </c>
      <c r="K26" s="3" t="s">
        <v>11</v>
      </c>
      <c r="L26" s="3" t="s">
        <v>21</v>
      </c>
      <c r="M26" s="3" t="s">
        <v>246</v>
      </c>
      <c r="N26" s="3" t="s">
        <v>249</v>
      </c>
      <c r="O26" s="5">
        <v>42637</v>
      </c>
      <c r="P26" s="3">
        <v>4</v>
      </c>
      <c r="Q26" s="8">
        <v>1098.99997711181</v>
      </c>
      <c r="R26" s="8">
        <v>821.99998199939705</v>
      </c>
      <c r="S26" s="8">
        <v>604.99999672174397</v>
      </c>
      <c r="T26" s="8">
        <v>322.00001180171898</v>
      </c>
      <c r="U26" s="8">
        <v>263.00000026821999</v>
      </c>
      <c r="V26" s="8">
        <v>199.99999552965102</v>
      </c>
      <c r="W26" s="8">
        <v>174.00000244378998</v>
      </c>
      <c r="X26" s="8">
        <v>143.99999752640699</v>
      </c>
      <c r="Y26" s="8">
        <v>133.999995887279</v>
      </c>
      <c r="Z26" s="8">
        <v>1.3369829698032965</v>
      </c>
      <c r="AA26" s="8">
        <v>1.8165288976311684</v>
      </c>
      <c r="AB26" s="8">
        <v>1.3586776635594882</v>
      </c>
      <c r="AC26" s="8">
        <v>0.23801652612675389</v>
      </c>
      <c r="AD26" s="8">
        <v>0.22148759770805299</v>
      </c>
      <c r="AE26" s="8">
        <v>2.5527948815901529</v>
      </c>
      <c r="AF26" s="8">
        <v>1.8788819085332538</v>
      </c>
      <c r="AG26" s="8">
        <v>0.81677015723269608</v>
      </c>
      <c r="AH26" s="8">
        <v>0.62111797577450689</v>
      </c>
      <c r="AI26" s="8">
        <v>0.44720494487149037</v>
      </c>
      <c r="AJ26" s="8">
        <v>0.41614904029815208</v>
      </c>
      <c r="AK26" s="8">
        <v>0.30528584931815789</v>
      </c>
      <c r="AL26" s="8">
        <v>-0.10085471848921145</v>
      </c>
      <c r="AM26" s="8">
        <v>-0.23371650298583491</v>
      </c>
      <c r="AN26" s="8">
        <v>-0.29838710707107419</v>
      </c>
      <c r="AO26" s="8">
        <v>-0.38197427191460914</v>
      </c>
      <c r="AP26" s="8">
        <v>-0.41228072970266288</v>
      </c>
      <c r="AQ26" s="8">
        <v>0.826446236209885</v>
      </c>
      <c r="AR26" s="8">
        <v>1.9999966025350204</v>
      </c>
      <c r="AS26" s="8">
        <v>14.99999314546551</v>
      </c>
      <c r="AT26" s="8">
        <v>-0.13933828021667741</v>
      </c>
      <c r="AU26" s="8">
        <v>-0.58168198377808356</v>
      </c>
      <c r="AV26" s="8">
        <v>-84.499998672585718</v>
      </c>
      <c r="AW26" s="8">
        <v>-16.999997198581866</v>
      </c>
      <c r="AX26" s="8">
        <v>6.0666638116039167</v>
      </c>
      <c r="AY26" s="8">
        <v>-21.400008350610996</v>
      </c>
      <c r="AZ26" s="8">
        <v>-0.13174493252825636</v>
      </c>
      <c r="BA26" s="8">
        <v>120.99999934434801</v>
      </c>
      <c r="BB26" s="8">
        <v>168.999992311</v>
      </c>
      <c r="BC26" s="8">
        <v>274.99999850988303</v>
      </c>
      <c r="BD26" s="8">
        <v>122.999995946884</v>
      </c>
      <c r="BE26" s="8">
        <v>87.000001221895204</v>
      </c>
      <c r="BF26" s="8">
        <v>31.0000008903443</v>
      </c>
      <c r="BG26" s="8">
        <v>26.000000070780498</v>
      </c>
      <c r="BH26" s="8">
        <v>31.999999191612002</v>
      </c>
      <c r="BI26" s="8">
        <v>31.0000008903443</v>
      </c>
      <c r="BJ26" s="8">
        <v>0.71597636005615528</v>
      </c>
      <c r="BK26" s="8">
        <v>0.43999999999999811</v>
      </c>
      <c r="BL26" s="8">
        <v>0.61454542991543482</v>
      </c>
      <c r="BM26" s="8">
        <v>0.11636363405457247</v>
      </c>
      <c r="BN26" s="8">
        <v>0.11272727657571319</v>
      </c>
      <c r="BO26" s="8">
        <v>1.3739837226009384</v>
      </c>
      <c r="BP26" s="8">
        <v>2.2357724192823416</v>
      </c>
      <c r="BQ26" s="8">
        <v>0.70731710641246737</v>
      </c>
      <c r="BR26" s="8">
        <v>0.25203253586879187</v>
      </c>
      <c r="BS26" s="8">
        <v>0.26016260362667654</v>
      </c>
      <c r="BT26" s="8">
        <v>0.25203253586879187</v>
      </c>
      <c r="BU26" s="8">
        <v>0.38190955949751937</v>
      </c>
      <c r="BV26" s="8">
        <v>-0.17142854862067081</v>
      </c>
      <c r="BW26" s="8">
        <v>-0.59740257757134851</v>
      </c>
      <c r="BX26" s="8">
        <v>-0.65100670113174897</v>
      </c>
      <c r="BY26" s="8">
        <v>-0.58709677167384067</v>
      </c>
      <c r="BZ26" s="8">
        <v>-0.59740257757134851</v>
      </c>
      <c r="CA26" s="8">
        <v>0.16727271495771603</v>
      </c>
      <c r="CB26" s="8">
        <v>10.000002803281049</v>
      </c>
      <c r="CC26" s="8">
        <v>12.500003213062953</v>
      </c>
      <c r="CD26" s="8">
        <v>-0.10428930844105121</v>
      </c>
      <c r="CE26" s="8">
        <v>-0.16202089121578372</v>
      </c>
      <c r="CF26" s="8">
        <v>152.94594690203633</v>
      </c>
      <c r="CG26" s="8">
        <v>124.40000474452944</v>
      </c>
      <c r="CH26" s="8">
        <v>13.066669305165711</v>
      </c>
      <c r="CI26" s="8">
        <v>-17.599995713680855</v>
      </c>
      <c r="CJ26" s="8">
        <v>-0.20720720035702442</v>
      </c>
      <c r="CK26" s="8">
        <v>9.8382215946912696E-3</v>
      </c>
      <c r="CL26" s="8">
        <v>1.7278237268328601E-2</v>
      </c>
      <c r="CM26" s="8">
        <v>2.6062561199068999E-2</v>
      </c>
      <c r="CN26" s="8">
        <v>1.14032607525587E-2</v>
      </c>
      <c r="CO26" s="8">
        <v>9.26263723522424E-3</v>
      </c>
      <c r="CP26" s="8">
        <v>5.0092590972781103E-3</v>
      </c>
      <c r="CQ26" s="8">
        <v>4.4136475771665504E-3</v>
      </c>
      <c r="CR26" s="8">
        <v>4.2875637300312502E-3</v>
      </c>
      <c r="CS26" s="8">
        <v>3.6610041279345699E-3</v>
      </c>
      <c r="CT26" s="8">
        <v>0.56939961188777932</v>
      </c>
      <c r="CU26" s="8">
        <v>0.37748483426267054</v>
      </c>
      <c r="CV26" s="8">
        <v>0.66295239122338478</v>
      </c>
      <c r="CW26" s="8">
        <v>0.16451045226454603</v>
      </c>
      <c r="CX26" s="8">
        <v>0.14046985252030209</v>
      </c>
      <c r="CY26" s="8">
        <v>1.5152014536238378</v>
      </c>
      <c r="CZ26" s="8">
        <v>2.285535844931109</v>
      </c>
      <c r="DA26" s="8">
        <v>0.81227970106233516</v>
      </c>
      <c r="DB26" s="8">
        <v>0.43928304420769443</v>
      </c>
      <c r="DC26" s="8">
        <v>0.37599453551644807</v>
      </c>
      <c r="DD26" s="8">
        <v>0.32104888306733687</v>
      </c>
      <c r="DE26" s="8">
        <v>0.39127128894801755</v>
      </c>
      <c r="DF26" s="8">
        <v>-0.1035824099489861</v>
      </c>
      <c r="DG26" s="8">
        <v>-0.38958074163999656</v>
      </c>
      <c r="DH26" s="8">
        <v>-0.4419076743497547</v>
      </c>
      <c r="DI26" s="8">
        <v>-0.45349414432764862</v>
      </c>
      <c r="DJ26" s="8">
        <v>-0.51394851896487725</v>
      </c>
      <c r="DK26" s="8">
        <v>0.22541823387563945</v>
      </c>
      <c r="DL26" s="8">
        <v>1.0563773103058356E-3</v>
      </c>
      <c r="DM26" s="8">
        <v>1.3541830703616142E-3</v>
      </c>
      <c r="DN26" s="8">
        <v>-0.10151964190298979</v>
      </c>
      <c r="DO26" s="8">
        <v>-0.22108065276588251</v>
      </c>
      <c r="DP26" s="8">
        <v>1.5399521669825975E-2</v>
      </c>
      <c r="DQ26" s="8">
        <v>1.1134314537048358E-2</v>
      </c>
      <c r="DR26" s="8">
        <v>1.2695106988151882E-3</v>
      </c>
      <c r="DS26" s="8">
        <v>-5.9217219240963355E-4</v>
      </c>
      <c r="DT26" s="8">
        <v>-0.17863668641102942</v>
      </c>
      <c r="DU26" s="8">
        <v>5.9312079101800901E-3</v>
      </c>
      <c r="DV26" s="8">
        <v>1.07468115165829E-2</v>
      </c>
      <c r="DW26" s="8">
        <v>2.3136068135499899E-2</v>
      </c>
      <c r="DX26" s="8">
        <v>8.2307672128081304E-3</v>
      </c>
      <c r="DY26" s="8">
        <v>6.00321916863322E-3</v>
      </c>
      <c r="DZ26" s="8">
        <v>1.61584746092557E-3</v>
      </c>
      <c r="EA26" s="8" t="s">
        <v>630</v>
      </c>
      <c r="EB26" s="8" t="s">
        <v>630</v>
      </c>
      <c r="EC26" s="8" t="s">
        <v>630</v>
      </c>
      <c r="ED26" s="8">
        <v>0.55190396714671341</v>
      </c>
      <c r="EE26" s="8">
        <v>0.25636196588992866</v>
      </c>
      <c r="EF26" s="8">
        <v>0.46450466231524584</v>
      </c>
      <c r="EG26" s="8" t="s">
        <v>630</v>
      </c>
      <c r="EH26" s="8" t="s">
        <v>630</v>
      </c>
      <c r="EI26" s="8">
        <v>1.3056877006385847</v>
      </c>
      <c r="EJ26" s="8">
        <v>2.8109248551577557</v>
      </c>
      <c r="EK26" s="8">
        <v>0.72936325538297819</v>
      </c>
      <c r="EL26" s="8">
        <v>0.19631796394522055</v>
      </c>
      <c r="EM26" s="8" t="s">
        <v>630</v>
      </c>
      <c r="EN26" s="8" t="s">
        <v>630</v>
      </c>
      <c r="EO26" s="8">
        <v>0.47519301061704905</v>
      </c>
      <c r="EP26" s="8">
        <v>-0.15649502426665565</v>
      </c>
      <c r="EQ26" s="8">
        <v>-0.67179634534985555</v>
      </c>
      <c r="ER26" s="8" t="s">
        <v>630</v>
      </c>
      <c r="ES26" s="8" t="s">
        <v>630</v>
      </c>
      <c r="ET26" s="8" t="s">
        <v>630</v>
      </c>
      <c r="EU26" s="8">
        <v>0.10874986575243355</v>
      </c>
      <c r="EV26" s="8">
        <v>1.0799118317663696E-3</v>
      </c>
      <c r="EW26" s="8" t="s">
        <v>630</v>
      </c>
      <c r="EX26" s="8">
        <v>-7.284553242825223E-2</v>
      </c>
      <c r="EY26" s="8">
        <v>-9.9674184399357546E-2</v>
      </c>
      <c r="EZ26" s="8">
        <v>1.5992930322583407E-2</v>
      </c>
      <c r="FA26" s="8">
        <v>1.3395674340426907E-2</v>
      </c>
      <c r="FB26" s="8">
        <v>1.3004091568291215E-3</v>
      </c>
      <c r="FC26" s="8" t="s">
        <v>630</v>
      </c>
      <c r="FD26" s="8" t="s">
        <v>630</v>
      </c>
      <c r="FE26" s="8" t="s">
        <v>630</v>
      </c>
      <c r="FF26" s="8">
        <v>211</v>
      </c>
      <c r="FG26" s="8">
        <v>289</v>
      </c>
      <c r="FH26" s="8">
        <v>206</v>
      </c>
      <c r="FI26" s="8">
        <v>186</v>
      </c>
      <c r="FJ26" s="8">
        <v>152</v>
      </c>
      <c r="FK26" s="8">
        <v>148</v>
      </c>
      <c r="FL26" s="8">
        <v>143</v>
      </c>
      <c r="FM26" s="8">
        <v>146</v>
      </c>
      <c r="FN26" s="8" t="s">
        <v>630</v>
      </c>
      <c r="FO26" s="8" t="s">
        <v>630</v>
      </c>
      <c r="FP26" s="8">
        <v>0.73010380622837368</v>
      </c>
      <c r="FQ26" s="8">
        <v>0.49480968858131485</v>
      </c>
      <c r="FR26" s="8">
        <v>0.50519031141868509</v>
      </c>
      <c r="FS26" s="8">
        <v>1.0242718446601942</v>
      </c>
      <c r="FT26" s="8">
        <v>1.4029126213592233</v>
      </c>
      <c r="FU26" s="8">
        <v>0.90291262135922334</v>
      </c>
      <c r="FV26" s="8">
        <v>0.73786407766990292</v>
      </c>
      <c r="FW26" s="8">
        <v>0.69417475728155342</v>
      </c>
      <c r="FX26" s="8">
        <v>0.70873786407766992</v>
      </c>
      <c r="FY26" s="8">
        <v>0.16767676767676767</v>
      </c>
      <c r="FZ26" s="8">
        <v>-5.1020408163265307E-2</v>
      </c>
      <c r="GA26" s="8">
        <v>-0.15083798882681565</v>
      </c>
      <c r="GB26" s="8">
        <v>-0.16384180790960451</v>
      </c>
      <c r="GC26" s="8">
        <v>-0.18051575931232092</v>
      </c>
      <c r="GD26" s="8">
        <v>-0.17045454545454544</v>
      </c>
      <c r="GE26" s="8">
        <v>1.7301038062283738E-2</v>
      </c>
      <c r="GF26" s="8">
        <v>7</v>
      </c>
      <c r="GG26" s="8">
        <v>9</v>
      </c>
      <c r="GH26" s="8">
        <v>-7.9340223405366034E-2</v>
      </c>
      <c r="GI26" s="8">
        <v>-0.43403769274700271</v>
      </c>
      <c r="GJ26" s="8" t="s">
        <v>630</v>
      </c>
      <c r="GK26" s="8">
        <v>80</v>
      </c>
      <c r="GL26" s="8">
        <v>8.8000000000000007</v>
      </c>
      <c r="GM26" s="8">
        <v>-8</v>
      </c>
      <c r="GN26" s="8">
        <v>-0.12</v>
      </c>
      <c r="GO26" s="8" t="s">
        <v>630</v>
      </c>
      <c r="GP26" s="8">
        <v>2.0676886662840802E-2</v>
      </c>
      <c r="GQ26" s="8">
        <v>2.70711630582809E-2</v>
      </c>
      <c r="GR26" s="8">
        <v>1.2226003222167501E-2</v>
      </c>
      <c r="GS26" s="8">
        <v>1.01748136803508E-2</v>
      </c>
      <c r="GT26" s="8">
        <v>5.8040088042616801E-3</v>
      </c>
      <c r="GU26" s="8">
        <v>5.5153854191303297E-3</v>
      </c>
      <c r="GV26" s="8">
        <v>5.1635922864079501E-3</v>
      </c>
      <c r="GW26" s="8">
        <v>4.9228840507566903E-3</v>
      </c>
      <c r="GX26" s="8" t="s">
        <v>630</v>
      </c>
      <c r="GY26" s="8" t="s">
        <v>630</v>
      </c>
      <c r="GZ26" s="8">
        <v>0.76379749988303036</v>
      </c>
      <c r="HA26" s="8">
        <v>0.19074142752165352</v>
      </c>
      <c r="HB26" s="8">
        <v>0.1818497432178412</v>
      </c>
      <c r="HC26" s="8">
        <v>1.6912220851823951</v>
      </c>
      <c r="HD26" s="8">
        <v>2.2142283595342911</v>
      </c>
      <c r="HE26" s="8">
        <v>0.83222730236995202</v>
      </c>
      <c r="HF26" s="8">
        <v>0.47472658879544366</v>
      </c>
      <c r="HG26" s="8">
        <v>0.42234507815649969</v>
      </c>
      <c r="HH26" s="8">
        <v>0.40265685860697259</v>
      </c>
      <c r="HI26" s="8">
        <v>0.37776667483271792</v>
      </c>
      <c r="HJ26" s="8">
        <v>-9.1567622321224645E-2</v>
      </c>
      <c r="HK26" s="8">
        <v>-0.35618359036545177</v>
      </c>
      <c r="HL26" s="8">
        <v>-0.37824647995233091</v>
      </c>
      <c r="HM26" s="8">
        <v>-0.40612853428803536</v>
      </c>
      <c r="HN26" s="8">
        <v>-0.4258654835839677</v>
      </c>
      <c r="HO26" s="8">
        <v>0.31217289861095304</v>
      </c>
      <c r="HP26" s="8">
        <v>1.1598076671362097E-3</v>
      </c>
      <c r="HQ26" s="8">
        <v>1.304119359701884E-3</v>
      </c>
      <c r="HR26" s="8">
        <v>-9.5702412324267627E-2</v>
      </c>
      <c r="HS26" s="8">
        <v>-0.22278601808251408</v>
      </c>
      <c r="HT26" s="8" t="s">
        <v>630</v>
      </c>
      <c r="HU26" s="8">
        <v>9.7746297717094185E-3</v>
      </c>
      <c r="HV26" s="8">
        <v>1.3738741477330699E-3</v>
      </c>
      <c r="HW26" s="8">
        <v>-5.9056570753453891E-4</v>
      </c>
      <c r="HX26" s="8">
        <v>-0.15295115117927469</v>
      </c>
      <c r="HY26" s="8">
        <v>8.5800616070628097E-3</v>
      </c>
      <c r="HZ26" s="8">
        <v>1.3542988337576301E-2</v>
      </c>
      <c r="IA26" s="8">
        <v>2.0009797066450102E-2</v>
      </c>
      <c r="IB26" s="8">
        <v>6.5590739250183097E-3</v>
      </c>
      <c r="IC26" s="8">
        <v>4.83807083219289E-3</v>
      </c>
      <c r="ID26" s="8">
        <v>1.02442852221429E-3</v>
      </c>
      <c r="IE26" s="8">
        <v>1.4399642823264001E-3</v>
      </c>
      <c r="IF26" s="8">
        <v>5.4666888900101098E-4</v>
      </c>
      <c r="IG26" s="8">
        <v>6.7167315864935496E-4</v>
      </c>
      <c r="IH26" s="8">
        <v>0.63354271547710173</v>
      </c>
      <c r="II26" s="8">
        <v>0.42879303466044505</v>
      </c>
      <c r="IJ26" s="8">
        <v>0.67681787539382254</v>
      </c>
      <c r="IK26" s="8">
        <v>2.7320061627091476E-2</v>
      </c>
      <c r="IL26" s="8">
        <v>3.3567214920711595E-2</v>
      </c>
      <c r="IM26" s="8">
        <v>2.0647714132202735</v>
      </c>
      <c r="IN26" s="8">
        <v>3.0507046109248179</v>
      </c>
      <c r="IO26" s="8">
        <v>0.73761492666502981</v>
      </c>
      <c r="IP26" s="8">
        <v>0.15618493310569453</v>
      </c>
      <c r="IQ26" s="8">
        <v>8.3345437976518152E-2</v>
      </c>
      <c r="IR26" s="8">
        <v>0.10240365733451921</v>
      </c>
      <c r="IS26" s="8">
        <v>0.50625873962619572</v>
      </c>
      <c r="IT26" s="8">
        <v>-0.15100300377745987</v>
      </c>
      <c r="IU26" s="8">
        <v>-0.72982707414088632</v>
      </c>
      <c r="IV26" s="8">
        <v>-0.63996564461856775</v>
      </c>
      <c r="IW26" s="8">
        <v>-0.84613321835334177</v>
      </c>
      <c r="IX26" s="8">
        <v>-0.81421749346855565</v>
      </c>
      <c r="IY26" s="8">
        <v>0.34902474969462516</v>
      </c>
      <c r="IZ26" s="8">
        <v>1.0463196085765901E-3</v>
      </c>
      <c r="JA26" s="8">
        <v>8.3855172852053544E-4</v>
      </c>
      <c r="JB26" s="8">
        <v>-5.5558250850535472E-2</v>
      </c>
      <c r="JC26" s="8">
        <v>-7.0482423646369669E-2</v>
      </c>
      <c r="JD26" s="8">
        <v>1.2494850589113447E-2</v>
      </c>
      <c r="JE26" s="8">
        <v>9.2603744938969963E-3</v>
      </c>
      <c r="JF26" s="8">
        <v>1.2308077886700576E-3</v>
      </c>
      <c r="JG26" s="8">
        <v>-5.4352293955162861E-4</v>
      </c>
      <c r="JH26" s="8">
        <v>-0.17546682624037688</v>
      </c>
    </row>
    <row r="27" spans="1:268" x14ac:dyDescent="0.25">
      <c r="A27" s="3" t="s">
        <v>10</v>
      </c>
      <c r="B27" s="4">
        <v>43.305</v>
      </c>
      <c r="C27" s="4">
        <v>-79.814999999999998</v>
      </c>
      <c r="D27" s="5">
        <v>42489</v>
      </c>
      <c r="E27" s="5" t="str">
        <f t="shared" si="0"/>
        <v>Spring</v>
      </c>
      <c r="F27" s="3">
        <v>1</v>
      </c>
      <c r="G27" s="3">
        <v>0</v>
      </c>
      <c r="H27" s="6">
        <v>2.7</v>
      </c>
      <c r="I27" s="6">
        <v>2.1</v>
      </c>
      <c r="J27" s="3">
        <v>0.1</v>
      </c>
      <c r="K27" s="3" t="s">
        <v>14</v>
      </c>
      <c r="L27" s="3" t="s">
        <v>21</v>
      </c>
      <c r="M27" s="3" t="s">
        <v>246</v>
      </c>
      <c r="N27" s="3" t="s">
        <v>184</v>
      </c>
      <c r="O27" s="5">
        <v>42487</v>
      </c>
      <c r="P27" s="3">
        <v>2</v>
      </c>
      <c r="Q27" s="8">
        <v>1099</v>
      </c>
      <c r="R27" s="8">
        <v>795</v>
      </c>
      <c r="S27" s="8">
        <v>577</v>
      </c>
      <c r="T27" s="8">
        <v>336</v>
      </c>
      <c r="U27" s="8">
        <v>301</v>
      </c>
      <c r="V27" s="8">
        <v>232</v>
      </c>
      <c r="W27" s="8">
        <v>218</v>
      </c>
      <c r="X27" s="8">
        <v>179</v>
      </c>
      <c r="Y27" s="8">
        <v>169</v>
      </c>
      <c r="Z27" s="8">
        <v>1.3823899371069182</v>
      </c>
      <c r="AA27" s="8">
        <v>1.9046793760831888</v>
      </c>
      <c r="AB27" s="8">
        <v>1.3778162911611784</v>
      </c>
      <c r="AC27" s="8">
        <v>0.31022530329289427</v>
      </c>
      <c r="AD27" s="8">
        <v>0.29289428076256502</v>
      </c>
      <c r="AE27" s="8">
        <v>2.3660714285714284</v>
      </c>
      <c r="AF27" s="8">
        <v>1.7172619047619047</v>
      </c>
      <c r="AG27" s="8">
        <v>0.89583333333333337</v>
      </c>
      <c r="AH27" s="8">
        <v>0.69047619047619047</v>
      </c>
      <c r="AI27" s="8">
        <v>0.53273809523809523</v>
      </c>
      <c r="AJ27" s="8">
        <v>0.50297619047619047</v>
      </c>
      <c r="AK27" s="8">
        <v>0.26396495071193865</v>
      </c>
      <c r="AL27" s="8">
        <v>-5.4945054945054944E-2</v>
      </c>
      <c r="AM27" s="8">
        <v>-0.18309859154929578</v>
      </c>
      <c r="AN27" s="8">
        <v>-0.21299638989169675</v>
      </c>
      <c r="AO27" s="8">
        <v>-0.30485436893203882</v>
      </c>
      <c r="AP27" s="8">
        <v>-0.33069306930693071</v>
      </c>
      <c r="AQ27" s="8">
        <v>0.79549393414211433</v>
      </c>
      <c r="AR27" s="8">
        <v>17</v>
      </c>
      <c r="AS27" s="8">
        <v>24</v>
      </c>
      <c r="AT27" s="8">
        <v>-8.0287929125138491E-2</v>
      </c>
      <c r="AU27" s="8">
        <v>-0.35024154589372009</v>
      </c>
      <c r="AV27" s="8">
        <v>-119.87837837837844</v>
      </c>
      <c r="AW27" s="8">
        <v>-34.399999999999977</v>
      </c>
      <c r="AX27" s="8">
        <v>20.466666666666669</v>
      </c>
      <c r="AY27" s="8">
        <v>-1.6000000000000014</v>
      </c>
      <c r="AZ27" s="8">
        <v>-0.1217201166180758</v>
      </c>
      <c r="BA27" s="8" t="s">
        <v>630</v>
      </c>
      <c r="BB27" s="8">
        <v>182</v>
      </c>
      <c r="BC27" s="8">
        <v>253</v>
      </c>
      <c r="BD27" s="8">
        <v>154</v>
      </c>
      <c r="BE27" s="8">
        <v>142</v>
      </c>
      <c r="BF27" s="8">
        <v>90</v>
      </c>
      <c r="BG27" s="8">
        <v>81</v>
      </c>
      <c r="BH27" s="8" t="s">
        <v>630</v>
      </c>
      <c r="BI27" s="8">
        <v>66</v>
      </c>
      <c r="BJ27" s="8" t="s">
        <v>630</v>
      </c>
      <c r="BK27" s="8" t="s">
        <v>630</v>
      </c>
      <c r="BL27" s="8">
        <v>0.71936758893280628</v>
      </c>
      <c r="BM27" s="8" t="s">
        <v>630</v>
      </c>
      <c r="BN27" s="8">
        <v>0.2608695652173913</v>
      </c>
      <c r="BO27" s="8">
        <v>1.1818181818181819</v>
      </c>
      <c r="BP27" s="8">
        <v>1.6428571428571428</v>
      </c>
      <c r="BQ27" s="8">
        <v>0.92207792207792205</v>
      </c>
      <c r="BR27" s="8">
        <v>0.58441558441558439</v>
      </c>
      <c r="BS27" s="8" t="s">
        <v>630</v>
      </c>
      <c r="BT27" s="8">
        <v>0.42857142857142855</v>
      </c>
      <c r="BU27" s="8">
        <v>0.24324324324324326</v>
      </c>
      <c r="BV27" s="8">
        <v>-4.0540540540540543E-2</v>
      </c>
      <c r="BW27" s="8">
        <v>-0.26229508196721313</v>
      </c>
      <c r="BX27" s="8">
        <v>-0.31063829787234043</v>
      </c>
      <c r="BY27" s="8" t="s">
        <v>630</v>
      </c>
      <c r="BZ27" s="8">
        <v>-0.4</v>
      </c>
      <c r="CA27" s="8">
        <v>0.11067193675889328</v>
      </c>
      <c r="CB27" s="8">
        <v>20</v>
      </c>
      <c r="CC27" s="8">
        <v>24.5</v>
      </c>
      <c r="CD27" s="8">
        <v>-4.9387232485824009E-2</v>
      </c>
      <c r="CE27" s="8">
        <v>-0.13486513486513479</v>
      </c>
      <c r="CF27" s="8" t="s">
        <v>630</v>
      </c>
      <c r="CG27" s="8">
        <v>82.2</v>
      </c>
      <c r="CH27" s="8">
        <v>22.133333333333333</v>
      </c>
      <c r="CI27" s="8">
        <v>5.6000000000000014</v>
      </c>
      <c r="CJ27" s="8">
        <v>-0.20229885057471264</v>
      </c>
      <c r="CK27" s="8">
        <v>7.0147528313100303E-3</v>
      </c>
      <c r="CL27" s="8">
        <v>9.7275115549564292E-3</v>
      </c>
      <c r="CM27" s="8">
        <v>1.71944238245487E-2</v>
      </c>
      <c r="CN27" s="8">
        <v>8.0699520185589704E-3</v>
      </c>
      <c r="CO27" s="8">
        <v>8.2381237298250198E-3</v>
      </c>
      <c r="CP27" s="8">
        <v>4.2042168788611802E-3</v>
      </c>
      <c r="CQ27" s="8">
        <v>3.5208929330110498E-3</v>
      </c>
      <c r="CR27" s="8">
        <v>3.4190998412668701E-3</v>
      </c>
      <c r="CS27" s="8">
        <v>2.1886068861931502E-3</v>
      </c>
      <c r="CT27" s="8">
        <v>0.72112510909697403</v>
      </c>
      <c r="CU27" s="8">
        <v>0.40796672821888785</v>
      </c>
      <c r="CV27" s="8">
        <v>0.56573640700122418</v>
      </c>
      <c r="CW27" s="8">
        <v>0.19884934070226751</v>
      </c>
      <c r="CX27" s="8">
        <v>0.12728585200211523</v>
      </c>
      <c r="CY27" s="8">
        <v>1.2053989333004045</v>
      </c>
      <c r="CZ27" s="8">
        <v>2.1306723738884217</v>
      </c>
      <c r="DA27" s="8">
        <v>1.0208392454972837</v>
      </c>
      <c r="DB27" s="8">
        <v>0.52097173182597389</v>
      </c>
      <c r="DC27" s="8">
        <v>0.42368279680024784</v>
      </c>
      <c r="DD27" s="8">
        <v>0.27120444844775715</v>
      </c>
      <c r="DE27" s="8">
        <v>0.36115959731809327</v>
      </c>
      <c r="DF27" s="8">
        <v>1.031217378805185E-2</v>
      </c>
      <c r="DG27" s="8">
        <v>-0.3149488305078082</v>
      </c>
      <c r="DH27" s="8">
        <v>-0.39247001444288449</v>
      </c>
      <c r="DI27" s="8">
        <v>-0.4048073099534778</v>
      </c>
      <c r="DJ27" s="8">
        <v>-0.57331104563247925</v>
      </c>
      <c r="DK27" s="8">
        <v>9.6400993328484771E-2</v>
      </c>
      <c r="DL27" s="8">
        <v>2.1010392811149445E-3</v>
      </c>
      <c r="DM27" s="8">
        <v>2.4427012540400098E-3</v>
      </c>
      <c r="DN27" s="8">
        <v>1.0635031778561585E-2</v>
      </c>
      <c r="DO27" s="8">
        <v>2.1719070593183797E-2</v>
      </c>
      <c r="DP27" s="8">
        <v>9.6235525026615257E-3</v>
      </c>
      <c r="DQ27" s="8">
        <v>8.1299360841512545E-3</v>
      </c>
      <c r="DR27" s="8">
        <v>2.2298971191048707E-3</v>
      </c>
      <c r="DS27" s="8">
        <v>1.3444407377392136E-3</v>
      </c>
      <c r="DT27" s="8">
        <v>-0.21845922477189786</v>
      </c>
      <c r="DU27" s="8">
        <v>4.8950267955660803E-3</v>
      </c>
      <c r="DV27" s="8">
        <v>7.6346942223608398E-3</v>
      </c>
      <c r="DW27" s="8">
        <v>1.55229866504669E-2</v>
      </c>
      <c r="DX27" s="8">
        <v>7.7929184772074197E-3</v>
      </c>
      <c r="DY27" s="8">
        <v>6.0312263667583396E-3</v>
      </c>
      <c r="DZ27" s="8">
        <v>1.74125784542411E-3</v>
      </c>
      <c r="EA27" s="8" t="s">
        <v>630</v>
      </c>
      <c r="EB27" s="8" t="s">
        <v>630</v>
      </c>
      <c r="EC27" s="8" t="s">
        <v>630</v>
      </c>
      <c r="ED27" s="8">
        <v>0.64115557912316945</v>
      </c>
      <c r="EE27" s="8">
        <v>0.3153405272959407</v>
      </c>
      <c r="EF27" s="8">
        <v>0.49183152664318008</v>
      </c>
      <c r="EG27" s="8" t="s">
        <v>630</v>
      </c>
      <c r="EH27" s="8" t="s">
        <v>630</v>
      </c>
      <c r="EI27" s="8">
        <v>0.97969640574203987</v>
      </c>
      <c r="EJ27" s="8">
        <v>1.9919349465631184</v>
      </c>
      <c r="EK27" s="8">
        <v>0.7739367971573623</v>
      </c>
      <c r="EL27" s="8">
        <v>0.22344104465058989</v>
      </c>
      <c r="EM27" s="8" t="s">
        <v>630</v>
      </c>
      <c r="EN27" s="8" t="s">
        <v>630</v>
      </c>
      <c r="EO27" s="8">
        <v>0.33153626809385323</v>
      </c>
      <c r="EP27" s="8">
        <v>-0.12743588340063283</v>
      </c>
      <c r="EQ27" s="8">
        <v>-0.63473345016898008</v>
      </c>
      <c r="ER27" s="8" t="s">
        <v>630</v>
      </c>
      <c r="ES27" s="8" t="s">
        <v>630</v>
      </c>
      <c r="ET27" s="8" t="s">
        <v>630</v>
      </c>
      <c r="EU27" s="8">
        <v>-1.0192900271663943E-2</v>
      </c>
      <c r="EV27" s="8">
        <v>1.264138205442575E-3</v>
      </c>
      <c r="EW27" s="8" t="s">
        <v>630</v>
      </c>
      <c r="EX27" s="8">
        <v>-6.5266050646183085E-2</v>
      </c>
      <c r="EY27" s="8">
        <v>-9.1756926316331061E-2</v>
      </c>
      <c r="EZ27" s="8">
        <v>9.1006926172790322E-3</v>
      </c>
      <c r="FA27" s="8">
        <v>7.8250027261674276E-3</v>
      </c>
      <c r="FB27" s="8">
        <v>1.4658602265020188E-3</v>
      </c>
      <c r="FC27" s="8" t="s">
        <v>630</v>
      </c>
      <c r="FD27" s="8" t="s">
        <v>630</v>
      </c>
      <c r="FE27" s="8" t="s">
        <v>630</v>
      </c>
      <c r="FF27" s="8">
        <v>184</v>
      </c>
      <c r="FG27" s="8">
        <v>208</v>
      </c>
      <c r="FH27" s="8">
        <v>172</v>
      </c>
      <c r="FI27" s="8">
        <v>169</v>
      </c>
      <c r="FJ27" s="8">
        <v>135</v>
      </c>
      <c r="FK27" s="8">
        <v>129</v>
      </c>
      <c r="FL27" s="8">
        <v>121</v>
      </c>
      <c r="FM27" s="8">
        <v>122</v>
      </c>
      <c r="FN27" s="8" t="s">
        <v>630</v>
      </c>
      <c r="FO27" s="8" t="s">
        <v>630</v>
      </c>
      <c r="FP27" s="8">
        <v>0.88461538461538458</v>
      </c>
      <c r="FQ27" s="8">
        <v>0.58173076923076927</v>
      </c>
      <c r="FR27" s="8">
        <v>0.58653846153846156</v>
      </c>
      <c r="FS27" s="8">
        <v>1.069767441860465</v>
      </c>
      <c r="FT27" s="8">
        <v>1.2093023255813953</v>
      </c>
      <c r="FU27" s="8">
        <v>0.98255813953488369</v>
      </c>
      <c r="FV27" s="8">
        <v>0.78488372093023251</v>
      </c>
      <c r="FW27" s="8">
        <v>0.70348837209302328</v>
      </c>
      <c r="FX27" s="8">
        <v>0.70930232558139539</v>
      </c>
      <c r="FY27" s="8">
        <v>9.4736842105263161E-2</v>
      </c>
      <c r="FZ27" s="8">
        <v>-8.7976539589442824E-3</v>
      </c>
      <c r="GA27" s="8">
        <v>-0.12052117263843648</v>
      </c>
      <c r="GB27" s="8">
        <v>-0.14285714285714285</v>
      </c>
      <c r="GC27" s="8">
        <v>-0.17406143344709898</v>
      </c>
      <c r="GD27" s="8">
        <v>-0.17006802721088435</v>
      </c>
      <c r="GE27" s="8">
        <v>5.7692307692307696E-2</v>
      </c>
      <c r="GF27" s="8">
        <v>15.5</v>
      </c>
      <c r="GG27" s="8">
        <v>18.5</v>
      </c>
      <c r="GH27" s="8">
        <v>-1.3932847117104713E-2</v>
      </c>
      <c r="GI27" s="8">
        <v>-6.9254445964432226E-2</v>
      </c>
      <c r="GJ27" s="8" t="s">
        <v>630</v>
      </c>
      <c r="GK27" s="8">
        <v>28.8</v>
      </c>
      <c r="GL27" s="8">
        <v>16.733333333333334</v>
      </c>
      <c r="GM27" s="8">
        <v>7</v>
      </c>
      <c r="GN27" s="8">
        <v>-0.12755102040816327</v>
      </c>
      <c r="GO27" s="8" t="s">
        <v>630</v>
      </c>
      <c r="GP27" s="8">
        <v>1.7232710495591101E-2</v>
      </c>
      <c r="GQ27" s="8">
        <v>2.1670252084732E-2</v>
      </c>
      <c r="GR27" s="8">
        <v>1.2254228815436301E-2</v>
      </c>
      <c r="GS27" s="8">
        <v>1.2590709142386899E-2</v>
      </c>
      <c r="GT27" s="8">
        <v>8.4002483636140806E-3</v>
      </c>
      <c r="GU27" s="8">
        <v>7.9468907788395795E-3</v>
      </c>
      <c r="GV27" s="8">
        <v>7.6748146675527096E-3</v>
      </c>
      <c r="GW27" s="8">
        <v>6.6894590854644697E-3</v>
      </c>
      <c r="GX27" s="8" t="s">
        <v>630</v>
      </c>
      <c r="GY27" s="8" t="s">
        <v>630</v>
      </c>
      <c r="GZ27" s="8">
        <v>0.79522427465126655</v>
      </c>
      <c r="HA27" s="8">
        <v>0.35416360813633913</v>
      </c>
      <c r="HB27" s="8">
        <v>0.30869318267772239</v>
      </c>
      <c r="HC27" s="8">
        <v>1.4062664207708893</v>
      </c>
      <c r="HD27" s="8">
        <v>1.7683897053917097</v>
      </c>
      <c r="HE27" s="8">
        <v>1.0274583029269655</v>
      </c>
      <c r="HF27" s="8">
        <v>0.68549791995335752</v>
      </c>
      <c r="HG27" s="8">
        <v>0.62629927865268564</v>
      </c>
      <c r="HH27" s="8">
        <v>0.54588984637188676</v>
      </c>
      <c r="HI27" s="8">
        <v>0.27755835961071362</v>
      </c>
      <c r="HJ27" s="8">
        <v>1.3543214618680396E-2</v>
      </c>
      <c r="HK27" s="8">
        <v>-0.18659298022470749</v>
      </c>
      <c r="HL27" s="8">
        <v>-0.21322273829898186</v>
      </c>
      <c r="HM27" s="8">
        <v>-0.22978594792030424</v>
      </c>
      <c r="HN27" s="8">
        <v>-0.29375324166458772</v>
      </c>
      <c r="HO27" s="8">
        <v>0.22973806029983571</v>
      </c>
      <c r="HP27" s="8">
        <v>2.2634705528617079E-3</v>
      </c>
      <c r="HQ27" s="8">
        <v>2.4901493452489584E-3</v>
      </c>
      <c r="HR27" s="8">
        <v>1.8319584832068761E-2</v>
      </c>
      <c r="HS27" s="8">
        <v>5.5043246174328486E-2</v>
      </c>
      <c r="HT27" s="8" t="s">
        <v>630</v>
      </c>
      <c r="HU27" s="8">
        <v>6.4289342612028188E-3</v>
      </c>
      <c r="HV27" s="8">
        <v>2.3919365679224494E-3</v>
      </c>
      <c r="HW27" s="8">
        <v>1.4494342729449649E-3</v>
      </c>
      <c r="HX27" s="8">
        <v>-0.14304231248410013</v>
      </c>
      <c r="HY27" s="8">
        <v>5.66448038443923E-3</v>
      </c>
      <c r="HZ27" s="8">
        <v>8.5188159719109501E-3</v>
      </c>
      <c r="IA27" s="8">
        <v>1.4509077183902199E-2</v>
      </c>
      <c r="IB27" s="8">
        <v>5.7338415645062897E-3</v>
      </c>
      <c r="IC27" s="8">
        <v>4.3945065699517701E-3</v>
      </c>
      <c r="ID27" s="8">
        <v>1.1748671531677201E-3</v>
      </c>
      <c r="IE27" s="8">
        <v>1.82128371670842E-3</v>
      </c>
      <c r="IF27" s="8">
        <v>2.3886830604169499E-4</v>
      </c>
      <c r="IG27" s="8">
        <v>3.40645026881247E-4</v>
      </c>
      <c r="IH27" s="8">
        <v>0.66493752219988</v>
      </c>
      <c r="II27" s="8">
        <v>0.39040941836907195</v>
      </c>
      <c r="IJ27" s="8">
        <v>0.58713699458174806</v>
      </c>
      <c r="IK27" s="8">
        <v>1.6463370000313945E-2</v>
      </c>
      <c r="IL27" s="8">
        <v>2.3478062909417296E-2</v>
      </c>
      <c r="IM27" s="8">
        <v>1.4857082945305378</v>
      </c>
      <c r="IN27" s="8">
        <v>2.5304286874120314</v>
      </c>
      <c r="IO27" s="8">
        <v>0.7664157651572916</v>
      </c>
      <c r="IP27" s="8">
        <v>0.20490052610459278</v>
      </c>
      <c r="IQ27" s="8">
        <v>4.1659383740273025E-2</v>
      </c>
      <c r="IR27" s="8">
        <v>5.9409563910853912E-2</v>
      </c>
      <c r="IS27" s="8">
        <v>0.43349655889350558</v>
      </c>
      <c r="IT27" s="8">
        <v>-0.132236271578967</v>
      </c>
      <c r="IU27" s="8">
        <v>-0.65988806268177169</v>
      </c>
      <c r="IV27" s="8">
        <v>-0.5178680302663109</v>
      </c>
      <c r="IW27" s="8">
        <v>-0.92001342398378394</v>
      </c>
      <c r="IX27" s="8">
        <v>-0.88784401059861862</v>
      </c>
      <c r="IY27" s="8">
        <v>0.19194703922966139</v>
      </c>
      <c r="IZ27" s="8">
        <v>9.4015221111476508E-4</v>
      </c>
      <c r="JA27" s="8">
        <v>6.1694392934441523E-4</v>
      </c>
      <c r="JB27" s="8">
        <v>-6.2448523092667671E-2</v>
      </c>
      <c r="JC27" s="8">
        <v>-8.5236391250492538E-2</v>
      </c>
      <c r="JD27" s="8">
        <v>8.8080415829411406E-3</v>
      </c>
      <c r="JE27" s="8">
        <v>7.1042509749531125E-3</v>
      </c>
      <c r="JF27" s="8">
        <v>1.0921180248260505E-3</v>
      </c>
      <c r="JG27" s="8">
        <v>-2.60695687029511E-4</v>
      </c>
      <c r="JH27" s="8">
        <v>-0.2342027775243341</v>
      </c>
    </row>
    <row r="28" spans="1:268" x14ac:dyDescent="0.25">
      <c r="A28" s="3" t="s">
        <v>10</v>
      </c>
      <c r="B28" s="4">
        <v>43.28528</v>
      </c>
      <c r="C28" s="4">
        <v>-79.793890000000005</v>
      </c>
      <c r="D28" s="5">
        <v>42488</v>
      </c>
      <c r="E28" s="5" t="str">
        <f t="shared" si="0"/>
        <v>Spring</v>
      </c>
      <c r="F28" s="3">
        <v>1</v>
      </c>
      <c r="G28" s="3">
        <v>1</v>
      </c>
      <c r="H28" s="6">
        <v>3.3</v>
      </c>
      <c r="I28" s="6">
        <v>2.9</v>
      </c>
      <c r="J28" s="3">
        <v>0.1</v>
      </c>
      <c r="K28" s="3" t="s">
        <v>11</v>
      </c>
      <c r="L28" s="3" t="s">
        <v>21</v>
      </c>
      <c r="M28" s="3" t="s">
        <v>246</v>
      </c>
      <c r="N28" s="3" t="s">
        <v>184</v>
      </c>
      <c r="O28" s="5">
        <v>42487</v>
      </c>
      <c r="P28" s="3">
        <v>1</v>
      </c>
      <c r="Q28" s="8">
        <v>1097</v>
      </c>
      <c r="R28" s="8">
        <v>796</v>
      </c>
      <c r="S28" s="8">
        <v>593</v>
      </c>
      <c r="T28" s="8">
        <v>343</v>
      </c>
      <c r="U28" s="8">
        <v>293</v>
      </c>
      <c r="V28" s="8">
        <v>232</v>
      </c>
      <c r="W28" s="8">
        <v>205</v>
      </c>
      <c r="X28" s="8">
        <v>169</v>
      </c>
      <c r="Y28" s="8">
        <v>140</v>
      </c>
      <c r="Z28" s="8">
        <v>1.3781407035175879</v>
      </c>
      <c r="AA28" s="8">
        <v>1.8499156829679595</v>
      </c>
      <c r="AB28" s="8">
        <v>1.342327150084317</v>
      </c>
      <c r="AC28" s="8">
        <v>0.28499156829679595</v>
      </c>
      <c r="AD28" s="8">
        <v>0.23608768971332209</v>
      </c>
      <c r="AE28" s="8">
        <v>2.3206997084548107</v>
      </c>
      <c r="AF28" s="8">
        <v>1.7288629737609329</v>
      </c>
      <c r="AG28" s="8">
        <v>0.85422740524781338</v>
      </c>
      <c r="AH28" s="8">
        <v>0.67638483965014573</v>
      </c>
      <c r="AI28" s="8">
        <v>0.49271137026239065</v>
      </c>
      <c r="AJ28" s="8">
        <v>0.40816326530612246</v>
      </c>
      <c r="AK28" s="8">
        <v>0.26709401709401709</v>
      </c>
      <c r="AL28" s="8">
        <v>-7.8616352201257858E-2</v>
      </c>
      <c r="AM28" s="8">
        <v>-0.19304347826086957</v>
      </c>
      <c r="AN28" s="8">
        <v>-0.2518248175182482</v>
      </c>
      <c r="AO28" s="8">
        <v>-0.33984375</v>
      </c>
      <c r="AP28" s="8">
        <v>-0.42028985507246375</v>
      </c>
      <c r="AQ28" s="8">
        <v>0.76391231028667794</v>
      </c>
      <c r="AR28" s="8">
        <v>5.5</v>
      </c>
      <c r="AS28" s="8">
        <v>19</v>
      </c>
      <c r="AT28" s="8">
        <v>-0.11542403406999077</v>
      </c>
      <c r="AU28" s="8">
        <v>-0.55441380299192289</v>
      </c>
      <c r="AV28" s="8">
        <v>-106.62162162162167</v>
      </c>
      <c r="AW28" s="8">
        <v>-21.800000000000011</v>
      </c>
      <c r="AX28" s="8">
        <v>9.1999999999999957</v>
      </c>
      <c r="AY28" s="8">
        <v>-9.3999999999999986</v>
      </c>
      <c r="AZ28" s="8">
        <v>-0.14614830813534918</v>
      </c>
      <c r="BA28" s="8" t="s">
        <v>630</v>
      </c>
      <c r="BB28" s="8">
        <v>158</v>
      </c>
      <c r="BC28" s="8">
        <v>235</v>
      </c>
      <c r="BD28" s="8">
        <v>137</v>
      </c>
      <c r="BE28" s="8">
        <v>122</v>
      </c>
      <c r="BF28" s="8">
        <v>74</v>
      </c>
      <c r="BG28" s="8">
        <v>66</v>
      </c>
      <c r="BH28" s="8" t="s">
        <v>630</v>
      </c>
      <c r="BI28" s="8">
        <v>34</v>
      </c>
      <c r="BJ28" s="8" t="s">
        <v>630</v>
      </c>
      <c r="BK28" s="8" t="s">
        <v>630</v>
      </c>
      <c r="BL28" s="8">
        <v>0.67234042553191486</v>
      </c>
      <c r="BM28" s="8" t="s">
        <v>630</v>
      </c>
      <c r="BN28" s="8">
        <v>0.14468085106382977</v>
      </c>
      <c r="BO28" s="8">
        <v>1.1532846715328466</v>
      </c>
      <c r="BP28" s="8">
        <v>1.7153284671532847</v>
      </c>
      <c r="BQ28" s="8">
        <v>0.89051094890510951</v>
      </c>
      <c r="BR28" s="8">
        <v>0.54014598540145986</v>
      </c>
      <c r="BS28" s="8" t="s">
        <v>630</v>
      </c>
      <c r="BT28" s="8">
        <v>0.24817518248175183</v>
      </c>
      <c r="BU28" s="8">
        <v>0.26344086021505375</v>
      </c>
      <c r="BV28" s="8">
        <v>-5.7915057915057917E-2</v>
      </c>
      <c r="BW28" s="8">
        <v>-0.29857819905213268</v>
      </c>
      <c r="BX28" s="8">
        <v>-0.34975369458128081</v>
      </c>
      <c r="BY28" s="8" t="s">
        <v>630</v>
      </c>
      <c r="BZ28" s="8">
        <v>-0.60233918128654973</v>
      </c>
      <c r="CA28" s="8">
        <v>8.9361702127659579E-2</v>
      </c>
      <c r="CB28" s="8">
        <v>16.5</v>
      </c>
      <c r="CC28" s="8">
        <v>20.5</v>
      </c>
      <c r="CD28" s="8">
        <v>-6.641139164772053E-2</v>
      </c>
      <c r="CE28" s="8">
        <v>-0.16879562043795632</v>
      </c>
      <c r="CF28" s="8" t="s">
        <v>630</v>
      </c>
      <c r="CG28" s="8">
        <v>85.4</v>
      </c>
      <c r="CH28" s="8">
        <v>18.600000000000001</v>
      </c>
      <c r="CI28" s="8">
        <v>5.6000000000000014</v>
      </c>
      <c r="CJ28" s="8">
        <v>-0.26208651399491095</v>
      </c>
      <c r="CK28" s="8">
        <v>6.1759068630635704E-3</v>
      </c>
      <c r="CL28" s="8">
        <v>1.0230219922959799E-2</v>
      </c>
      <c r="CM28" s="8">
        <v>1.6275247558951302E-2</v>
      </c>
      <c r="CN28" s="8">
        <v>8.7272040545940399E-3</v>
      </c>
      <c r="CO28" s="8">
        <v>7.6208957470953404E-3</v>
      </c>
      <c r="CP28" s="8">
        <v>3.5933912731707001E-3</v>
      </c>
      <c r="CQ28" s="8">
        <v>2.9246453195810301E-3</v>
      </c>
      <c r="CR28" s="8">
        <v>2.2159602958709002E-3</v>
      </c>
      <c r="CS28" s="8" t="s">
        <v>630</v>
      </c>
      <c r="CT28" s="8">
        <v>0.60369248262228581</v>
      </c>
      <c r="CU28" s="8">
        <v>0.37946623181573996</v>
      </c>
      <c r="CV28" s="8">
        <v>0.62857538024564374</v>
      </c>
      <c r="CW28" s="8">
        <v>0.13615524358965178</v>
      </c>
      <c r="CX28" s="8" t="s">
        <v>630</v>
      </c>
      <c r="CY28" s="8">
        <v>1.1722219234205444</v>
      </c>
      <c r="CZ28" s="8">
        <v>1.8648867904473869</v>
      </c>
      <c r="DA28" s="8">
        <v>0.87323450894718868</v>
      </c>
      <c r="DB28" s="8">
        <v>0.41174598997477579</v>
      </c>
      <c r="DC28" s="8">
        <v>0.2539141152204879</v>
      </c>
      <c r="DD28" s="8" t="s">
        <v>630</v>
      </c>
      <c r="DE28" s="8">
        <v>0.30189213526036901</v>
      </c>
      <c r="DF28" s="8">
        <v>-6.7671981509702786E-2</v>
      </c>
      <c r="DG28" s="8">
        <v>-0.41668544780901756</v>
      </c>
      <c r="DH28" s="8">
        <v>-0.49799465721499003</v>
      </c>
      <c r="DI28" s="8">
        <v>-0.59500557153256117</v>
      </c>
      <c r="DJ28" s="8" t="s">
        <v>630</v>
      </c>
      <c r="DK28" s="8">
        <v>9.2349800697139536E-2</v>
      </c>
      <c r="DL28" s="8">
        <v>1.4605980832129708E-3</v>
      </c>
      <c r="DM28" s="8">
        <v>1.7949710600078054E-3</v>
      </c>
      <c r="DN28" s="8">
        <v>-5.977223995774892E-2</v>
      </c>
      <c r="DO28" s="8">
        <v>-0.11310180093840767</v>
      </c>
      <c r="DP28" s="8">
        <v>8.7547381219730235E-3</v>
      </c>
      <c r="DQ28" s="8">
        <v>6.6462339833378058E-3</v>
      </c>
      <c r="DR28" s="8">
        <v>1.6317251759270816E-3</v>
      </c>
      <c r="DS28" s="8" t="s">
        <v>630</v>
      </c>
      <c r="DT28" s="8" t="s">
        <v>630</v>
      </c>
      <c r="DU28" s="8">
        <v>5.2085546776652301E-3</v>
      </c>
      <c r="DV28" s="8">
        <v>7.7943978831171903E-3</v>
      </c>
      <c r="DW28" s="8">
        <v>1.5081099234521301E-2</v>
      </c>
      <c r="DX28" s="8">
        <v>7.8422930091619492E-3</v>
      </c>
      <c r="DY28" s="8">
        <v>6.0571813955903001E-3</v>
      </c>
      <c r="DZ28" s="8">
        <v>1.74737744964659E-3</v>
      </c>
      <c r="EA28" s="8" t="s">
        <v>630</v>
      </c>
      <c r="EB28" s="8" t="s">
        <v>630</v>
      </c>
      <c r="EC28" s="8" t="s">
        <v>630</v>
      </c>
      <c r="ED28" s="8">
        <v>0.6682433660394802</v>
      </c>
      <c r="EE28" s="8">
        <v>0.34536969730579181</v>
      </c>
      <c r="EF28" s="8">
        <v>0.51683221242092681</v>
      </c>
      <c r="EG28" s="8" t="s">
        <v>630</v>
      </c>
      <c r="EH28" s="8" t="s">
        <v>630</v>
      </c>
      <c r="EI28" s="8">
        <v>0.9938927140328977</v>
      </c>
      <c r="EJ28" s="8">
        <v>1.9230471517580943</v>
      </c>
      <c r="EK28" s="8">
        <v>0.77237376727876028</v>
      </c>
      <c r="EL28" s="8">
        <v>0.22281460889119722</v>
      </c>
      <c r="EM28" s="8" t="s">
        <v>630</v>
      </c>
      <c r="EN28" s="8" t="s">
        <v>630</v>
      </c>
      <c r="EO28" s="8">
        <v>0.3157825049804342</v>
      </c>
      <c r="EP28" s="8">
        <v>-0.12843015221937579</v>
      </c>
      <c r="EQ28" s="8">
        <v>-0.63557090785292913</v>
      </c>
      <c r="ER28" s="8" t="s">
        <v>630</v>
      </c>
      <c r="ES28" s="8" t="s">
        <v>630</v>
      </c>
      <c r="ET28" s="8" t="s">
        <v>630</v>
      </c>
      <c r="EU28" s="8">
        <v>-3.1758378683116703E-3</v>
      </c>
      <c r="EV28" s="8">
        <v>1.2623461661860303E-3</v>
      </c>
      <c r="EW28" s="8" t="s">
        <v>630</v>
      </c>
      <c r="EX28" s="8">
        <v>-6.5665681779757665E-2</v>
      </c>
      <c r="EY28" s="8">
        <v>-9.228933635820101E-2</v>
      </c>
      <c r="EZ28" s="8">
        <v>8.4844932740402324E-3</v>
      </c>
      <c r="FA28" s="8">
        <v>7.2675433009862069E-3</v>
      </c>
      <c r="FB28" s="8">
        <v>1.4655100181698755E-3</v>
      </c>
      <c r="FC28" s="8" t="s">
        <v>630</v>
      </c>
      <c r="FD28" s="8" t="s">
        <v>630</v>
      </c>
      <c r="FE28" s="8" t="s">
        <v>630</v>
      </c>
      <c r="FF28" s="8">
        <v>186</v>
      </c>
      <c r="FG28" s="8">
        <v>199</v>
      </c>
      <c r="FH28" s="8">
        <v>176</v>
      </c>
      <c r="FI28" s="8">
        <v>162</v>
      </c>
      <c r="FJ28" s="8">
        <v>128</v>
      </c>
      <c r="FK28" s="8">
        <v>122</v>
      </c>
      <c r="FL28" s="8">
        <v>109</v>
      </c>
      <c r="FM28" s="8">
        <v>97</v>
      </c>
      <c r="FN28" s="8" t="s">
        <v>630</v>
      </c>
      <c r="FO28" s="8" t="s">
        <v>630</v>
      </c>
      <c r="FP28" s="8">
        <v>0.9346733668341709</v>
      </c>
      <c r="FQ28" s="8">
        <v>0.54773869346733672</v>
      </c>
      <c r="FR28" s="8">
        <v>0.48743718592964824</v>
      </c>
      <c r="FS28" s="8">
        <v>1.0568181818181819</v>
      </c>
      <c r="FT28" s="8">
        <v>1.1306818181818181</v>
      </c>
      <c r="FU28" s="8">
        <v>0.92045454545454541</v>
      </c>
      <c r="FV28" s="8">
        <v>0.72727272727272729</v>
      </c>
      <c r="FW28" s="8">
        <v>0.61931818181818177</v>
      </c>
      <c r="FX28" s="8">
        <v>0.55113636363636365</v>
      </c>
      <c r="FY28" s="8">
        <v>6.133333333333333E-2</v>
      </c>
      <c r="FZ28" s="8">
        <v>-4.142011834319527E-2</v>
      </c>
      <c r="GA28" s="8">
        <v>-0.15789473684210525</v>
      </c>
      <c r="GB28" s="8">
        <v>-0.18120805369127516</v>
      </c>
      <c r="GC28" s="8">
        <v>-0.23508771929824562</v>
      </c>
      <c r="GD28" s="8">
        <v>-0.2893772893772894</v>
      </c>
      <c r="GE28" s="8">
        <v>5.0251256281407038E-2</v>
      </c>
      <c r="GF28" s="8">
        <v>10</v>
      </c>
      <c r="GG28" s="8">
        <v>13</v>
      </c>
      <c r="GH28" s="8">
        <v>-6.285072951739612E-2</v>
      </c>
      <c r="GI28" s="8">
        <v>-0.29946524064171087</v>
      </c>
      <c r="GJ28" s="8" t="s">
        <v>630</v>
      </c>
      <c r="GK28" s="8">
        <v>17</v>
      </c>
      <c r="GL28" s="8">
        <v>11.600000000000001</v>
      </c>
      <c r="GM28" s="8">
        <v>1.8000000000000007</v>
      </c>
      <c r="GN28" s="8">
        <v>-0.20519480519480521</v>
      </c>
      <c r="GO28" s="8" t="s">
        <v>630</v>
      </c>
      <c r="GP28" s="8">
        <v>1.7530679702758699E-2</v>
      </c>
      <c r="GQ28" s="8">
        <v>2.0577799528837201E-2</v>
      </c>
      <c r="GR28" s="8">
        <v>1.27249397337436E-2</v>
      </c>
      <c r="GS28" s="8">
        <v>1.1789388023316799E-2</v>
      </c>
      <c r="GT28" s="8">
        <v>7.62627413496375E-3</v>
      </c>
      <c r="GU28" s="8">
        <v>7.2010746225714597E-3</v>
      </c>
      <c r="GV28" s="8">
        <v>6.3146981410682201E-3</v>
      </c>
      <c r="GW28" s="8">
        <v>4.0739099495112896E-3</v>
      </c>
      <c r="GX28" s="8" t="s">
        <v>630</v>
      </c>
      <c r="GY28" s="8" t="s">
        <v>630</v>
      </c>
      <c r="GZ28" s="8">
        <v>0.85192197922774271</v>
      </c>
      <c r="HA28" s="8">
        <v>0.30686945570730068</v>
      </c>
      <c r="HB28" s="8">
        <v>0.19797597618745466</v>
      </c>
      <c r="HC28" s="8">
        <v>1.3776630828569967</v>
      </c>
      <c r="HD28" s="8">
        <v>1.617123535309926</v>
      </c>
      <c r="HE28" s="8">
        <v>0.92647888870185113</v>
      </c>
      <c r="HF28" s="8">
        <v>0.59931711226424378</v>
      </c>
      <c r="HG28" s="8">
        <v>0.49624581909202287</v>
      </c>
      <c r="HH28" s="8">
        <v>0.32015161051869045</v>
      </c>
      <c r="HI28" s="8">
        <v>0.23580221834535786</v>
      </c>
      <c r="HJ28" s="8">
        <v>-3.8163465859566599E-2</v>
      </c>
      <c r="HK28" s="8">
        <v>-0.25053373384374455</v>
      </c>
      <c r="HL28" s="8">
        <v>-0.27721876600081274</v>
      </c>
      <c r="HM28" s="8">
        <v>-0.33667875591035823</v>
      </c>
      <c r="HN28" s="8">
        <v>-0.51497751020747962</v>
      </c>
      <c r="HO28" s="8">
        <v>0.23354003241602475</v>
      </c>
      <c r="HP28" s="8">
        <v>1.613781088963125E-3</v>
      </c>
      <c r="HQ28" s="8">
        <v>1.8263808451592697E-3</v>
      </c>
      <c r="HR28" s="8">
        <v>-4.755905466491888E-2</v>
      </c>
      <c r="HS28" s="8">
        <v>-0.13468095384934964</v>
      </c>
      <c r="HT28" s="8" t="s">
        <v>630</v>
      </c>
      <c r="HU28" s="8">
        <v>4.9694158136845412E-3</v>
      </c>
      <c r="HV28" s="8">
        <v>1.783736608922453E-3</v>
      </c>
      <c r="HW28" s="8">
        <v>7.9465424641966169E-4</v>
      </c>
      <c r="HX28" s="8">
        <v>-0.22701062752091419</v>
      </c>
      <c r="HY28" s="8">
        <v>6.5106293186545303E-3</v>
      </c>
      <c r="HZ28" s="8">
        <v>9.9688833579420991E-3</v>
      </c>
      <c r="IA28" s="8">
        <v>1.6322851181030201E-2</v>
      </c>
      <c r="IB28" s="8">
        <v>6.2436908483505197E-3</v>
      </c>
      <c r="IC28" s="8">
        <v>4.5536393299698804E-3</v>
      </c>
      <c r="ID28" s="8">
        <v>1.16570724640041E-3</v>
      </c>
      <c r="IE28" s="8">
        <v>1.84091844130307E-3</v>
      </c>
      <c r="IF28" s="8">
        <v>3.5471533192321599E-4</v>
      </c>
      <c r="IG28" s="8">
        <v>4.1242441511712898E-4</v>
      </c>
      <c r="IH28" s="8">
        <v>0.65309514465003582</v>
      </c>
      <c r="II28" s="8">
        <v>0.39886593625389033</v>
      </c>
      <c r="IJ28" s="8">
        <v>0.61073174333216718</v>
      </c>
      <c r="IK28" s="8">
        <v>2.1731211538303596E-2</v>
      </c>
      <c r="IL28" s="8">
        <v>2.5266689657529501E-2</v>
      </c>
      <c r="IM28" s="8">
        <v>1.5966330813089047</v>
      </c>
      <c r="IN28" s="8">
        <v>2.6142952265713841</v>
      </c>
      <c r="IO28" s="8">
        <v>0.72931851377184653</v>
      </c>
      <c r="IP28" s="8">
        <v>0.18670162804559273</v>
      </c>
      <c r="IQ28" s="8">
        <v>5.6811802592200082E-2</v>
      </c>
      <c r="IR28" s="8">
        <v>6.6054586162939938E-2</v>
      </c>
      <c r="IS28" s="8">
        <v>0.44664177256564269</v>
      </c>
      <c r="IT28" s="8">
        <v>-0.15652494556237961</v>
      </c>
      <c r="IU28" s="8">
        <v>-0.68534360510977632</v>
      </c>
      <c r="IV28" s="8">
        <v>-0.54458691190951802</v>
      </c>
      <c r="IW28" s="8">
        <v>-0.89248454180233561</v>
      </c>
      <c r="IX28" s="8">
        <v>-0.87607654050682193</v>
      </c>
      <c r="IY28" s="8">
        <v>0.22821947393117553</v>
      </c>
      <c r="IZ28" s="8">
        <v>8.489402825944156E-4</v>
      </c>
      <c r="JA28" s="8">
        <v>5.1133468514308594E-4</v>
      </c>
      <c r="JB28" s="8">
        <v>-6.929300875585119E-2</v>
      </c>
      <c r="JC28" s="8">
        <v>-9.3135093083137707E-2</v>
      </c>
      <c r="JD28" s="8">
        <v>9.9529056507791352E-3</v>
      </c>
      <c r="JE28" s="8">
        <v>7.8440448269247332E-3</v>
      </c>
      <c r="JF28" s="8">
        <v>1.0182064026594191E-3</v>
      </c>
      <c r="JG28" s="8">
        <v>-5.2379823173396103E-4</v>
      </c>
      <c r="JH28" s="8">
        <v>-0.22179086072049337</v>
      </c>
    </row>
    <row r="29" spans="1:268" x14ac:dyDescent="0.25">
      <c r="A29" s="3" t="s">
        <v>10</v>
      </c>
      <c r="B29" s="4">
        <v>43.28528</v>
      </c>
      <c r="C29" s="4">
        <v>-79.793890000000005</v>
      </c>
      <c r="D29" s="5">
        <v>43323</v>
      </c>
      <c r="E29" s="5" t="str">
        <f t="shared" si="0"/>
        <v>Summer</v>
      </c>
      <c r="F29" s="3">
        <v>1</v>
      </c>
      <c r="G29" s="3">
        <v>1</v>
      </c>
      <c r="H29" s="6">
        <v>4.2</v>
      </c>
      <c r="I29" s="6">
        <v>26.4</v>
      </c>
      <c r="J29" s="3">
        <v>0.1</v>
      </c>
      <c r="K29" s="3" t="s">
        <v>11</v>
      </c>
      <c r="L29" s="3" t="s">
        <v>21</v>
      </c>
      <c r="M29" s="3" t="s">
        <v>246</v>
      </c>
      <c r="N29" s="3" t="s">
        <v>187</v>
      </c>
      <c r="O29" s="5">
        <v>43322</v>
      </c>
      <c r="P29" s="3">
        <v>1</v>
      </c>
      <c r="Q29" s="8">
        <v>1081</v>
      </c>
      <c r="R29" s="8">
        <v>836</v>
      </c>
      <c r="S29" s="8">
        <v>681</v>
      </c>
      <c r="T29" s="8">
        <v>369</v>
      </c>
      <c r="U29" s="8">
        <v>376</v>
      </c>
      <c r="V29" s="8">
        <v>235</v>
      </c>
      <c r="W29" s="8">
        <v>232</v>
      </c>
      <c r="X29" s="8">
        <v>187</v>
      </c>
      <c r="Y29" s="8">
        <v>170</v>
      </c>
      <c r="Z29" s="8">
        <v>1.2930622009569377</v>
      </c>
      <c r="AA29" s="8">
        <v>1.5873715124816445</v>
      </c>
      <c r="AB29" s="8">
        <v>1.2276064610866373</v>
      </c>
      <c r="AC29" s="8">
        <v>0.27459618208516889</v>
      </c>
      <c r="AD29" s="8">
        <v>0.24963289280469897</v>
      </c>
      <c r="AE29" s="8">
        <v>2.2655826558265582</v>
      </c>
      <c r="AF29" s="8">
        <v>1.8455284552845528</v>
      </c>
      <c r="AG29" s="8">
        <v>1.018970189701897</v>
      </c>
      <c r="AH29" s="8">
        <v>0.63685636856368566</v>
      </c>
      <c r="AI29" s="8">
        <v>0.50677506775067749</v>
      </c>
      <c r="AJ29" s="8">
        <v>0.46070460704607047</v>
      </c>
      <c r="AK29" s="8">
        <v>0.29714285714285715</v>
      </c>
      <c r="AL29" s="8">
        <v>9.3959731543624154E-3</v>
      </c>
      <c r="AM29" s="8">
        <v>-0.22185430463576158</v>
      </c>
      <c r="AN29" s="8">
        <v>-0.22795341098169716</v>
      </c>
      <c r="AO29" s="8">
        <v>-0.3273381294964029</v>
      </c>
      <c r="AP29" s="8">
        <v>-0.36920222634508348</v>
      </c>
      <c r="AQ29" s="8">
        <v>0.68575624082232012</v>
      </c>
      <c r="AR29" s="8">
        <v>74</v>
      </c>
      <c r="AS29" s="8">
        <v>75.5</v>
      </c>
      <c r="AT29" s="8">
        <v>1.1856368563685651E-2</v>
      </c>
      <c r="AU29" s="8">
        <v>3.1616982836495069E-2</v>
      </c>
      <c r="AV29" s="8">
        <v>-24.756756756756772</v>
      </c>
      <c r="AW29" s="8">
        <v>31.800000000000011</v>
      </c>
      <c r="AX29" s="8">
        <v>78.466666666666669</v>
      </c>
      <c r="AY29" s="8">
        <v>46.800000000000004</v>
      </c>
      <c r="AZ29" s="8">
        <v>-0.13117996044825314</v>
      </c>
      <c r="BA29" s="8" t="s">
        <v>630</v>
      </c>
      <c r="BB29" s="8">
        <v>272</v>
      </c>
      <c r="BC29" s="8">
        <v>386</v>
      </c>
      <c r="BD29" s="8">
        <v>186</v>
      </c>
      <c r="BE29" s="8">
        <v>245</v>
      </c>
      <c r="BF29" s="8">
        <v>78</v>
      </c>
      <c r="BG29" s="8">
        <v>91</v>
      </c>
      <c r="BH29" s="8">
        <v>82</v>
      </c>
      <c r="BI29" s="8">
        <v>63</v>
      </c>
      <c r="BJ29" s="8" t="s">
        <v>630</v>
      </c>
      <c r="BK29" s="8" t="s">
        <v>630</v>
      </c>
      <c r="BL29" s="8">
        <v>0.70466321243523311</v>
      </c>
      <c r="BM29" s="8">
        <v>0.21243523316062177</v>
      </c>
      <c r="BN29" s="8">
        <v>0.16321243523316062</v>
      </c>
      <c r="BO29" s="8">
        <v>1.4623655913978495</v>
      </c>
      <c r="BP29" s="8">
        <v>2.075268817204301</v>
      </c>
      <c r="BQ29" s="8">
        <v>1.3172043010752688</v>
      </c>
      <c r="BR29" s="8">
        <v>0.41935483870967744</v>
      </c>
      <c r="BS29" s="8">
        <v>0.44086021505376344</v>
      </c>
      <c r="BT29" s="8">
        <v>0.33870967741935482</v>
      </c>
      <c r="BU29" s="8">
        <v>0.34965034965034963</v>
      </c>
      <c r="BV29" s="8">
        <v>0.1368909512761021</v>
      </c>
      <c r="BW29" s="8">
        <v>-0.40909090909090912</v>
      </c>
      <c r="BX29" s="8">
        <v>-0.34296028880866425</v>
      </c>
      <c r="BY29" s="8">
        <v>-0.38805970149253732</v>
      </c>
      <c r="BZ29" s="8">
        <v>-0.49397590361445781</v>
      </c>
      <c r="CA29" s="8">
        <v>0.22279792746113988</v>
      </c>
      <c r="CB29" s="8">
        <v>113</v>
      </c>
      <c r="CC29" s="8">
        <v>106.5</v>
      </c>
      <c r="CD29" s="8">
        <v>0.10098749177090191</v>
      </c>
      <c r="CE29" s="8">
        <v>0.14815530229862858</v>
      </c>
      <c r="CF29" s="8" t="s">
        <v>630</v>
      </c>
      <c r="CG29" s="8">
        <v>148.4</v>
      </c>
      <c r="CH29" s="8">
        <v>116.6</v>
      </c>
      <c r="CI29" s="8">
        <v>83.6</v>
      </c>
      <c r="CJ29" s="8">
        <v>-0.18693009118541035</v>
      </c>
      <c r="CK29" s="8">
        <v>4.7346525825559998E-3</v>
      </c>
      <c r="CL29" s="8">
        <v>1.40626495704054E-2</v>
      </c>
      <c r="CM29" s="8">
        <v>3.1197482720017398E-2</v>
      </c>
      <c r="CN29" s="8">
        <v>1.2639601714909E-2</v>
      </c>
      <c r="CO29" s="8">
        <v>1.8097843974828699E-2</v>
      </c>
      <c r="CP29" s="8">
        <v>4.9472874961793397E-3</v>
      </c>
      <c r="CQ29" s="8">
        <v>6.6075846552848799E-3</v>
      </c>
      <c r="CR29" s="8">
        <v>5.8199213817715601E-3</v>
      </c>
      <c r="CS29" s="8">
        <v>3.8781450130045401E-3</v>
      </c>
      <c r="CT29" s="8">
        <v>0.33668282487249013</v>
      </c>
      <c r="CU29" s="8">
        <v>0.15176392996342877</v>
      </c>
      <c r="CV29" s="8">
        <v>0.45076231619746393</v>
      </c>
      <c r="CW29" s="8">
        <v>0.18655099304013059</v>
      </c>
      <c r="CX29" s="8">
        <v>0.12430954919693525</v>
      </c>
      <c r="CY29" s="8">
        <v>1.1125864475474609</v>
      </c>
      <c r="CZ29" s="8">
        <v>2.4682330522502549</v>
      </c>
      <c r="DA29" s="8">
        <v>1.4318365707268645</v>
      </c>
      <c r="DB29" s="8">
        <v>0.39141166057026805</v>
      </c>
      <c r="DC29" s="8">
        <v>0.46045132695175761</v>
      </c>
      <c r="DD29" s="8">
        <v>0.30682493803820471</v>
      </c>
      <c r="DE29" s="8">
        <v>0.42333748341901006</v>
      </c>
      <c r="DF29" s="8">
        <v>0.17757631245663463</v>
      </c>
      <c r="DG29" s="8">
        <v>-0.43738913268867025</v>
      </c>
      <c r="DH29" s="8">
        <v>-0.31339734253133633</v>
      </c>
      <c r="DI29" s="8">
        <v>-0.3694396814814665</v>
      </c>
      <c r="DJ29" s="8">
        <v>-0.53042687033688241</v>
      </c>
      <c r="DK29" s="8">
        <v>4.5614188435252251E-2</v>
      </c>
      <c r="DL29" s="8">
        <v>9.3043993692845297E-3</v>
      </c>
      <c r="DM29" s="8">
        <v>8.4742507897317583E-3</v>
      </c>
      <c r="DN29" s="8">
        <v>0.11804829733980526</v>
      </c>
      <c r="DO29" s="8">
        <v>0.16245849901626405</v>
      </c>
      <c r="DP29" s="8">
        <v>2.2296708297437521E-2</v>
      </c>
      <c r="DQ29" s="8">
        <v>1.770405229181056E-2</v>
      </c>
      <c r="DR29" s="8">
        <v>9.5608098432421844E-3</v>
      </c>
      <c r="DS29" s="8">
        <v>7.2105336003005912E-3</v>
      </c>
      <c r="DT29" s="8">
        <v>-0.19358000647643744</v>
      </c>
      <c r="DU29" s="8">
        <v>8.7243430316448194E-3</v>
      </c>
      <c r="DV29" s="8">
        <v>1.5215872786939101E-2</v>
      </c>
      <c r="DW29" s="8">
        <v>3.2510168850421899E-2</v>
      </c>
      <c r="DX29" s="8">
        <v>1.43840219825506E-2</v>
      </c>
      <c r="DY29" s="8">
        <v>1.11950291320681E-2</v>
      </c>
      <c r="DZ29" s="8">
        <v>3.1785727478563699E-3</v>
      </c>
      <c r="EA29" s="8" t="s">
        <v>630</v>
      </c>
      <c r="EB29" s="8" t="s">
        <v>630</v>
      </c>
      <c r="EC29" s="8" t="s">
        <v>630</v>
      </c>
      <c r="ED29" s="8">
        <v>0.57337118637936846</v>
      </c>
      <c r="EE29" s="8">
        <v>0.26835735833256369</v>
      </c>
      <c r="EF29" s="8">
        <v>0.46803425897130146</v>
      </c>
      <c r="EG29" s="8" t="s">
        <v>630</v>
      </c>
      <c r="EH29" s="8" t="s">
        <v>630</v>
      </c>
      <c r="EI29" s="8">
        <v>1.0578315860054739</v>
      </c>
      <c r="EJ29" s="8">
        <v>2.2601584514998869</v>
      </c>
      <c r="EK29" s="8">
        <v>0.77829616401093527</v>
      </c>
      <c r="EL29" s="8">
        <v>0.2209794139436333</v>
      </c>
      <c r="EM29" s="8" t="s">
        <v>630</v>
      </c>
      <c r="EN29" s="8" t="s">
        <v>630</v>
      </c>
      <c r="EO29" s="8">
        <v>0.38653288490322651</v>
      </c>
      <c r="EP29" s="8">
        <v>-0.12467205433824544</v>
      </c>
      <c r="EQ29" s="8">
        <v>-0.63802925517000586</v>
      </c>
      <c r="ER29" s="8" t="s">
        <v>630</v>
      </c>
      <c r="ES29" s="8" t="s">
        <v>630</v>
      </c>
      <c r="ET29" s="8" t="s">
        <v>630</v>
      </c>
      <c r="EU29" s="8">
        <v>2.5587403381871553E-2</v>
      </c>
      <c r="EV29" s="8">
        <v>2.413731766864614E-3</v>
      </c>
      <c r="EW29" s="8" t="s">
        <v>630</v>
      </c>
      <c r="EX29" s="8">
        <v>-6.2947738934545958E-2</v>
      </c>
      <c r="EY29" s="8">
        <v>-8.7906892696124062E-2</v>
      </c>
      <c r="EZ29" s="8">
        <v>2.0803022047353761E-2</v>
      </c>
      <c r="FA29" s="8">
        <v>1.7627036385238198E-2</v>
      </c>
      <c r="FB29" s="8">
        <v>2.7872467413544225E-3</v>
      </c>
      <c r="FC29" s="8" t="s">
        <v>630</v>
      </c>
      <c r="FD29" s="8" t="s">
        <v>630</v>
      </c>
      <c r="FE29" s="8" t="s">
        <v>630</v>
      </c>
      <c r="FF29" s="8">
        <v>267</v>
      </c>
      <c r="FG29" s="8">
        <v>348</v>
      </c>
      <c r="FH29" s="8">
        <v>241</v>
      </c>
      <c r="FI29" s="8">
        <v>251</v>
      </c>
      <c r="FJ29" s="8">
        <v>111</v>
      </c>
      <c r="FK29" s="8">
        <v>110</v>
      </c>
      <c r="FL29" s="8">
        <v>117</v>
      </c>
      <c r="FM29" s="8">
        <v>108</v>
      </c>
      <c r="FN29" s="8" t="s">
        <v>630</v>
      </c>
      <c r="FO29" s="8" t="s">
        <v>630</v>
      </c>
      <c r="FP29" s="8">
        <v>0.76724137931034486</v>
      </c>
      <c r="FQ29" s="8">
        <v>0.33620689655172414</v>
      </c>
      <c r="FR29" s="8">
        <v>0.31034482758620691</v>
      </c>
      <c r="FS29" s="8">
        <v>1.107883817427386</v>
      </c>
      <c r="FT29" s="8">
        <v>1.4439834024896265</v>
      </c>
      <c r="FU29" s="8">
        <v>1.04149377593361</v>
      </c>
      <c r="FV29" s="8">
        <v>0.46058091286307051</v>
      </c>
      <c r="FW29" s="8">
        <v>0.48547717842323651</v>
      </c>
      <c r="FX29" s="8">
        <v>0.44813278008298757</v>
      </c>
      <c r="FY29" s="8">
        <v>0.18166383701188454</v>
      </c>
      <c r="FZ29" s="8">
        <v>2.032520325203252E-2</v>
      </c>
      <c r="GA29" s="8">
        <v>-0.36931818181818182</v>
      </c>
      <c r="GB29" s="8">
        <v>-0.37321937321937321</v>
      </c>
      <c r="GC29" s="8">
        <v>-0.34636871508379891</v>
      </c>
      <c r="GD29" s="8">
        <v>-0.38108882521489973</v>
      </c>
      <c r="GE29" s="8">
        <v>7.4712643678160925E-2</v>
      </c>
      <c r="GF29" s="8">
        <v>75</v>
      </c>
      <c r="GG29" s="8">
        <v>75.5</v>
      </c>
      <c r="GH29" s="8">
        <v>1.8349837165859393E-2</v>
      </c>
      <c r="GI29" s="8">
        <v>3.2898636633076482E-2</v>
      </c>
      <c r="GJ29" s="8" t="s">
        <v>630</v>
      </c>
      <c r="GK29" s="8">
        <v>91.4</v>
      </c>
      <c r="GL29" s="8">
        <v>79.333333333333329</v>
      </c>
      <c r="GM29" s="8">
        <v>36.6</v>
      </c>
      <c r="GN29" s="8">
        <v>-0.216260162601626</v>
      </c>
      <c r="GO29" s="8" t="s">
        <v>630</v>
      </c>
      <c r="GP29" s="8">
        <v>1.8596874549984901E-2</v>
      </c>
      <c r="GQ29" s="8">
        <v>3.4654520452022497E-2</v>
      </c>
      <c r="GR29" s="8">
        <v>1.5862468630075399E-2</v>
      </c>
      <c r="GS29" s="8">
        <v>2.1456340327858901E-2</v>
      </c>
      <c r="GT29" s="8">
        <v>8.0694071948528203E-3</v>
      </c>
      <c r="GU29" s="8">
        <v>9.9254408851265907E-3</v>
      </c>
      <c r="GV29" s="8">
        <v>8.8750924915075302E-3</v>
      </c>
      <c r="GW29" s="8">
        <v>7.2127040475606901E-3</v>
      </c>
      <c r="GX29" s="8" t="s">
        <v>630</v>
      </c>
      <c r="GY29" s="8" t="s">
        <v>630</v>
      </c>
      <c r="GZ29" s="8">
        <v>0.53663632644206893</v>
      </c>
      <c r="HA29" s="8">
        <v>0.25610201427529966</v>
      </c>
      <c r="HB29" s="8">
        <v>0.20813169403242296</v>
      </c>
      <c r="HC29" s="8">
        <v>1.172382116786352</v>
      </c>
      <c r="HD29" s="8">
        <v>2.1846864608650622</v>
      </c>
      <c r="HE29" s="8">
        <v>1.3526482433621627</v>
      </c>
      <c r="HF29" s="8">
        <v>0.50871067946846205</v>
      </c>
      <c r="HG29" s="8">
        <v>0.5595026031875181</v>
      </c>
      <c r="HH29" s="8">
        <v>0.4547024940295441</v>
      </c>
      <c r="HI29" s="8">
        <v>0.37199469254604856</v>
      </c>
      <c r="HJ29" s="8">
        <v>0.14989416473845413</v>
      </c>
      <c r="HK29" s="8">
        <v>-0.32563521105625459</v>
      </c>
      <c r="HL29" s="8">
        <v>-0.2302252434013283</v>
      </c>
      <c r="HM29" s="8">
        <v>-0.28246018692891883</v>
      </c>
      <c r="HN29" s="8">
        <v>-0.37485156463846769</v>
      </c>
      <c r="HO29" s="8">
        <v>7.8904739821610115E-2</v>
      </c>
      <c r="HP29" s="8">
        <v>9.49040241539479E-3</v>
      </c>
      <c r="HQ29" s="8">
        <v>8.5623855702579056E-3</v>
      </c>
      <c r="HR29" s="8">
        <v>0.13262570544446656</v>
      </c>
      <c r="HS29" s="8">
        <v>0.21257014164228072</v>
      </c>
      <c r="HT29" s="8" t="s">
        <v>630</v>
      </c>
      <c r="HU29" s="8">
        <v>1.7151408270001396E-2</v>
      </c>
      <c r="HV29" s="8">
        <v>9.750171129902209E-3</v>
      </c>
      <c r="HW29" s="8">
        <v>7.3238246142864434E-3</v>
      </c>
      <c r="HX29" s="8">
        <v>-0.16243263828466167</v>
      </c>
      <c r="HY29" s="8">
        <v>1.01713901385664E-2</v>
      </c>
      <c r="HZ29" s="8">
        <v>1.7415024340152699E-2</v>
      </c>
      <c r="IA29" s="8">
        <v>3.1795274466276099E-2</v>
      </c>
      <c r="IB29" s="8">
        <v>1.1371218599379E-2</v>
      </c>
      <c r="IC29" s="8">
        <v>1.44897913560271E-2</v>
      </c>
      <c r="ID29" s="8">
        <v>3.2635307870805198E-3</v>
      </c>
      <c r="IE29" s="8">
        <v>5.0721531733870498E-3</v>
      </c>
      <c r="IF29" s="8">
        <v>1.3818526640534401E-3</v>
      </c>
      <c r="IG29" s="8">
        <v>9.9984777625650102E-4</v>
      </c>
      <c r="IH29" s="8">
        <v>0.58405833606071289</v>
      </c>
      <c r="II29" s="8">
        <v>0.31990257386690474</v>
      </c>
      <c r="IJ29" s="8">
        <v>0.54772366750990242</v>
      </c>
      <c r="IK29" s="8">
        <v>4.3460944660789536E-2</v>
      </c>
      <c r="IL29" s="8">
        <v>3.144642696250341E-2</v>
      </c>
      <c r="IM29" s="8">
        <v>1.5315002686786585</v>
      </c>
      <c r="IN29" s="8">
        <v>2.7961184800380576</v>
      </c>
      <c r="IO29" s="8">
        <v>1.2742514119655048</v>
      </c>
      <c r="IP29" s="8">
        <v>0.28699921284239022</v>
      </c>
      <c r="IQ29" s="8">
        <v>0.12152195052594497</v>
      </c>
      <c r="IR29" s="8">
        <v>8.7927935561022838E-2</v>
      </c>
      <c r="IS29" s="8">
        <v>0.47314605418217892</v>
      </c>
      <c r="IT29" s="8">
        <v>0.12058975121333883</v>
      </c>
      <c r="IU29" s="8">
        <v>-0.55400250446378951</v>
      </c>
      <c r="IV29" s="8">
        <v>-0.38307626398283046</v>
      </c>
      <c r="IW29" s="8">
        <v>-0.78329099939781566</v>
      </c>
      <c r="IX29" s="8">
        <v>-0.83835705897986668</v>
      </c>
      <c r="IY29" s="8">
        <v>0.19008503125784013</v>
      </c>
      <c r="IZ29" s="8">
        <v>7.1724166627973405E-3</v>
      </c>
      <c r="JA29" s="8">
        <v>6.2681054696440749E-3</v>
      </c>
      <c r="JB29" s="8">
        <v>6.1769552394378424E-2</v>
      </c>
      <c r="JC29" s="8">
        <v>7.9726274020888221E-2</v>
      </c>
      <c r="JD29" s="8">
        <v>2.099154230106522E-2</v>
      </c>
      <c r="JE29" s="8">
        <v>1.6797772422432879E-2</v>
      </c>
      <c r="JF29" s="8">
        <v>7.4426729232072901E-3</v>
      </c>
      <c r="JG29" s="8">
        <v>5.1928469212726E-3</v>
      </c>
      <c r="JH29" s="8">
        <v>-0.21075610339044701</v>
      </c>
    </row>
    <row r="30" spans="1:268" x14ac:dyDescent="0.25">
      <c r="A30" s="3" t="s">
        <v>12</v>
      </c>
      <c r="B30" s="4">
        <v>43.542310000000001</v>
      </c>
      <c r="C30" s="4">
        <v>-79.569000000000003</v>
      </c>
      <c r="D30" s="5">
        <v>43236.574999999997</v>
      </c>
      <c r="E30" s="5" t="str">
        <f t="shared" si="0"/>
        <v>Spring</v>
      </c>
      <c r="F30" s="3">
        <v>0</v>
      </c>
      <c r="G30" s="3">
        <v>0</v>
      </c>
      <c r="H30" s="6">
        <v>4.4000000000000004</v>
      </c>
      <c r="I30" s="6" t="s">
        <v>630</v>
      </c>
      <c r="J30" s="3" t="s">
        <v>630</v>
      </c>
      <c r="K30" s="3" t="s">
        <v>13</v>
      </c>
      <c r="L30" s="3" t="s">
        <v>21</v>
      </c>
      <c r="M30" s="3" t="s">
        <v>246</v>
      </c>
      <c r="N30" s="3" t="s">
        <v>178</v>
      </c>
      <c r="O30" s="5">
        <v>43237</v>
      </c>
      <c r="P30" s="3">
        <v>1</v>
      </c>
      <c r="Q30" s="8">
        <v>1278</v>
      </c>
      <c r="R30" s="8">
        <v>954</v>
      </c>
      <c r="S30" s="8">
        <v>687</v>
      </c>
      <c r="T30" s="8">
        <v>438</v>
      </c>
      <c r="U30" s="8">
        <v>403</v>
      </c>
      <c r="V30" s="8">
        <v>382</v>
      </c>
      <c r="W30" s="8">
        <v>345</v>
      </c>
      <c r="X30" s="8">
        <v>267</v>
      </c>
      <c r="Y30" s="8">
        <v>295</v>
      </c>
      <c r="Z30" s="8">
        <v>1.3396226415094339</v>
      </c>
      <c r="AA30" s="8">
        <v>1.8602620087336244</v>
      </c>
      <c r="AB30" s="8">
        <v>1.3886462882096069</v>
      </c>
      <c r="AC30" s="8">
        <v>0.388646288209607</v>
      </c>
      <c r="AD30" s="8">
        <v>0.4294032023289665</v>
      </c>
      <c r="AE30" s="8">
        <v>2.1780821917808217</v>
      </c>
      <c r="AF30" s="8">
        <v>1.5684931506849316</v>
      </c>
      <c r="AG30" s="8">
        <v>0.92009132420091322</v>
      </c>
      <c r="AH30" s="8">
        <v>0.87214611872146119</v>
      </c>
      <c r="AI30" s="8">
        <v>0.6095890410958904</v>
      </c>
      <c r="AJ30" s="8">
        <v>0.67351598173515981</v>
      </c>
      <c r="AK30" s="8">
        <v>0.22133333333333333</v>
      </c>
      <c r="AL30" s="8">
        <v>-4.1617122473246136E-2</v>
      </c>
      <c r="AM30" s="8">
        <v>-6.8292682926829273E-2</v>
      </c>
      <c r="AN30" s="8">
        <v>-0.11877394636015326</v>
      </c>
      <c r="AO30" s="8">
        <v>-0.24255319148936169</v>
      </c>
      <c r="AP30" s="8">
        <v>-0.19508867667121418</v>
      </c>
      <c r="AQ30" s="8">
        <v>0.75109170305676853</v>
      </c>
      <c r="AR30" s="8">
        <v>-7</v>
      </c>
      <c r="AS30" s="8">
        <v>11.5</v>
      </c>
      <c r="AT30" s="8">
        <v>-7.5744700137099649E-2</v>
      </c>
      <c r="AU30" s="8">
        <v>-1.4535768645357678</v>
      </c>
      <c r="AV30" s="8">
        <v>-148.29729729729735</v>
      </c>
      <c r="AW30" s="8">
        <v>-60.599999999999966</v>
      </c>
      <c r="AX30" s="8">
        <v>-5.1333333333333329</v>
      </c>
      <c r="AY30" s="8">
        <v>-6.3999999999999986</v>
      </c>
      <c r="AZ30" s="8">
        <v>-8.7141986593540527E-2</v>
      </c>
      <c r="BA30" s="8" t="s">
        <v>630</v>
      </c>
      <c r="BB30" s="8">
        <v>413</v>
      </c>
      <c r="BC30" s="8">
        <v>407</v>
      </c>
      <c r="BD30" s="8">
        <v>275</v>
      </c>
      <c r="BE30" s="8">
        <v>254</v>
      </c>
      <c r="BF30" s="8">
        <v>231</v>
      </c>
      <c r="BG30" s="8">
        <v>234</v>
      </c>
      <c r="BH30" s="8">
        <v>196</v>
      </c>
      <c r="BI30" s="8">
        <v>180</v>
      </c>
      <c r="BJ30" s="8" t="s">
        <v>630</v>
      </c>
      <c r="BK30" s="8" t="s">
        <v>630</v>
      </c>
      <c r="BL30" s="8">
        <v>1.0147420147420148</v>
      </c>
      <c r="BM30" s="8">
        <v>0.48157248157248156</v>
      </c>
      <c r="BN30" s="8">
        <v>0.44226044226044225</v>
      </c>
      <c r="BO30" s="8">
        <v>1.5018181818181817</v>
      </c>
      <c r="BP30" s="8">
        <v>1.48</v>
      </c>
      <c r="BQ30" s="8">
        <v>0.92363636363636359</v>
      </c>
      <c r="BR30" s="8">
        <v>0.84</v>
      </c>
      <c r="BS30" s="8">
        <v>0.71272727272727276</v>
      </c>
      <c r="BT30" s="8">
        <v>0.65454545454545454</v>
      </c>
      <c r="BU30" s="8">
        <v>0.19354838709677419</v>
      </c>
      <c r="BV30" s="8">
        <v>-3.9697542533081283E-2</v>
      </c>
      <c r="BW30" s="8">
        <v>-8.6956521739130432E-2</v>
      </c>
      <c r="BX30" s="8">
        <v>-8.0550098231827114E-2</v>
      </c>
      <c r="BY30" s="8">
        <v>-0.16772823779193205</v>
      </c>
      <c r="BZ30" s="8">
        <v>-0.2087912087912088</v>
      </c>
      <c r="CA30" s="8">
        <v>0.33906633906633904</v>
      </c>
      <c r="CB30" s="8" t="s">
        <v>630</v>
      </c>
      <c r="CC30" s="8">
        <v>-0.5</v>
      </c>
      <c r="CD30" s="8">
        <v>-6.9448818897637779E-2</v>
      </c>
      <c r="CE30" s="8">
        <v>-0.7669565217391302</v>
      </c>
      <c r="CF30" s="8" t="s">
        <v>630</v>
      </c>
      <c r="CG30" s="8">
        <v>49.2</v>
      </c>
      <c r="CH30" s="8">
        <v>2.466666666666665</v>
      </c>
      <c r="CI30" s="8">
        <v>-2</v>
      </c>
      <c r="CJ30" s="8">
        <v>-0.11585365853658537</v>
      </c>
      <c r="CK30" s="8">
        <v>1.5596570447087199E-2</v>
      </c>
      <c r="CL30" s="8">
        <v>1.67282931506633E-2</v>
      </c>
      <c r="CM30" s="8">
        <v>2.05538384616374E-2</v>
      </c>
      <c r="CN30" s="8">
        <v>1.07757514342665E-2</v>
      </c>
      <c r="CO30" s="8">
        <v>8.5220383480191196E-3</v>
      </c>
      <c r="CP30" s="8">
        <v>8.3198938518762502E-3</v>
      </c>
      <c r="CQ30" s="8">
        <v>1.0063846595585299E-2</v>
      </c>
      <c r="CR30" s="8">
        <v>6.6852811723947499E-3</v>
      </c>
      <c r="CS30" s="8">
        <v>5.8242897503077897E-3</v>
      </c>
      <c r="CT30" s="8">
        <v>0.9323467915475151</v>
      </c>
      <c r="CU30" s="8">
        <v>0.75881546292179602</v>
      </c>
      <c r="CV30" s="8">
        <v>0.81387684260950732</v>
      </c>
      <c r="CW30" s="8">
        <v>0.32525706499408646</v>
      </c>
      <c r="CX30" s="8">
        <v>0.28336749659575772</v>
      </c>
      <c r="CY30" s="8">
        <v>1.5524015427330602</v>
      </c>
      <c r="CZ30" s="8">
        <v>1.9074157924872819</v>
      </c>
      <c r="DA30" s="8">
        <v>0.79085327830775176</v>
      </c>
      <c r="DB30" s="8">
        <v>0.7720940764668428</v>
      </c>
      <c r="DC30" s="8">
        <v>0.62040046238778279</v>
      </c>
      <c r="DD30" s="8">
        <v>0.54049963808433432</v>
      </c>
      <c r="DE30" s="8">
        <v>0.31210389474805444</v>
      </c>
      <c r="DF30" s="8">
        <v>-0.11678607299972625</v>
      </c>
      <c r="DG30" s="8">
        <v>-0.12860825311687193</v>
      </c>
      <c r="DH30" s="8">
        <v>-3.4161159810348937E-2</v>
      </c>
      <c r="DI30" s="8">
        <v>-0.23426279270054548</v>
      </c>
      <c r="DJ30" s="8">
        <v>-0.29828008430243486</v>
      </c>
      <c r="DK30" s="8">
        <v>0.28960730267034496</v>
      </c>
      <c r="DL30" s="8">
        <v>-1.0257842950522553E-3</v>
      </c>
      <c r="DM30" s="8">
        <v>-1.8977606669067799E-3</v>
      </c>
      <c r="DN30" s="8">
        <v>-0.20418571859065573</v>
      </c>
      <c r="DO30" s="8">
        <v>-8.6080925137707904</v>
      </c>
      <c r="DP30" s="8">
        <v>7.4979699267124604E-3</v>
      </c>
      <c r="DQ30" s="8">
        <v>6.2065619975328204E-3</v>
      </c>
      <c r="DR30" s="8">
        <v>-9.4392237563924695E-4</v>
      </c>
      <c r="DS30" s="8">
        <v>-1.2634207494556379E-3</v>
      </c>
      <c r="DT30" s="8">
        <v>-0.13281058431554507</v>
      </c>
      <c r="DU30" s="8">
        <v>4.6922210603952399E-3</v>
      </c>
      <c r="DV30" s="8">
        <v>7.2623835876584001E-3</v>
      </c>
      <c r="DW30" s="8">
        <v>8.4515297785401292E-3</v>
      </c>
      <c r="DX30" s="8">
        <v>1.632766216062E-3</v>
      </c>
      <c r="DY30" s="8">
        <v>1.02970167063176E-3</v>
      </c>
      <c r="DZ30" s="8">
        <v>2.57717561908066E-4</v>
      </c>
      <c r="EA30" s="8" t="s">
        <v>630</v>
      </c>
      <c r="EB30" s="8" t="s">
        <v>630</v>
      </c>
      <c r="EC30" s="8" t="s">
        <v>630</v>
      </c>
      <c r="ED30" s="8">
        <v>0.64609931488184391</v>
      </c>
      <c r="EE30" s="8">
        <v>0.555191921858879</v>
      </c>
      <c r="EF30" s="8">
        <v>0.85929811264450928</v>
      </c>
      <c r="EG30" s="8" t="s">
        <v>630</v>
      </c>
      <c r="EH30" s="8" t="s">
        <v>630</v>
      </c>
      <c r="EI30" s="8">
        <v>4.4479016752160865</v>
      </c>
      <c r="EJ30" s="8">
        <v>5.1762032404884133</v>
      </c>
      <c r="EK30" s="8">
        <v>0.63064856468873665</v>
      </c>
      <c r="EL30" s="8">
        <v>0.15784106712450488</v>
      </c>
      <c r="EM30" s="8" t="s">
        <v>630</v>
      </c>
      <c r="EN30" s="8" t="s">
        <v>630</v>
      </c>
      <c r="EO30" s="8">
        <v>0.67617645952955385</v>
      </c>
      <c r="EP30" s="8">
        <v>-0.22650584761761114</v>
      </c>
      <c r="EQ30" s="8">
        <v>-0.72735279200883285</v>
      </c>
      <c r="ER30" s="8" t="s">
        <v>630</v>
      </c>
      <c r="ES30" s="8" t="s">
        <v>630</v>
      </c>
      <c r="ET30" s="8" t="s">
        <v>630</v>
      </c>
      <c r="EU30" s="8">
        <v>0.66610631673936194</v>
      </c>
      <c r="EV30" s="8">
        <v>8.4459781646726998E-5</v>
      </c>
      <c r="EW30" s="8" t="s">
        <v>630</v>
      </c>
      <c r="EX30" s="8">
        <v>-9.2442650245737654E-2</v>
      </c>
      <c r="EY30" s="8">
        <v>-0.12330351145833369</v>
      </c>
      <c r="EZ30" s="8">
        <v>5.3717241090772729E-3</v>
      </c>
      <c r="FA30" s="8">
        <v>3.4409931395202892E-3</v>
      </c>
      <c r="FB30" s="8">
        <v>1.3029473678519143E-4</v>
      </c>
      <c r="FC30" s="8" t="s">
        <v>630</v>
      </c>
      <c r="FD30" s="8" t="s">
        <v>630</v>
      </c>
      <c r="FE30" s="8" t="s">
        <v>630</v>
      </c>
      <c r="FF30" s="8">
        <v>252</v>
      </c>
      <c r="FG30" s="8">
        <v>238</v>
      </c>
      <c r="FH30" s="8">
        <v>206</v>
      </c>
      <c r="FI30" s="8">
        <v>190</v>
      </c>
      <c r="FJ30" s="8">
        <v>191</v>
      </c>
      <c r="FK30" s="8">
        <v>205</v>
      </c>
      <c r="FL30" s="8">
        <v>179</v>
      </c>
      <c r="FM30" s="8">
        <v>177</v>
      </c>
      <c r="FN30" s="8" t="s">
        <v>630</v>
      </c>
      <c r="FO30" s="8" t="s">
        <v>630</v>
      </c>
      <c r="FP30" s="8">
        <v>1.0588235294117647</v>
      </c>
      <c r="FQ30" s="8">
        <v>0.75210084033613445</v>
      </c>
      <c r="FR30" s="8">
        <v>0.74369747899159666</v>
      </c>
      <c r="FS30" s="8">
        <v>1.2233009708737863</v>
      </c>
      <c r="FT30" s="8">
        <v>1.1553398058252426</v>
      </c>
      <c r="FU30" s="8">
        <v>0.92233009708737868</v>
      </c>
      <c r="FV30" s="8">
        <v>0.92718446601941751</v>
      </c>
      <c r="FW30" s="8">
        <v>0.8689320388349514</v>
      </c>
      <c r="FX30" s="8">
        <v>0.85922330097087374</v>
      </c>
      <c r="FY30" s="8">
        <v>7.2072072072072071E-2</v>
      </c>
      <c r="FZ30" s="8">
        <v>-4.0404040404040407E-2</v>
      </c>
      <c r="GA30" s="8">
        <v>-3.7783375314861464E-2</v>
      </c>
      <c r="GB30" s="8">
        <v>-2.4330900243309003E-3</v>
      </c>
      <c r="GC30" s="8">
        <v>-7.0129870129870125E-2</v>
      </c>
      <c r="GD30" s="8">
        <v>-7.5718015665796348E-2</v>
      </c>
      <c r="GE30" s="8">
        <v>0.19327731092436976</v>
      </c>
      <c r="GF30" s="8">
        <v>-8.5</v>
      </c>
      <c r="GG30" s="8">
        <v>-15.5</v>
      </c>
      <c r="GH30" s="8">
        <v>-7.807869187531942E-2</v>
      </c>
      <c r="GI30" s="8">
        <v>14.834951456310925</v>
      </c>
      <c r="GJ30" s="8" t="s">
        <v>630</v>
      </c>
      <c r="GK30" s="8">
        <v>4.4000000000000021</v>
      </c>
      <c r="GL30" s="8">
        <v>-8</v>
      </c>
      <c r="GM30" s="8">
        <v>-10.199999999999999</v>
      </c>
      <c r="GN30" s="8">
        <v>-5.9183673469387757E-2</v>
      </c>
      <c r="GO30" s="8" t="s">
        <v>630</v>
      </c>
      <c r="GP30" s="8">
        <v>4.01792638003826E-2</v>
      </c>
      <c r="GQ30" s="8">
        <v>3.7370767444372101E-2</v>
      </c>
      <c r="GR30" s="8">
        <v>2.4638770148158001E-2</v>
      </c>
      <c r="GS30" s="8">
        <v>2.21206992864608E-2</v>
      </c>
      <c r="GT30" s="8">
        <v>2.0826084539294201E-2</v>
      </c>
      <c r="GU30" s="8">
        <v>2.18331757932901E-2</v>
      </c>
      <c r="GV30" s="8">
        <v>1.8113344907760599E-2</v>
      </c>
      <c r="GW30" s="8">
        <v>1.6901556402444801E-2</v>
      </c>
      <c r="GX30" s="8" t="s">
        <v>630</v>
      </c>
      <c r="GY30" s="8" t="s">
        <v>630</v>
      </c>
      <c r="GZ30" s="8">
        <v>1.0751522258725636</v>
      </c>
      <c r="HA30" s="8">
        <v>0.48469288019634721</v>
      </c>
      <c r="HB30" s="8">
        <v>0.45226677315641034</v>
      </c>
      <c r="HC30" s="8">
        <v>1.6307333344471502</v>
      </c>
      <c r="HD30" s="8">
        <v>1.5167464617614426</v>
      </c>
      <c r="HE30" s="8">
        <v>0.89780046461103691</v>
      </c>
      <c r="HF30" s="8">
        <v>0.84525665908089831</v>
      </c>
      <c r="HG30" s="8">
        <v>0.73515621107877238</v>
      </c>
      <c r="HH30" s="8">
        <v>0.68597402795725038</v>
      </c>
      <c r="HI30" s="8">
        <v>0.20532320979196989</v>
      </c>
      <c r="HJ30" s="8">
        <v>-5.3851570433622667E-2</v>
      </c>
      <c r="HK30" s="8">
        <v>-8.3860063670588569E-2</v>
      </c>
      <c r="HL30" s="8">
        <v>-6.0371785558598796E-2</v>
      </c>
      <c r="HM30" s="8">
        <v>-0.15263397452646082</v>
      </c>
      <c r="HN30" s="8">
        <v>-0.186257894152277</v>
      </c>
      <c r="HO30" s="8">
        <v>0.41584625403685521</v>
      </c>
      <c r="HP30" s="8">
        <v>-6.1172805726530249E-4</v>
      </c>
      <c r="HQ30" s="8">
        <v>-1.1152736842632502E-3</v>
      </c>
      <c r="HR30" s="8">
        <v>-9.6218303785262985E-2</v>
      </c>
      <c r="HS30" s="8">
        <v>-1.6440536990215819</v>
      </c>
      <c r="HT30" s="8" t="s">
        <v>630</v>
      </c>
      <c r="HU30" s="8">
        <v>3.4077011048793404E-3</v>
      </c>
      <c r="HV30" s="8">
        <v>-4.846385369698409E-4</v>
      </c>
      <c r="HW30" s="8">
        <v>-9.7062811255456058E-4</v>
      </c>
      <c r="HX30" s="8">
        <v>-9.9770607716376969E-2</v>
      </c>
      <c r="HY30" s="8">
        <v>8.1536592915654096E-3</v>
      </c>
      <c r="HZ30" s="8">
        <v>1.11009199172258E-2</v>
      </c>
      <c r="IA30" s="8">
        <v>1.3976020738482401E-2</v>
      </c>
      <c r="IB30" s="8">
        <v>3.7269620224833402E-3</v>
      </c>
      <c r="IC30" s="8">
        <v>1.0048456024378499E-3</v>
      </c>
      <c r="ID30" s="8">
        <v>5.08160679601132E-4</v>
      </c>
      <c r="IE30" s="8">
        <v>1.6225377330556501E-3</v>
      </c>
      <c r="IF30" s="8" t="s">
        <v>630</v>
      </c>
      <c r="IG30" s="8" t="s">
        <v>630</v>
      </c>
      <c r="IH30" s="8">
        <v>0.73450302788987853</v>
      </c>
      <c r="II30" s="8">
        <v>0.5834034911750412</v>
      </c>
      <c r="IJ30" s="8">
        <v>0.79428330316224216</v>
      </c>
      <c r="IK30" s="8" t="s">
        <v>630</v>
      </c>
      <c r="IL30" s="8" t="s">
        <v>630</v>
      </c>
      <c r="IM30" s="8">
        <v>2.9785438784345493</v>
      </c>
      <c r="IN30" s="8">
        <v>3.7499766979567806</v>
      </c>
      <c r="IO30" s="8">
        <v>0.26961519768004066</v>
      </c>
      <c r="IP30" s="8">
        <v>0.13634715796286426</v>
      </c>
      <c r="IQ30" s="8" t="s">
        <v>630</v>
      </c>
      <c r="IR30" s="8" t="s">
        <v>630</v>
      </c>
      <c r="IS30" s="8">
        <v>0.578945302855842</v>
      </c>
      <c r="IT30" s="8">
        <v>-0.57528045005651041</v>
      </c>
      <c r="IU30" s="8">
        <v>-0.76002552211721186</v>
      </c>
      <c r="IV30" s="8">
        <v>-0.3933871175989348</v>
      </c>
      <c r="IW30" s="8" t="s">
        <v>630</v>
      </c>
      <c r="IX30" s="8" t="s">
        <v>630</v>
      </c>
      <c r="IY30" s="8">
        <v>0.52761497945109426</v>
      </c>
      <c r="IZ30" s="8">
        <v>-1.1127157486043862E-3</v>
      </c>
      <c r="JA30" s="8">
        <v>-1.6699042753316453E-3</v>
      </c>
      <c r="JB30" s="8">
        <v>-0.3693630510167904</v>
      </c>
      <c r="JC30" s="8">
        <v>-0.74726012498523797</v>
      </c>
      <c r="JD30" s="8">
        <v>8.155350548189973E-3</v>
      </c>
      <c r="JE30" s="8">
        <v>5.8246839791535852E-3</v>
      </c>
      <c r="JF30" s="8">
        <v>-1.0054223705083126E-3</v>
      </c>
      <c r="JG30" s="8" t="s">
        <v>630</v>
      </c>
      <c r="JH30" s="8" t="s">
        <v>630</v>
      </c>
    </row>
    <row r="31" spans="1:268" x14ac:dyDescent="0.25">
      <c r="A31" s="3" t="s">
        <v>10</v>
      </c>
      <c r="B31" s="4">
        <v>43.2883</v>
      </c>
      <c r="C31" s="4">
        <v>-79.836299999999994</v>
      </c>
      <c r="D31" s="5">
        <v>42488</v>
      </c>
      <c r="E31" s="5" t="str">
        <f t="shared" si="0"/>
        <v>Spring</v>
      </c>
      <c r="F31" s="3">
        <v>1</v>
      </c>
      <c r="G31" s="3">
        <v>1</v>
      </c>
      <c r="H31" s="6">
        <v>4.5</v>
      </c>
      <c r="I31" s="6">
        <v>3.6</v>
      </c>
      <c r="J31" s="3">
        <v>0.1</v>
      </c>
      <c r="K31" s="3" t="s">
        <v>11</v>
      </c>
      <c r="L31" s="3" t="s">
        <v>21</v>
      </c>
      <c r="M31" s="3" t="s">
        <v>246</v>
      </c>
      <c r="N31" s="3" t="s">
        <v>184</v>
      </c>
      <c r="O31" s="5">
        <v>42487</v>
      </c>
      <c r="P31" s="3">
        <v>1</v>
      </c>
      <c r="Q31" s="8">
        <v>1114</v>
      </c>
      <c r="R31" s="8">
        <v>808</v>
      </c>
      <c r="S31" s="8">
        <v>578</v>
      </c>
      <c r="T31" s="8">
        <v>369</v>
      </c>
      <c r="U31" s="8">
        <v>340</v>
      </c>
      <c r="V31" s="8">
        <v>272</v>
      </c>
      <c r="W31" s="8">
        <v>243</v>
      </c>
      <c r="X31" s="8">
        <v>200</v>
      </c>
      <c r="Y31" s="8">
        <v>204</v>
      </c>
      <c r="Z31" s="8">
        <v>1.3787128712871286</v>
      </c>
      <c r="AA31" s="8">
        <v>1.9273356401384083</v>
      </c>
      <c r="AB31" s="8">
        <v>1.3979238754325261</v>
      </c>
      <c r="AC31" s="8">
        <v>0.34602076124567471</v>
      </c>
      <c r="AD31" s="8">
        <v>0.35294117647058826</v>
      </c>
      <c r="AE31" s="8">
        <v>2.1897018970189701</v>
      </c>
      <c r="AF31" s="8">
        <v>1.5663956639566397</v>
      </c>
      <c r="AG31" s="8">
        <v>0.92140921409214094</v>
      </c>
      <c r="AH31" s="8">
        <v>0.73712737127371275</v>
      </c>
      <c r="AI31" s="8">
        <v>0.54200542005420049</v>
      </c>
      <c r="AJ31" s="8">
        <v>0.55284552845528456</v>
      </c>
      <c r="AK31" s="8">
        <v>0.22069693769799367</v>
      </c>
      <c r="AL31" s="8">
        <v>-4.0902679830747531E-2</v>
      </c>
      <c r="AM31" s="8">
        <v>-0.15132605304212168</v>
      </c>
      <c r="AN31" s="8">
        <v>-0.20588235294117646</v>
      </c>
      <c r="AO31" s="8">
        <v>-0.29701230228471004</v>
      </c>
      <c r="AP31" s="8">
        <v>-0.2879581151832461</v>
      </c>
      <c r="AQ31" s="8">
        <v>0.75951557093425603</v>
      </c>
      <c r="AR31" s="8">
        <v>19.5</v>
      </c>
      <c r="AS31" s="8">
        <v>34</v>
      </c>
      <c r="AT31" s="8">
        <v>-6.2872628726287252E-2</v>
      </c>
      <c r="AU31" s="8">
        <v>-0.31436314363143625</v>
      </c>
      <c r="AV31" s="8">
        <v>-143.3648648648649</v>
      </c>
      <c r="AW31" s="8">
        <v>-54.399999999999977</v>
      </c>
      <c r="AX31" s="8">
        <v>22.733333333333334</v>
      </c>
      <c r="AY31" s="8">
        <v>4</v>
      </c>
      <c r="AZ31" s="8">
        <v>-0.11904761904761904</v>
      </c>
      <c r="BA31" s="8" t="s">
        <v>630</v>
      </c>
      <c r="BB31" s="8">
        <v>213</v>
      </c>
      <c r="BC31" s="8">
        <v>267</v>
      </c>
      <c r="BD31" s="8">
        <v>189</v>
      </c>
      <c r="BE31" s="8">
        <v>197</v>
      </c>
      <c r="BF31" s="8">
        <v>140</v>
      </c>
      <c r="BG31" s="8">
        <v>138</v>
      </c>
      <c r="BH31" s="8" t="s">
        <v>630</v>
      </c>
      <c r="BI31" s="8">
        <v>133</v>
      </c>
      <c r="BJ31" s="8" t="s">
        <v>630</v>
      </c>
      <c r="BK31" s="8" t="s">
        <v>630</v>
      </c>
      <c r="BL31" s="8">
        <v>0.797752808988764</v>
      </c>
      <c r="BM31" s="8" t="s">
        <v>630</v>
      </c>
      <c r="BN31" s="8">
        <v>0.49812734082397003</v>
      </c>
      <c r="BO31" s="8">
        <v>1.126984126984127</v>
      </c>
      <c r="BP31" s="8">
        <v>1.4126984126984128</v>
      </c>
      <c r="BQ31" s="8">
        <v>1.0423280423280423</v>
      </c>
      <c r="BR31" s="8">
        <v>0.7407407407407407</v>
      </c>
      <c r="BS31" s="8" t="s">
        <v>630</v>
      </c>
      <c r="BT31" s="8">
        <v>0.70370370370370372</v>
      </c>
      <c r="BU31" s="8">
        <v>0.17105263157894737</v>
      </c>
      <c r="BV31" s="8">
        <v>2.072538860103627E-2</v>
      </c>
      <c r="BW31" s="8">
        <v>-0.14893617021276595</v>
      </c>
      <c r="BX31" s="8">
        <v>-0.15596330275229359</v>
      </c>
      <c r="BY31" s="8" t="s">
        <v>630</v>
      </c>
      <c r="BZ31" s="8">
        <v>-0.17391304347826086</v>
      </c>
      <c r="CA31" s="8">
        <v>8.98876404494382E-2</v>
      </c>
      <c r="CB31" s="8">
        <v>32.5</v>
      </c>
      <c r="CC31" s="8">
        <v>33.5</v>
      </c>
      <c r="CD31" s="8">
        <v>3.0080842263583395E-2</v>
      </c>
      <c r="CE31" s="8">
        <v>0.1039636127355426</v>
      </c>
      <c r="CF31" s="8" t="s">
        <v>630</v>
      </c>
      <c r="CG31" s="8">
        <v>63.6</v>
      </c>
      <c r="CH31" s="8">
        <v>34.133333333333333</v>
      </c>
      <c r="CI31" s="8">
        <v>19.200000000000003</v>
      </c>
      <c r="CJ31" s="8">
        <v>-0.11666666666666667</v>
      </c>
      <c r="CK31" s="8">
        <v>8.5007473826408299E-3</v>
      </c>
      <c r="CL31" s="8">
        <v>1.19799859821796E-2</v>
      </c>
      <c r="CM31" s="8">
        <v>1.6855627298355099E-2</v>
      </c>
      <c r="CN31" s="8">
        <v>1.00467847660183E-2</v>
      </c>
      <c r="CO31" s="8">
        <v>1.2377713806927201E-2</v>
      </c>
      <c r="CP31" s="8">
        <v>7.2533208876848203E-3</v>
      </c>
      <c r="CQ31" s="8">
        <v>7.2349561378359699E-3</v>
      </c>
      <c r="CR31" s="8">
        <v>6.5929642878472796E-3</v>
      </c>
      <c r="CS31" s="8">
        <v>6.9817258045077298E-3</v>
      </c>
      <c r="CT31" s="8">
        <v>0.70957907590925506</v>
      </c>
      <c r="CU31" s="8">
        <v>0.50432696642921127</v>
      </c>
      <c r="CV31" s="8">
        <v>0.71074103444068792</v>
      </c>
      <c r="CW31" s="8">
        <v>0.3911432171077176</v>
      </c>
      <c r="CX31" s="8">
        <v>0.41420741458783084</v>
      </c>
      <c r="CY31" s="8">
        <v>1.1924198896646074</v>
      </c>
      <c r="CZ31" s="8">
        <v>1.6777135860784693</v>
      </c>
      <c r="DA31" s="8">
        <v>1.2320074626056396</v>
      </c>
      <c r="DB31" s="8">
        <v>0.72195444180491053</v>
      </c>
      <c r="DC31" s="8">
        <v>0.65622628944405814</v>
      </c>
      <c r="DD31" s="8">
        <v>0.69492140690844106</v>
      </c>
      <c r="DE31" s="8">
        <v>0.25309412836455963</v>
      </c>
      <c r="DF31" s="8">
        <v>0.10394564825280408</v>
      </c>
      <c r="DG31" s="8">
        <v>-0.16147091435453365</v>
      </c>
      <c r="DH31" s="8">
        <v>-0.16270517211348892</v>
      </c>
      <c r="DI31" s="8">
        <v>-0.20756445707146429</v>
      </c>
      <c r="DJ31" s="8">
        <v>-0.17999571652589272</v>
      </c>
      <c r="DK31" s="8">
        <v>0.11469173955631756</v>
      </c>
      <c r="DL31" s="8">
        <v>3.7276609800756394E-3</v>
      </c>
      <c r="DM31" s="8">
        <v>3.7368433550000659E-3</v>
      </c>
      <c r="DN31" s="8">
        <v>0.13595600939443644</v>
      </c>
      <c r="DO31" s="8">
        <v>0.32839491450726593</v>
      </c>
      <c r="DP31" s="8">
        <v>7.5400764298801971E-3</v>
      </c>
      <c r="DQ31" s="8">
        <v>5.648921802640019E-3</v>
      </c>
      <c r="DR31" s="8">
        <v>3.8207764426867563E-3</v>
      </c>
      <c r="DS31" s="8">
        <v>2.9439408332110144E-3</v>
      </c>
      <c r="DT31" s="8">
        <v>-0.10629421790656415</v>
      </c>
      <c r="DU31" s="8">
        <v>4.1861119680106596E-3</v>
      </c>
      <c r="DV31" s="8">
        <v>6.1984830535948198E-3</v>
      </c>
      <c r="DW31" s="8">
        <v>1.22171137481927E-2</v>
      </c>
      <c r="DX31" s="8">
        <v>6.7640081979334302E-3</v>
      </c>
      <c r="DY31" s="8">
        <v>5.3258161060511996E-3</v>
      </c>
      <c r="DZ31" s="8">
        <v>1.57568929716944E-3</v>
      </c>
      <c r="EA31" s="8" t="s">
        <v>630</v>
      </c>
      <c r="EB31" s="8" t="s">
        <v>630</v>
      </c>
      <c r="EC31" s="8" t="s">
        <v>630</v>
      </c>
      <c r="ED31" s="8">
        <v>0.67534458541157383</v>
      </c>
      <c r="EE31" s="8">
        <v>0.34264328337205818</v>
      </c>
      <c r="EF31" s="8">
        <v>0.50736067301589727</v>
      </c>
      <c r="EG31" s="8" t="s">
        <v>630</v>
      </c>
      <c r="EH31" s="8" t="s">
        <v>630</v>
      </c>
      <c r="EI31" s="8">
        <v>0.91639200784656172</v>
      </c>
      <c r="EJ31" s="8">
        <v>1.8061944028875256</v>
      </c>
      <c r="EK31" s="8">
        <v>0.78737576156078082</v>
      </c>
      <c r="EL31" s="8">
        <v>0.23295200878834707</v>
      </c>
      <c r="EM31" s="8" t="s">
        <v>630</v>
      </c>
      <c r="EN31" s="8" t="s">
        <v>630</v>
      </c>
      <c r="EO31" s="8">
        <v>0.28729100238314403</v>
      </c>
      <c r="EP31" s="8">
        <v>-0.11895889102443147</v>
      </c>
      <c r="EQ31" s="8">
        <v>-0.62212315300532284</v>
      </c>
      <c r="ER31" s="8" t="s">
        <v>630</v>
      </c>
      <c r="ES31" s="8" t="s">
        <v>630</v>
      </c>
      <c r="ET31" s="8" t="s">
        <v>630</v>
      </c>
      <c r="EU31" s="8">
        <v>-4.6289586558222032E-2</v>
      </c>
      <c r="EV31" s="8">
        <v>1.1559673584997645E-3</v>
      </c>
      <c r="EW31" s="8" t="s">
        <v>630</v>
      </c>
      <c r="EX31" s="8">
        <v>-6.2906741456359938E-2</v>
      </c>
      <c r="EY31" s="8">
        <v>-8.9338242118639735E-2</v>
      </c>
      <c r="EZ31" s="8">
        <v>6.6723807941416607E-3</v>
      </c>
      <c r="FA31" s="8">
        <v>5.7924206368624364E-3</v>
      </c>
      <c r="FB31" s="8">
        <v>1.328911321858564E-3</v>
      </c>
      <c r="FC31" s="8" t="s">
        <v>630</v>
      </c>
      <c r="FD31" s="8" t="s">
        <v>630</v>
      </c>
      <c r="FE31" s="8" t="s">
        <v>630</v>
      </c>
      <c r="FF31" s="8">
        <v>202</v>
      </c>
      <c r="FG31" s="8">
        <v>206</v>
      </c>
      <c r="FH31" s="8">
        <v>190</v>
      </c>
      <c r="FI31" s="8">
        <v>206</v>
      </c>
      <c r="FJ31" s="8">
        <v>163</v>
      </c>
      <c r="FK31" s="8">
        <v>164</v>
      </c>
      <c r="FL31" s="8">
        <v>150</v>
      </c>
      <c r="FM31" s="8">
        <v>168</v>
      </c>
      <c r="FN31" s="8" t="s">
        <v>630</v>
      </c>
      <c r="FO31" s="8" t="s">
        <v>630</v>
      </c>
      <c r="FP31" s="8">
        <v>0.98058252427184467</v>
      </c>
      <c r="FQ31" s="8">
        <v>0.72815533980582525</v>
      </c>
      <c r="FR31" s="8">
        <v>0.81553398058252424</v>
      </c>
      <c r="FS31" s="8">
        <v>1.0631578947368421</v>
      </c>
      <c r="FT31" s="8">
        <v>1.0842105263157895</v>
      </c>
      <c r="FU31" s="8">
        <v>1.0842105263157895</v>
      </c>
      <c r="FV31" s="8">
        <v>0.85789473684210527</v>
      </c>
      <c r="FW31" s="8">
        <v>0.78947368421052633</v>
      </c>
      <c r="FX31" s="8">
        <v>0.88421052631578945</v>
      </c>
      <c r="FY31" s="8">
        <v>4.0404040404040407E-2</v>
      </c>
      <c r="FZ31" s="8">
        <v>4.0404040404040407E-2</v>
      </c>
      <c r="GA31" s="8">
        <v>-7.6487252124645896E-2</v>
      </c>
      <c r="GB31" s="8">
        <v>-7.3446327683615822E-2</v>
      </c>
      <c r="GC31" s="8">
        <v>-0.11764705882352941</v>
      </c>
      <c r="GD31" s="8">
        <v>-6.1452513966480445E-2</v>
      </c>
      <c r="GE31" s="8">
        <v>5.8252427184466021E-2</v>
      </c>
      <c r="GF31" s="8">
        <v>29.5</v>
      </c>
      <c r="GG31" s="8">
        <v>29</v>
      </c>
      <c r="GH31" s="8">
        <v>6.6632600919775214E-2</v>
      </c>
      <c r="GI31" s="8">
        <v>0.31921664626682994</v>
      </c>
      <c r="GJ31" s="8" t="s">
        <v>630</v>
      </c>
      <c r="GK31" s="8">
        <v>8.8000000000000007</v>
      </c>
      <c r="GL31" s="8">
        <v>30.4</v>
      </c>
      <c r="GM31" s="8">
        <v>20.399999999999999</v>
      </c>
      <c r="GN31" s="8">
        <v>-5.3921568627450983E-2</v>
      </c>
      <c r="GO31" s="8" t="s">
        <v>630</v>
      </c>
      <c r="GP31" s="8">
        <v>1.94824691861867E-2</v>
      </c>
      <c r="GQ31" s="8">
        <v>2.14211679995059E-2</v>
      </c>
      <c r="GR31" s="8">
        <v>1.4304326847195599E-2</v>
      </c>
      <c r="GS31" s="8">
        <v>1.68911572545766E-2</v>
      </c>
      <c r="GT31" s="8">
        <v>1.1536800302565001E-2</v>
      </c>
      <c r="GU31" s="8">
        <v>1.17171304300427E-2</v>
      </c>
      <c r="GV31" s="8">
        <v>1.0978062637150199E-2</v>
      </c>
      <c r="GW31" s="8">
        <v>1.15117346867918E-2</v>
      </c>
      <c r="GX31" s="8" t="s">
        <v>630</v>
      </c>
      <c r="GY31" s="8" t="s">
        <v>630</v>
      </c>
      <c r="GZ31" s="8">
        <v>0.90949612022257997</v>
      </c>
      <c r="HA31" s="8">
        <v>0.51248665046665143</v>
      </c>
      <c r="HB31" s="8">
        <v>0.53739995349727565</v>
      </c>
      <c r="HC31" s="8">
        <v>1.3619983236055802</v>
      </c>
      <c r="HD31" s="8">
        <v>1.4975306582641166</v>
      </c>
      <c r="HE31" s="8">
        <v>1.1808425125498412</v>
      </c>
      <c r="HF31" s="8">
        <v>0.80652521616749973</v>
      </c>
      <c r="HG31" s="8">
        <v>0.76746447102489668</v>
      </c>
      <c r="HH31" s="8">
        <v>0.80477290611188079</v>
      </c>
      <c r="HI31" s="8">
        <v>0.19920902937380564</v>
      </c>
      <c r="HJ31" s="8">
        <v>8.2923233341778604E-2</v>
      </c>
      <c r="HK31" s="8">
        <v>-0.10709774881689857</v>
      </c>
      <c r="HL31" s="8">
        <v>-9.942550063927405E-2</v>
      </c>
      <c r="HM31" s="8">
        <v>-0.13156447147153305</v>
      </c>
      <c r="HN31" s="8">
        <v>-0.10817266439837434</v>
      </c>
      <c r="HO31" s="8">
        <v>0.24173015865010442</v>
      </c>
      <c r="HP31" s="8">
        <v>3.9705936796963007E-3</v>
      </c>
      <c r="HQ31" s="8">
        <v>3.88042861595745E-3</v>
      </c>
      <c r="HR31" s="8">
        <v>0.12351693386409843</v>
      </c>
      <c r="HS31" s="8">
        <v>0.38965350502412766</v>
      </c>
      <c r="HT31" s="8" t="s">
        <v>630</v>
      </c>
      <c r="HU31" s="8">
        <v>4.0099557489156404E-3</v>
      </c>
      <c r="HV31" s="8">
        <v>4.0628445645173195E-3</v>
      </c>
      <c r="HW31" s="8">
        <v>3.1453488394617606E-3</v>
      </c>
      <c r="HX31" s="8">
        <v>-6.8272465544472444E-2</v>
      </c>
      <c r="HY31" s="8">
        <v>4.7464729286730203E-3</v>
      </c>
      <c r="HZ31" s="8">
        <v>7.8914873301982793E-3</v>
      </c>
      <c r="IA31" s="8">
        <v>1.33787505328655E-2</v>
      </c>
      <c r="IB31" s="8">
        <v>6.0822125524282403E-3</v>
      </c>
      <c r="IC31" s="8">
        <v>5.4237940348684701E-3</v>
      </c>
      <c r="ID31" s="8">
        <v>1.33791763801127E-3</v>
      </c>
      <c r="IE31" s="8">
        <v>1.6617875080555599E-3</v>
      </c>
      <c r="IF31" s="8" t="s">
        <v>630</v>
      </c>
      <c r="IG31" s="8">
        <v>7.3610252002254096E-4</v>
      </c>
      <c r="IH31" s="8">
        <v>0.60146747122177302</v>
      </c>
      <c r="II31" s="8">
        <v>0.35477699632810233</v>
      </c>
      <c r="IJ31" s="8">
        <v>0.58985234165271916</v>
      </c>
      <c r="IK31" s="8" t="s">
        <v>630</v>
      </c>
      <c r="IL31" s="8">
        <v>5.5020273994516318E-2</v>
      </c>
      <c r="IM31" s="8">
        <v>1.297469837197273</v>
      </c>
      <c r="IN31" s="8">
        <v>2.1996519223130759</v>
      </c>
      <c r="IO31" s="8">
        <v>0.89174687469662572</v>
      </c>
      <c r="IP31" s="8">
        <v>0.2199721937499742</v>
      </c>
      <c r="IQ31" s="8" t="s">
        <v>630</v>
      </c>
      <c r="IR31" s="8">
        <v>0.12102545145822996</v>
      </c>
      <c r="IS31" s="8">
        <v>0.37493200868106608</v>
      </c>
      <c r="IT31" s="8">
        <v>-5.7223895411871395E-2</v>
      </c>
      <c r="IU31" s="8">
        <v>-0.639381627094599</v>
      </c>
      <c r="IV31" s="8">
        <v>-0.57081934527987566</v>
      </c>
      <c r="IW31" s="8" t="s">
        <v>630</v>
      </c>
      <c r="IX31" s="8">
        <v>-0.7840808140425356</v>
      </c>
      <c r="IY31" s="8">
        <v>0.13523495884951844</v>
      </c>
      <c r="IZ31" s="8">
        <v>1.713728939648715E-3</v>
      </c>
      <c r="JA31" s="8">
        <v>1.55179400462657E-3</v>
      </c>
      <c r="JB31" s="8">
        <v>-2.6703404440161557E-2</v>
      </c>
      <c r="JC31" s="8">
        <v>-3.5447417309205101E-2</v>
      </c>
      <c r="JD31" s="8">
        <v>7.9283067214025657E-3</v>
      </c>
      <c r="JE31" s="8">
        <v>6.2109731137752365E-3</v>
      </c>
      <c r="JF31" s="8">
        <v>1.871872103462614E-3</v>
      </c>
      <c r="JG31" s="8">
        <v>4.108034889213697E-4</v>
      </c>
      <c r="JH31" s="8">
        <v>-0.25134227773208562</v>
      </c>
    </row>
    <row r="32" spans="1:268" x14ac:dyDescent="0.25">
      <c r="A32" s="3" t="s">
        <v>12</v>
      </c>
      <c r="B32" s="4">
        <v>43.572719999999997</v>
      </c>
      <c r="C32" s="4">
        <v>-79.515940000000001</v>
      </c>
      <c r="D32" s="5">
        <v>43236.447916666664</v>
      </c>
      <c r="E32" s="5" t="str">
        <f t="shared" si="0"/>
        <v>Spring</v>
      </c>
      <c r="F32" s="3">
        <v>0</v>
      </c>
      <c r="G32" s="3">
        <v>0</v>
      </c>
      <c r="H32" s="6">
        <v>4.5999999999999996</v>
      </c>
      <c r="I32" s="6" t="s">
        <v>630</v>
      </c>
      <c r="J32" s="3" t="s">
        <v>630</v>
      </c>
      <c r="K32" s="3" t="s">
        <v>13</v>
      </c>
      <c r="L32" s="3" t="s">
        <v>21</v>
      </c>
      <c r="M32" s="3" t="s">
        <v>246</v>
      </c>
      <c r="N32" s="3" t="s">
        <v>178</v>
      </c>
      <c r="O32" s="5">
        <v>43237</v>
      </c>
      <c r="P32" s="3">
        <v>1</v>
      </c>
      <c r="Q32" s="8">
        <v>1259</v>
      </c>
      <c r="R32" s="8">
        <v>937</v>
      </c>
      <c r="S32" s="8">
        <v>649</v>
      </c>
      <c r="T32" s="8">
        <v>375</v>
      </c>
      <c r="U32" s="8">
        <v>321</v>
      </c>
      <c r="V32" s="8">
        <v>293</v>
      </c>
      <c r="W32" s="8">
        <v>277</v>
      </c>
      <c r="X32" s="8">
        <v>229</v>
      </c>
      <c r="Y32" s="8">
        <v>214</v>
      </c>
      <c r="Z32" s="8">
        <v>1.343649946638207</v>
      </c>
      <c r="AA32" s="8">
        <v>1.9399075500770415</v>
      </c>
      <c r="AB32" s="8">
        <v>1.4437596302003082</v>
      </c>
      <c r="AC32" s="8">
        <v>0.35285053929121724</v>
      </c>
      <c r="AD32" s="8">
        <v>0.32973805855161786</v>
      </c>
      <c r="AE32" s="8">
        <v>2.4986666666666668</v>
      </c>
      <c r="AF32" s="8">
        <v>1.7306666666666666</v>
      </c>
      <c r="AG32" s="8">
        <v>0.85599999999999998</v>
      </c>
      <c r="AH32" s="8">
        <v>0.78133333333333332</v>
      </c>
      <c r="AI32" s="8">
        <v>0.61066666666666669</v>
      </c>
      <c r="AJ32" s="8">
        <v>0.57066666666666666</v>
      </c>
      <c r="AK32" s="8">
        <v>0.267578125</v>
      </c>
      <c r="AL32" s="8">
        <v>-7.7586206896551727E-2</v>
      </c>
      <c r="AM32" s="8">
        <v>-0.12275449101796407</v>
      </c>
      <c r="AN32" s="8">
        <v>-0.15030674846625766</v>
      </c>
      <c r="AO32" s="8">
        <v>-0.24172185430463577</v>
      </c>
      <c r="AP32" s="8">
        <v>-0.27334465195246183</v>
      </c>
      <c r="AQ32" s="8">
        <v>0.86594761171032353</v>
      </c>
      <c r="AR32" s="8">
        <v>-13</v>
      </c>
      <c r="AS32" s="8">
        <v>-5</v>
      </c>
      <c r="AT32" s="8">
        <v>-0.1314392523364486</v>
      </c>
      <c r="AU32" s="8">
        <v>-1.5068571428571422</v>
      </c>
      <c r="AV32" s="8">
        <v>-144.10810810810818</v>
      </c>
      <c r="AW32" s="8">
        <v>-63.199999999999989</v>
      </c>
      <c r="AX32" s="8">
        <v>-10.266666666666666</v>
      </c>
      <c r="AY32" s="8">
        <v>-21.799999999999997</v>
      </c>
      <c r="AZ32" s="8">
        <v>-0.10151324085750316</v>
      </c>
      <c r="BA32" s="8" t="s">
        <v>630</v>
      </c>
      <c r="BB32" s="8">
        <v>377</v>
      </c>
      <c r="BC32" s="8">
        <v>367</v>
      </c>
      <c r="BD32" s="8">
        <v>205</v>
      </c>
      <c r="BE32" s="8">
        <v>188</v>
      </c>
      <c r="BF32" s="8">
        <v>172</v>
      </c>
      <c r="BG32" s="8">
        <v>170</v>
      </c>
      <c r="BH32" s="8">
        <v>153</v>
      </c>
      <c r="BI32" s="8">
        <v>133</v>
      </c>
      <c r="BJ32" s="8" t="s">
        <v>630</v>
      </c>
      <c r="BK32" s="8" t="s">
        <v>630</v>
      </c>
      <c r="BL32" s="8">
        <v>1.0272479564032697</v>
      </c>
      <c r="BM32" s="8">
        <v>0.41689373297002724</v>
      </c>
      <c r="BN32" s="8">
        <v>0.36239782016348776</v>
      </c>
      <c r="BO32" s="8">
        <v>1.8390243902439025</v>
      </c>
      <c r="BP32" s="8">
        <v>1.7902439024390244</v>
      </c>
      <c r="BQ32" s="8">
        <v>0.91707317073170735</v>
      </c>
      <c r="BR32" s="8">
        <v>0.83902439024390241</v>
      </c>
      <c r="BS32" s="8">
        <v>0.74634146341463414</v>
      </c>
      <c r="BT32" s="8">
        <v>0.64878048780487807</v>
      </c>
      <c r="BU32" s="8">
        <v>0.28321678321678323</v>
      </c>
      <c r="BV32" s="8">
        <v>-4.3256997455470736E-2</v>
      </c>
      <c r="BW32" s="8">
        <v>-8.7533156498673742E-2</v>
      </c>
      <c r="BX32" s="8">
        <v>-9.3333333333333338E-2</v>
      </c>
      <c r="BY32" s="8">
        <v>-0.14525139664804471</v>
      </c>
      <c r="BZ32" s="8">
        <v>-0.21301775147928995</v>
      </c>
      <c r="CA32" s="8">
        <v>0.46866485013623976</v>
      </c>
      <c r="CB32" s="8">
        <v>-0.5</v>
      </c>
      <c r="CC32" s="8">
        <v>0.5</v>
      </c>
      <c r="CD32" s="8">
        <v>-7.5869226777374135E-2</v>
      </c>
      <c r="CE32" s="8">
        <v>-0.89146341463414602</v>
      </c>
      <c r="CF32" s="8" t="s">
        <v>630</v>
      </c>
      <c r="CG32" s="8">
        <v>58.8</v>
      </c>
      <c r="CH32" s="8">
        <v>0.60000000000000142</v>
      </c>
      <c r="CI32" s="8">
        <v>-2.5999999999999996</v>
      </c>
      <c r="CJ32" s="8">
        <v>-9.6774193548387094E-2</v>
      </c>
      <c r="CK32" s="8">
        <v>1.5835661441087698E-2</v>
      </c>
      <c r="CL32" s="8">
        <v>1.41805745661258E-2</v>
      </c>
      <c r="CM32" s="8">
        <v>1.8754899501800499E-2</v>
      </c>
      <c r="CN32" s="8">
        <v>4.4973925687372598E-3</v>
      </c>
      <c r="CO32" s="8">
        <v>3.3016402740031398E-3</v>
      </c>
      <c r="CP32" s="8">
        <v>3.46203823573887E-3</v>
      </c>
      <c r="CQ32" s="8">
        <v>4.3250313028693199E-3</v>
      </c>
      <c r="CR32" s="8">
        <v>3.7387874908745202E-3</v>
      </c>
      <c r="CS32" s="8">
        <v>1.6957737971097201E-3</v>
      </c>
      <c r="CT32" s="8">
        <v>1.116715078591775</v>
      </c>
      <c r="CU32" s="8">
        <v>0.84434797635505598</v>
      </c>
      <c r="CV32" s="8">
        <v>0.75609973621903137</v>
      </c>
      <c r="CW32" s="8">
        <v>0.19934990803419614</v>
      </c>
      <c r="CX32" s="8">
        <v>9.0417642437749302E-2</v>
      </c>
      <c r="CY32" s="8">
        <v>3.1530657707533196</v>
      </c>
      <c r="CZ32" s="8">
        <v>4.1701717640064366</v>
      </c>
      <c r="DA32" s="8">
        <v>0.73412321106986367</v>
      </c>
      <c r="DB32" s="8">
        <v>0.76978786770906948</v>
      </c>
      <c r="DC32" s="8">
        <v>0.83132335764148457</v>
      </c>
      <c r="DD32" s="8">
        <v>0.37705709946193228</v>
      </c>
      <c r="DE32" s="8">
        <v>0.61316565652159838</v>
      </c>
      <c r="DF32" s="8">
        <v>-0.15332058716064598</v>
      </c>
      <c r="DG32" s="8">
        <v>-0.13007894137557419</v>
      </c>
      <c r="DH32" s="8">
        <v>-1.9536724643513706E-2</v>
      </c>
      <c r="DI32" s="8">
        <v>-9.2106422197197224E-2</v>
      </c>
      <c r="DJ32" s="8">
        <v>-0.45237260007698654</v>
      </c>
      <c r="DK32" s="8">
        <v>0.51630146013093492</v>
      </c>
      <c r="DL32" s="8">
        <v>-6.7807512823492505E-4</v>
      </c>
      <c r="DM32" s="8">
        <v>-1.10957166180015E-3</v>
      </c>
      <c r="DN32" s="8">
        <v>-0.27879342777569049</v>
      </c>
      <c r="DO32" s="8">
        <v>5.7386989168114768</v>
      </c>
      <c r="DP32" s="8">
        <v>8.8948121961407341E-3</v>
      </c>
      <c r="DQ32" s="8">
        <v>8.4475977346301148E-3</v>
      </c>
      <c r="DR32" s="8">
        <v>-6.4356331713497875E-4</v>
      </c>
      <c r="DS32" s="8">
        <v>-6.3542854040861201E-4</v>
      </c>
      <c r="DT32" s="8">
        <v>-8.5063866572846841E-2</v>
      </c>
      <c r="DU32" s="8">
        <v>6.6330395638942701E-3</v>
      </c>
      <c r="DV32" s="8">
        <v>1.008524838835E-2</v>
      </c>
      <c r="DW32" s="8">
        <v>1.09729319810867E-2</v>
      </c>
      <c r="DX32" s="8">
        <v>2.2008665837347499E-3</v>
      </c>
      <c r="DY32" s="8">
        <v>1.4027610886841999E-3</v>
      </c>
      <c r="DZ32" s="8">
        <v>3.5420156200416299E-4</v>
      </c>
      <c r="EA32" s="8" t="s">
        <v>630</v>
      </c>
      <c r="EB32" s="8" t="s">
        <v>630</v>
      </c>
      <c r="EC32" s="8" t="s">
        <v>630</v>
      </c>
      <c r="ED32" s="8">
        <v>0.65769719380996527</v>
      </c>
      <c r="EE32" s="8">
        <v>0.60449108545712227</v>
      </c>
      <c r="EF32" s="8">
        <v>0.91910242456011393</v>
      </c>
      <c r="EG32" s="8" t="s">
        <v>630</v>
      </c>
      <c r="EH32" s="8" t="s">
        <v>630</v>
      </c>
      <c r="EI32" s="8">
        <v>4.582398798220602</v>
      </c>
      <c r="EJ32" s="8">
        <v>4.9857324665569847</v>
      </c>
      <c r="EK32" s="8">
        <v>0.6373676164884976</v>
      </c>
      <c r="EL32" s="8">
        <v>0.16093731651970578</v>
      </c>
      <c r="EM32" s="8" t="s">
        <v>630</v>
      </c>
      <c r="EN32" s="8" t="s">
        <v>630</v>
      </c>
      <c r="EO32" s="8">
        <v>0.66587213658909017</v>
      </c>
      <c r="EP32" s="8">
        <v>-0.22147279563840688</v>
      </c>
      <c r="EQ32" s="8">
        <v>-0.7227458981124516</v>
      </c>
      <c r="ER32" s="8" t="s">
        <v>630</v>
      </c>
      <c r="ES32" s="8" t="s">
        <v>630</v>
      </c>
      <c r="ET32" s="8" t="s">
        <v>630</v>
      </c>
      <c r="EU32" s="8">
        <v>0.71853009006207491</v>
      </c>
      <c r="EV32" s="8">
        <v>1.252270158147435E-4</v>
      </c>
      <c r="EW32" s="8" t="s">
        <v>630</v>
      </c>
      <c r="EX32" s="8">
        <v>-9.1565810963254737E-2</v>
      </c>
      <c r="EY32" s="8">
        <v>-0.12249658069461347</v>
      </c>
      <c r="EZ32" s="8">
        <v>6.6757673661954203E-3</v>
      </c>
      <c r="FA32" s="8">
        <v>4.0414363145827997E-3</v>
      </c>
      <c r="FB32" s="8">
        <v>1.8678251653909636E-4</v>
      </c>
      <c r="FC32" s="8" t="s">
        <v>630</v>
      </c>
      <c r="FD32" s="8" t="s">
        <v>630</v>
      </c>
      <c r="FE32" s="8" t="s">
        <v>630</v>
      </c>
      <c r="FF32" s="8">
        <v>217</v>
      </c>
      <c r="FG32" s="8">
        <v>212</v>
      </c>
      <c r="FH32" s="8">
        <v>144</v>
      </c>
      <c r="FI32" s="8">
        <v>137</v>
      </c>
      <c r="FJ32" s="8">
        <v>141</v>
      </c>
      <c r="FK32" s="8">
        <v>147</v>
      </c>
      <c r="FL32" s="8">
        <v>147</v>
      </c>
      <c r="FM32" s="8">
        <v>133</v>
      </c>
      <c r="FN32" s="8" t="s">
        <v>630</v>
      </c>
      <c r="FO32" s="8" t="s">
        <v>630</v>
      </c>
      <c r="FP32" s="8">
        <v>1.0235849056603774</v>
      </c>
      <c r="FQ32" s="8">
        <v>0.69339622641509435</v>
      </c>
      <c r="FR32" s="8">
        <v>0.62735849056603776</v>
      </c>
      <c r="FS32" s="8">
        <v>1.5069444444444444</v>
      </c>
      <c r="FT32" s="8">
        <v>1.4722222222222223</v>
      </c>
      <c r="FU32" s="8">
        <v>0.95138888888888884</v>
      </c>
      <c r="FV32" s="8">
        <v>0.97916666666666663</v>
      </c>
      <c r="FW32" s="8">
        <v>1.0208333333333333</v>
      </c>
      <c r="FX32" s="8">
        <v>0.92361111111111116</v>
      </c>
      <c r="FY32" s="8">
        <v>0.19101123595505617</v>
      </c>
      <c r="FZ32" s="8">
        <v>-2.491103202846975E-2</v>
      </c>
      <c r="GA32" s="8">
        <v>-1.0526315789473684E-2</v>
      </c>
      <c r="GB32" s="8">
        <v>1.0309278350515464E-2</v>
      </c>
      <c r="GC32" s="8">
        <v>1.0309278350515464E-2</v>
      </c>
      <c r="GD32" s="8">
        <v>-3.9711191335740074E-2</v>
      </c>
      <c r="GE32" s="8">
        <v>0.34433962264150941</v>
      </c>
      <c r="GF32" s="8">
        <v>-5.5</v>
      </c>
      <c r="GG32" s="8">
        <v>-8.5</v>
      </c>
      <c r="GH32" s="8">
        <v>-5.0030413625304158E-2</v>
      </c>
      <c r="GI32" s="8">
        <v>1.7135416666666679</v>
      </c>
      <c r="GJ32" s="8" t="s">
        <v>630</v>
      </c>
      <c r="GK32" s="8">
        <v>24.200000000000003</v>
      </c>
      <c r="GL32" s="8">
        <v>-5.4</v>
      </c>
      <c r="GM32" s="8">
        <v>-4.8</v>
      </c>
      <c r="GN32" s="8">
        <v>-2.564102564102564E-2</v>
      </c>
      <c r="GO32" s="8" t="s">
        <v>630</v>
      </c>
      <c r="GP32" s="8">
        <v>3.5855107009410803E-2</v>
      </c>
      <c r="GQ32" s="8">
        <v>3.41610200703144E-2</v>
      </c>
      <c r="GR32" s="8">
        <v>1.76072102040052E-2</v>
      </c>
      <c r="GS32" s="8">
        <v>1.5985893085598901E-2</v>
      </c>
      <c r="GT32" s="8">
        <v>1.52439409866929E-2</v>
      </c>
      <c r="GU32" s="8">
        <v>1.55995264649391E-2</v>
      </c>
      <c r="GV32" s="8">
        <v>1.4479137025773499E-2</v>
      </c>
      <c r="GW32" s="8">
        <v>1.22938863933086E-2</v>
      </c>
      <c r="GX32" s="8" t="s">
        <v>630</v>
      </c>
      <c r="GY32" s="8" t="s">
        <v>630</v>
      </c>
      <c r="GZ32" s="8">
        <v>1.0495912281193427</v>
      </c>
      <c r="HA32" s="8">
        <v>0.4238496683053013</v>
      </c>
      <c r="HB32" s="8">
        <v>0.35988054127200581</v>
      </c>
      <c r="HC32" s="8">
        <v>2.0363877408162403</v>
      </c>
      <c r="HD32" s="8">
        <v>1.9401722177738085</v>
      </c>
      <c r="HE32" s="8">
        <v>0.90791743270961289</v>
      </c>
      <c r="HF32" s="8">
        <v>0.8657783266099297</v>
      </c>
      <c r="HG32" s="8">
        <v>0.82234135095858951</v>
      </c>
      <c r="HH32" s="8">
        <v>0.6982302278933461</v>
      </c>
      <c r="HI32" s="8">
        <v>0.3197677374441939</v>
      </c>
      <c r="HJ32" s="8">
        <v>-4.826339217395377E-2</v>
      </c>
      <c r="HK32" s="8">
        <v>-7.1938703261682543E-2</v>
      </c>
      <c r="HL32" s="8">
        <v>-6.0460133709667754E-2</v>
      </c>
      <c r="HM32" s="8">
        <v>-9.7489226674222315E-2</v>
      </c>
      <c r="HN32" s="8">
        <v>-0.17769662036990072</v>
      </c>
      <c r="HO32" s="8">
        <v>0.53417306531964048</v>
      </c>
      <c r="HP32" s="8">
        <v>-4.3968250975014861E-4</v>
      </c>
      <c r="HQ32" s="8">
        <v>-6.1747524887325114E-4</v>
      </c>
      <c r="HR32" s="8">
        <v>-8.7808745758620202E-2</v>
      </c>
      <c r="HS32" s="8">
        <v>-1.8919027572636791</v>
      </c>
      <c r="HT32" s="8" t="s">
        <v>630</v>
      </c>
      <c r="HU32" s="8">
        <v>5.6050717830658393E-3</v>
      </c>
      <c r="HV32" s="8">
        <v>-3.6090686917307274E-4</v>
      </c>
      <c r="HW32" s="8">
        <v>-5.5865235626697922E-4</v>
      </c>
      <c r="HX32" s="8">
        <v>-7.5887142467141636E-2</v>
      </c>
      <c r="HY32" s="8">
        <v>1.04516185820102E-2</v>
      </c>
      <c r="HZ32" s="8">
        <v>1.3374616391956799E-2</v>
      </c>
      <c r="IA32" s="8">
        <v>1.5801364555954898E-2</v>
      </c>
      <c r="IB32" s="8">
        <v>3.2140559051185799E-3</v>
      </c>
      <c r="IC32" s="8">
        <v>9.8501716274768092E-4</v>
      </c>
      <c r="ID32" s="8">
        <v>7.6263275695964596E-4</v>
      </c>
      <c r="IE32" s="8">
        <v>1.78793841041624E-3</v>
      </c>
      <c r="IF32" s="8" t="s">
        <v>630</v>
      </c>
      <c r="IG32" s="8" t="s">
        <v>630</v>
      </c>
      <c r="IH32" s="8">
        <v>0.78145183949317409</v>
      </c>
      <c r="II32" s="8">
        <v>0.66143772235616227</v>
      </c>
      <c r="IJ32" s="8">
        <v>0.84642160774124053</v>
      </c>
      <c r="IK32" s="8" t="s">
        <v>630</v>
      </c>
      <c r="IL32" s="8" t="s">
        <v>630</v>
      </c>
      <c r="IM32" s="8">
        <v>4.1612892826963304</v>
      </c>
      <c r="IN32" s="8">
        <v>4.9163315830288647</v>
      </c>
      <c r="IO32" s="8">
        <v>0.3064716955230869</v>
      </c>
      <c r="IP32" s="8">
        <v>0.23728048903726498</v>
      </c>
      <c r="IQ32" s="8" t="s">
        <v>630</v>
      </c>
      <c r="IR32" s="8" t="s">
        <v>630</v>
      </c>
      <c r="IS32" s="8">
        <v>0.66195268606359947</v>
      </c>
      <c r="IT32" s="8">
        <v>-0.53084066562899201</v>
      </c>
      <c r="IU32" s="8">
        <v>-0.61644834596576514</v>
      </c>
      <c r="IV32" s="8">
        <v>-0.28510977916812319</v>
      </c>
      <c r="IW32" s="8" t="s">
        <v>630</v>
      </c>
      <c r="IX32" s="8" t="s">
        <v>630</v>
      </c>
      <c r="IY32" s="8">
        <v>0.64301791474136416</v>
      </c>
      <c r="IZ32" s="8">
        <v>-1.0033271682914318E-3</v>
      </c>
      <c r="JA32" s="8">
        <v>-1.5159799950197289E-3</v>
      </c>
      <c r="JB32" s="8">
        <v>-0.53695247440907823</v>
      </c>
      <c r="JC32" s="8">
        <v>-2.3783475329511354</v>
      </c>
      <c r="JD32" s="8">
        <v>9.1641371144686595E-3</v>
      </c>
      <c r="JE32" s="8">
        <v>6.490972358733387E-3</v>
      </c>
      <c r="JF32" s="8">
        <v>-9.2161306335280125E-4</v>
      </c>
      <c r="JG32" s="8" t="s">
        <v>630</v>
      </c>
      <c r="JH32" s="8" t="s">
        <v>630</v>
      </c>
    </row>
    <row r="33" spans="1:268" x14ac:dyDescent="0.25">
      <c r="A33" s="3" t="s">
        <v>10</v>
      </c>
      <c r="B33" s="4">
        <v>43.2883</v>
      </c>
      <c r="C33" s="4">
        <v>-79.836299999999994</v>
      </c>
      <c r="D33" s="5">
        <v>42633</v>
      </c>
      <c r="E33" s="5" t="str">
        <f t="shared" si="0"/>
        <v>Autumn</v>
      </c>
      <c r="F33" s="1">
        <v>1</v>
      </c>
      <c r="G33" s="1">
        <v>1</v>
      </c>
      <c r="H33" s="7">
        <v>5.4</v>
      </c>
      <c r="I33" s="7">
        <v>4.4000000000000004</v>
      </c>
      <c r="J33" s="1">
        <v>0.1</v>
      </c>
      <c r="K33" s="3" t="s">
        <v>11</v>
      </c>
      <c r="L33" s="3" t="s">
        <v>21</v>
      </c>
      <c r="M33" s="3" t="s">
        <v>246</v>
      </c>
      <c r="N33" s="3" t="s">
        <v>249</v>
      </c>
      <c r="O33" s="5">
        <v>42637</v>
      </c>
      <c r="P33" s="3">
        <v>4</v>
      </c>
      <c r="Q33" s="8">
        <v>1112.99999058246</v>
      </c>
      <c r="R33" s="8">
        <v>848.99999201297703</v>
      </c>
      <c r="S33" s="8">
        <v>653.99996936321202</v>
      </c>
      <c r="T33" s="8">
        <v>318.99999827146502</v>
      </c>
      <c r="U33" s="8">
        <v>297.99999669194199</v>
      </c>
      <c r="V33" s="8">
        <v>216.00000560283598</v>
      </c>
      <c r="W33" s="8">
        <v>195.00000402331301</v>
      </c>
      <c r="X33" s="8">
        <v>170.000009238719</v>
      </c>
      <c r="Y33" s="8">
        <v>149.99999664723799</v>
      </c>
      <c r="Z33" s="8">
        <v>1.3109540648446174</v>
      </c>
      <c r="AA33" s="8">
        <v>1.7018349277082812</v>
      </c>
      <c r="AB33" s="8">
        <v>1.2981651862149672</v>
      </c>
      <c r="AC33" s="8">
        <v>0.25993886422386986</v>
      </c>
      <c r="AD33" s="8">
        <v>0.22935780378291193</v>
      </c>
      <c r="AE33" s="8">
        <v>2.6614419956532056</v>
      </c>
      <c r="AF33" s="8">
        <v>2.0501566548808134</v>
      </c>
      <c r="AG33" s="8">
        <v>0.93416927368867164</v>
      </c>
      <c r="AH33" s="8">
        <v>0.67711600869358834</v>
      </c>
      <c r="AI33" s="8">
        <v>0.53291539235072694</v>
      </c>
      <c r="AJ33" s="8">
        <v>0.47021942777438469</v>
      </c>
      <c r="AK33" s="8">
        <v>0.34429597352003843</v>
      </c>
      <c r="AL33" s="8">
        <v>-3.4035659239784098E-2</v>
      </c>
      <c r="AM33" s="8">
        <v>-0.19252334938829088</v>
      </c>
      <c r="AN33" s="8">
        <v>-0.24124512391935407</v>
      </c>
      <c r="AO33" s="8">
        <v>-0.30470344937498373</v>
      </c>
      <c r="AP33" s="8">
        <v>-0.36034115875315026</v>
      </c>
      <c r="AQ33" s="8">
        <v>0.81039758191053668</v>
      </c>
      <c r="AR33" s="8">
        <v>30.499994754791487</v>
      </c>
      <c r="AS33" s="8">
        <v>40.999995544552974</v>
      </c>
      <c r="AT33" s="8">
        <v>-4.7716232919240778E-2</v>
      </c>
      <c r="AU33" s="8">
        <v>-0.17340779021102587</v>
      </c>
      <c r="AV33" s="8">
        <v>-40.540565812102045</v>
      </c>
      <c r="AW33" s="8">
        <v>16.999974846839791</v>
      </c>
      <c r="AX33" s="8">
        <v>33.933327843745786</v>
      </c>
      <c r="AY33" s="8">
        <v>12.799998745322377</v>
      </c>
      <c r="AZ33" s="8">
        <v>-0.11244178707063031</v>
      </c>
      <c r="BA33" s="8">
        <v>161.00000590085901</v>
      </c>
      <c r="BB33" s="8">
        <v>220.99999710917399</v>
      </c>
      <c r="BC33" s="8">
        <v>351.00001841783501</v>
      </c>
      <c r="BD33" s="8">
        <v>129.00000438094099</v>
      </c>
      <c r="BE33" s="8">
        <v>142.00000092387199</v>
      </c>
      <c r="BF33" s="8">
        <v>70.000002160668302</v>
      </c>
      <c r="BG33" s="8">
        <v>71.000000461935997</v>
      </c>
      <c r="BH33" s="8">
        <v>82.999998703598905</v>
      </c>
      <c r="BI33" s="8">
        <v>65.999999642372103</v>
      </c>
      <c r="BJ33" s="8">
        <v>0.72850682356038676</v>
      </c>
      <c r="BK33" s="8">
        <v>0.45868945143245687</v>
      </c>
      <c r="BL33" s="8">
        <v>0.62962958835544192</v>
      </c>
      <c r="BM33" s="8">
        <v>0.23646722036576825</v>
      </c>
      <c r="BN33" s="8">
        <v>0.18803417714868847</v>
      </c>
      <c r="BO33" s="8">
        <v>1.7131782139832661</v>
      </c>
      <c r="BP33" s="8">
        <v>2.7209302829271316</v>
      </c>
      <c r="BQ33" s="8">
        <v>1.1007751635770617</v>
      </c>
      <c r="BR33" s="8">
        <v>0.54263565723576357</v>
      </c>
      <c r="BS33" s="8">
        <v>0.64341082081282219</v>
      </c>
      <c r="BT33" s="8">
        <v>0.51162788682915128</v>
      </c>
      <c r="BU33" s="8">
        <v>0.46250000727595825</v>
      </c>
      <c r="BV33" s="8">
        <v>4.7970466009065127E-2</v>
      </c>
      <c r="BW33" s="8">
        <v>-0.29648241347135967</v>
      </c>
      <c r="BX33" s="8">
        <v>-0.29000001257285302</v>
      </c>
      <c r="BY33" s="8">
        <v>-0.2169811556983729</v>
      </c>
      <c r="BZ33" s="8">
        <v>-0.32307694071143184</v>
      </c>
      <c r="CA33" s="8">
        <v>0.26210822763751257</v>
      </c>
      <c r="CB33" s="8">
        <v>42.499997653067339</v>
      </c>
      <c r="CC33" s="8">
        <v>41.999998502433499</v>
      </c>
      <c r="CD33" s="8">
        <v>4.967789874816899E-2</v>
      </c>
      <c r="CE33" s="8">
        <v>9.7975858184891629E-2</v>
      </c>
      <c r="CF33" s="8">
        <v>206.86487818287873</v>
      </c>
      <c r="CG33" s="8">
        <v>166.80001839995421</v>
      </c>
      <c r="CH33" s="8">
        <v>44.466664393743102</v>
      </c>
      <c r="CI33" s="8">
        <v>25.599997490644782</v>
      </c>
      <c r="CJ33" s="8">
        <v>-0.11013986543431155</v>
      </c>
      <c r="CK33" s="8">
        <v>1.2049118988215901E-2</v>
      </c>
      <c r="CL33" s="8">
        <v>2.0911196246743199E-2</v>
      </c>
      <c r="CM33" s="8">
        <v>3.2316651195287698E-2</v>
      </c>
      <c r="CN33" s="8">
        <v>1.11391125246882E-2</v>
      </c>
      <c r="CO33" s="8">
        <v>1.33167784661054E-2</v>
      </c>
      <c r="CP33" s="8">
        <v>6.8596154451370196E-3</v>
      </c>
      <c r="CQ33" s="8">
        <v>6.7361621186137199E-3</v>
      </c>
      <c r="CR33" s="8">
        <v>7.2580943815410102E-3</v>
      </c>
      <c r="CS33" s="8">
        <v>5.38612995296716E-3</v>
      </c>
      <c r="CT33" s="8">
        <v>0.57620419444404014</v>
      </c>
      <c r="CU33" s="8">
        <v>0.37284553140743931</v>
      </c>
      <c r="CV33" s="8">
        <v>0.64707188007748762</v>
      </c>
      <c r="CW33" s="8">
        <v>0.22459302288720312</v>
      </c>
      <c r="CX33" s="8">
        <v>0.16666732949584043</v>
      </c>
      <c r="CY33" s="8">
        <v>1.8772766861270693</v>
      </c>
      <c r="CZ33" s="8">
        <v>2.901187246619747</v>
      </c>
      <c r="DA33" s="8">
        <v>1.1954972567689504</v>
      </c>
      <c r="DB33" s="8">
        <v>0.61581346179362972</v>
      </c>
      <c r="DC33" s="8">
        <v>0.65158641368013059</v>
      </c>
      <c r="DD33" s="8">
        <v>0.48353313076150339</v>
      </c>
      <c r="DE33" s="8">
        <v>0.48733555362333969</v>
      </c>
      <c r="DF33" s="8">
        <v>8.9044637230227278E-2</v>
      </c>
      <c r="DG33" s="8">
        <v>-0.23776664032734632</v>
      </c>
      <c r="DH33" s="8">
        <v>-0.24631511928821292</v>
      </c>
      <c r="DI33" s="8">
        <v>-0.21095692204413352</v>
      </c>
      <c r="DJ33" s="8">
        <v>-0.34813302010545061</v>
      </c>
      <c r="DK33" s="8">
        <v>0.30238540692235866</v>
      </c>
      <c r="DL33" s="8">
        <v>4.3174144811927908E-3</v>
      </c>
      <c r="DM33" s="8">
        <v>4.3791411444544393E-3</v>
      </c>
      <c r="DN33" s="8">
        <v>0.10070273418060448</v>
      </c>
      <c r="DO33" s="8">
        <v>0.20768191815189679</v>
      </c>
      <c r="DP33" s="8">
        <v>2.0747130208120176E-2</v>
      </c>
      <c r="DQ33" s="8">
        <v>1.5314288437366496E-2</v>
      </c>
      <c r="DR33" s="8">
        <v>4.4600643838444958E-3</v>
      </c>
      <c r="DS33" s="8">
        <v>3.328262455761408E-3</v>
      </c>
      <c r="DT33" s="8">
        <v>-0.10808219471934252</v>
      </c>
      <c r="DU33" s="8">
        <v>6.6978172399103598E-3</v>
      </c>
      <c r="DV33" s="8">
        <v>1.2831181287765499E-2</v>
      </c>
      <c r="DW33" s="8">
        <v>2.6215994730591701E-2</v>
      </c>
      <c r="DX33" s="8">
        <v>6.9563556462526304E-3</v>
      </c>
      <c r="DY33" s="8">
        <v>4.7875437885522799E-3</v>
      </c>
      <c r="DZ33" s="8">
        <v>1.22016645036637E-3</v>
      </c>
      <c r="EA33" s="8" t="s">
        <v>630</v>
      </c>
      <c r="EB33" s="8" t="s">
        <v>630</v>
      </c>
      <c r="EC33" s="8" t="s">
        <v>630</v>
      </c>
      <c r="ED33" s="8">
        <v>0.52199537125211637</v>
      </c>
      <c r="EE33" s="8">
        <v>0.25548590884078148</v>
      </c>
      <c r="EF33" s="8">
        <v>0.48944094701059226</v>
      </c>
      <c r="EG33" s="8" t="s">
        <v>630</v>
      </c>
      <c r="EH33" s="8" t="s">
        <v>630</v>
      </c>
      <c r="EI33" s="8">
        <v>1.844526349752923</v>
      </c>
      <c r="EJ33" s="8">
        <v>3.7686392219917888</v>
      </c>
      <c r="EK33" s="8">
        <v>0.6882258515824039</v>
      </c>
      <c r="EL33" s="8">
        <v>0.17540311513884002</v>
      </c>
      <c r="EM33" s="8" t="s">
        <v>630</v>
      </c>
      <c r="EN33" s="8" t="s">
        <v>630</v>
      </c>
      <c r="EO33" s="8">
        <v>0.58059314053860633</v>
      </c>
      <c r="EP33" s="8">
        <v>-0.18467561560283227</v>
      </c>
      <c r="EQ33" s="8">
        <v>-0.7015438994848654</v>
      </c>
      <c r="ER33" s="8" t="s">
        <v>630</v>
      </c>
      <c r="ES33" s="8" t="s">
        <v>630</v>
      </c>
      <c r="ET33" s="8" t="s">
        <v>630</v>
      </c>
      <c r="EU33" s="8">
        <v>0.22409318059014854</v>
      </c>
      <c r="EV33" s="8">
        <v>6.9928274024278012E-4</v>
      </c>
      <c r="EW33" s="8" t="s">
        <v>630</v>
      </c>
      <c r="EX33" s="8">
        <v>-7.9459608682917432E-2</v>
      </c>
      <c r="EY33" s="8">
        <v>-0.10663754347448602</v>
      </c>
      <c r="EZ33" s="8">
        <v>1.9381920763014468E-2</v>
      </c>
      <c r="FA33" s="8">
        <v>1.5734743699431352E-2</v>
      </c>
      <c r="FB33" s="8">
        <v>8.9048904677232164E-4</v>
      </c>
      <c r="FC33" s="8" t="s">
        <v>630</v>
      </c>
      <c r="FD33" s="8" t="s">
        <v>630</v>
      </c>
      <c r="FE33" s="8" t="s">
        <v>630</v>
      </c>
      <c r="FF33" s="8">
        <v>238</v>
      </c>
      <c r="FG33" s="8">
        <v>338</v>
      </c>
      <c r="FH33" s="8">
        <v>203</v>
      </c>
      <c r="FI33" s="8">
        <v>221</v>
      </c>
      <c r="FJ33" s="8">
        <v>168</v>
      </c>
      <c r="FK33" s="8">
        <v>169</v>
      </c>
      <c r="FL33" s="8">
        <v>169</v>
      </c>
      <c r="FM33" s="8">
        <v>162</v>
      </c>
      <c r="FN33" s="8" t="s">
        <v>630</v>
      </c>
      <c r="FO33" s="8" t="s">
        <v>630</v>
      </c>
      <c r="FP33" s="8">
        <v>0.70414201183431957</v>
      </c>
      <c r="FQ33" s="8">
        <v>0.5</v>
      </c>
      <c r="FR33" s="8">
        <v>0.47928994082840237</v>
      </c>
      <c r="FS33" s="8">
        <v>1.1724137931034482</v>
      </c>
      <c r="FT33" s="8">
        <v>1.6650246305418719</v>
      </c>
      <c r="FU33" s="8">
        <v>1.0886699507389161</v>
      </c>
      <c r="FV33" s="8">
        <v>0.82758620689655171</v>
      </c>
      <c r="FW33" s="8">
        <v>0.83251231527093594</v>
      </c>
      <c r="FX33" s="8">
        <v>0.79802955665024633</v>
      </c>
      <c r="FY33" s="8">
        <v>0.24953789279112754</v>
      </c>
      <c r="FZ33" s="8">
        <v>4.2452830188679243E-2</v>
      </c>
      <c r="GA33" s="8">
        <v>-9.4339622641509441E-2</v>
      </c>
      <c r="GB33" s="8">
        <v>-9.1397849462365593E-2</v>
      </c>
      <c r="GC33" s="8">
        <v>-9.1397849462365593E-2</v>
      </c>
      <c r="GD33" s="8">
        <v>-0.11232876712328767</v>
      </c>
      <c r="GE33" s="8">
        <v>0.10355029585798817</v>
      </c>
      <c r="GF33" s="8">
        <v>35.5</v>
      </c>
      <c r="GG33" s="8">
        <v>35</v>
      </c>
      <c r="GH33" s="8">
        <v>6.7405211421438543E-2</v>
      </c>
      <c r="GI33" s="8">
        <v>0.28106701366297976</v>
      </c>
      <c r="GJ33" s="8" t="s">
        <v>630</v>
      </c>
      <c r="GK33" s="8">
        <v>114</v>
      </c>
      <c r="GL33" s="8">
        <v>36.666666666666671</v>
      </c>
      <c r="GM33" s="8">
        <v>26.200000000000003</v>
      </c>
      <c r="GN33" s="8">
        <v>-7.1180555555555552E-2</v>
      </c>
      <c r="GO33" s="8" t="s">
        <v>630</v>
      </c>
      <c r="GP33" s="8">
        <v>2.32052952051163E-2</v>
      </c>
      <c r="GQ33" s="8">
        <v>3.25479991734028E-2</v>
      </c>
      <c r="GR33" s="8">
        <v>1.1342749930918199E-2</v>
      </c>
      <c r="GS33" s="8">
        <v>1.37686431407928E-2</v>
      </c>
      <c r="GT33" s="8">
        <v>7.1434886194765602E-3</v>
      </c>
      <c r="GU33" s="8">
        <v>7.3701329529285396E-3</v>
      </c>
      <c r="GV33" s="8">
        <v>7.7637895010411696E-3</v>
      </c>
      <c r="GW33" s="8">
        <v>6.2625273130834103E-3</v>
      </c>
      <c r="GX33" s="8" t="s">
        <v>630</v>
      </c>
      <c r="GY33" s="8" t="s">
        <v>630</v>
      </c>
      <c r="GZ33" s="8">
        <v>0.71295612002100994</v>
      </c>
      <c r="HA33" s="8">
        <v>0.23853354117648787</v>
      </c>
      <c r="HB33" s="8">
        <v>0.19240897972619314</v>
      </c>
      <c r="HC33" s="8">
        <v>2.0458262190778833</v>
      </c>
      <c r="HD33" s="8">
        <v>2.869498082178739</v>
      </c>
      <c r="HE33" s="8">
        <v>1.2138716999536481</v>
      </c>
      <c r="HF33" s="8">
        <v>0.62978454633869307</v>
      </c>
      <c r="HG33" s="8">
        <v>0.68447153894123525</v>
      </c>
      <c r="HH33" s="8">
        <v>0.5521171983182791</v>
      </c>
      <c r="HI33" s="8">
        <v>0.48313710007735922</v>
      </c>
      <c r="HJ33" s="8">
        <v>9.6605282030628056E-2</v>
      </c>
      <c r="HK33" s="8">
        <v>-0.22715607071682883</v>
      </c>
      <c r="HL33" s="8">
        <v>-0.21229315667971643</v>
      </c>
      <c r="HM33" s="8">
        <v>-0.18731599422397385</v>
      </c>
      <c r="HN33" s="8">
        <v>-0.28856248881656776</v>
      </c>
      <c r="HO33" s="8">
        <v>0.3644631183317652</v>
      </c>
      <c r="HP33" s="8">
        <v>4.52552386559542E-3</v>
      </c>
      <c r="HQ33" s="8">
        <v>4.4122016988694304E-3</v>
      </c>
      <c r="HR33" s="8">
        <v>0.11096155510927284</v>
      </c>
      <c r="HS33" s="8">
        <v>0.23060444095777272</v>
      </c>
      <c r="HT33" s="8" t="s">
        <v>630</v>
      </c>
      <c r="HU33" s="8">
        <v>1.4087722077965742E-2</v>
      </c>
      <c r="HV33" s="8">
        <v>4.6654992426434748E-3</v>
      </c>
      <c r="HW33" s="8">
        <v>3.4419377334415583E-3</v>
      </c>
      <c r="HX33" s="8">
        <v>-9.1119684934566347E-2</v>
      </c>
      <c r="HY33" s="8">
        <v>1.0514061897992999E-2</v>
      </c>
      <c r="HZ33" s="8">
        <v>1.6557397320866502E-2</v>
      </c>
      <c r="IA33" s="8">
        <v>2.74927597492933E-2</v>
      </c>
      <c r="IB33" s="8">
        <v>7.3901172727346403E-3</v>
      </c>
      <c r="IC33" s="8">
        <v>8.5374154150485992E-3</v>
      </c>
      <c r="ID33" s="8">
        <v>2.2691739723086301E-3</v>
      </c>
      <c r="IE33" s="8">
        <v>2.5210261810570899E-3</v>
      </c>
      <c r="IF33" s="8">
        <v>8.0500438343733495E-4</v>
      </c>
      <c r="IG33" s="8">
        <v>5.3559918887913205E-4</v>
      </c>
      <c r="IH33" s="8">
        <v>0.63500692133193093</v>
      </c>
      <c r="II33" s="8">
        <v>0.38243021049435616</v>
      </c>
      <c r="IJ33" s="8">
        <v>0.60224573567199302</v>
      </c>
      <c r="IK33" s="8">
        <v>2.9280595719679527E-2</v>
      </c>
      <c r="IL33" s="8">
        <v>1.9481463256627033E-2</v>
      </c>
      <c r="IM33" s="8">
        <v>2.2404782914547172</v>
      </c>
      <c r="IN33" s="8">
        <v>3.7202061529829922</v>
      </c>
      <c r="IO33" s="8">
        <v>1.155247623274781</v>
      </c>
      <c r="IP33" s="8">
        <v>0.30705520475034959</v>
      </c>
      <c r="IQ33" s="8">
        <v>0.10892985235935924</v>
      </c>
      <c r="IR33" s="8">
        <v>7.2475059476415971E-2</v>
      </c>
      <c r="IS33" s="8">
        <v>0.57628969261521013</v>
      </c>
      <c r="IT33" s="8">
        <v>7.2032383471042016E-2</v>
      </c>
      <c r="IU33" s="8">
        <v>-0.53015725176045969</v>
      </c>
      <c r="IV33" s="8">
        <v>-0.49127440384436871</v>
      </c>
      <c r="IW33" s="8">
        <v>-0.80354058982612819</v>
      </c>
      <c r="IX33" s="8">
        <v>-0.86484523097106158</v>
      </c>
      <c r="IY33" s="8">
        <v>0.33344342771436419</v>
      </c>
      <c r="IZ33" s="8">
        <v>3.7077697925269638E-3</v>
      </c>
      <c r="JA33" s="8">
        <v>3.5818436881527339E-3</v>
      </c>
      <c r="JB33" s="8">
        <v>4.1263526356811693E-2</v>
      </c>
      <c r="JC33" s="8">
        <v>5.6201387457072531E-2</v>
      </c>
      <c r="JD33" s="8">
        <v>1.8625101099747274E-2</v>
      </c>
      <c r="JE33" s="8">
        <v>1.4602274447679541E-2</v>
      </c>
      <c r="JF33" s="8">
        <v>3.8784679025411642E-3</v>
      </c>
      <c r="JG33" s="8">
        <v>2.5182017590850607E-3</v>
      </c>
      <c r="JH33" s="8">
        <v>-0.15560712015029013</v>
      </c>
    </row>
    <row r="34" spans="1:268" x14ac:dyDescent="0.25">
      <c r="A34" s="3" t="s">
        <v>12</v>
      </c>
      <c r="B34" s="4">
        <v>43.623309999999996</v>
      </c>
      <c r="C34" s="4">
        <v>-79.446809999999999</v>
      </c>
      <c r="D34" s="5">
        <v>43236.342361111114</v>
      </c>
      <c r="E34" s="5" t="str">
        <f t="shared" ref="E34:E52" si="1">CHOOSE(MONTH(D34),"Winter","Winter","Spring","Spring","Spring","Summer","Summer","Summer","Autumn","Autumn","Autumn","Winter")</f>
        <v>Spring</v>
      </c>
      <c r="F34" s="3">
        <v>0</v>
      </c>
      <c r="G34" s="3">
        <v>0</v>
      </c>
      <c r="H34" s="6">
        <v>5.7</v>
      </c>
      <c r="I34" s="6" t="s">
        <v>630</v>
      </c>
      <c r="J34" s="3">
        <v>0.1</v>
      </c>
      <c r="K34" s="3" t="s">
        <v>15</v>
      </c>
      <c r="L34" s="3" t="s">
        <v>21</v>
      </c>
      <c r="M34" s="3" t="s">
        <v>246</v>
      </c>
      <c r="N34" s="3" t="s">
        <v>178</v>
      </c>
      <c r="O34" s="5">
        <v>43237</v>
      </c>
      <c r="P34" s="3">
        <v>1</v>
      </c>
      <c r="Q34" s="8">
        <v>1348</v>
      </c>
      <c r="R34" s="8">
        <v>1086</v>
      </c>
      <c r="S34" s="8">
        <v>813</v>
      </c>
      <c r="T34" s="8">
        <v>570</v>
      </c>
      <c r="U34" s="8">
        <v>485</v>
      </c>
      <c r="V34" s="8">
        <v>466</v>
      </c>
      <c r="W34" s="8">
        <v>460</v>
      </c>
      <c r="X34" s="8">
        <v>451</v>
      </c>
      <c r="Y34" s="8">
        <v>410</v>
      </c>
      <c r="Z34" s="8">
        <v>1.2412523020257826</v>
      </c>
      <c r="AA34" s="8">
        <v>1.6580565805658056</v>
      </c>
      <c r="AB34" s="8">
        <v>1.3357933579335792</v>
      </c>
      <c r="AC34" s="8">
        <v>0.55473554735547359</v>
      </c>
      <c r="AD34" s="8">
        <v>0.50430504305043056</v>
      </c>
      <c r="AE34" s="8">
        <v>1.9052631578947368</v>
      </c>
      <c r="AF34" s="8">
        <v>1.4263157894736842</v>
      </c>
      <c r="AG34" s="8">
        <v>0.85087719298245612</v>
      </c>
      <c r="AH34" s="8">
        <v>0.81754385964912279</v>
      </c>
      <c r="AI34" s="8">
        <v>0.79122807017543861</v>
      </c>
      <c r="AJ34" s="8">
        <v>0.7192982456140351</v>
      </c>
      <c r="AK34" s="8">
        <v>0.175704989154013</v>
      </c>
      <c r="AL34" s="8">
        <v>-8.0568720379146919E-2</v>
      </c>
      <c r="AM34" s="8">
        <v>-0.10038610038610038</v>
      </c>
      <c r="AN34" s="8">
        <v>-0.10679611650485436</v>
      </c>
      <c r="AO34" s="8">
        <v>-0.11655239960822723</v>
      </c>
      <c r="AP34" s="8">
        <v>-0.16326530612244897</v>
      </c>
      <c r="AQ34" s="8">
        <v>0.63468634686346859</v>
      </c>
      <c r="AR34" s="8">
        <v>-33</v>
      </c>
      <c r="AS34" s="8">
        <v>-30</v>
      </c>
      <c r="AT34" s="8">
        <v>-0.14328088261891844</v>
      </c>
      <c r="AU34" s="8">
        <v>-3.6574330563250257</v>
      </c>
      <c r="AV34" s="8">
        <v>-124.97297297297303</v>
      </c>
      <c r="AW34" s="8">
        <v>-66.599999999999966</v>
      </c>
      <c r="AX34" s="8">
        <v>-29.533333333333331</v>
      </c>
      <c r="AY34" s="8">
        <v>-53</v>
      </c>
      <c r="AZ34" s="8">
        <v>-8.4254870984728808E-2</v>
      </c>
      <c r="BA34" s="8" t="s">
        <v>630</v>
      </c>
      <c r="BB34" s="8">
        <v>602</v>
      </c>
      <c r="BC34" s="8">
        <v>579</v>
      </c>
      <c r="BD34" s="8">
        <v>438</v>
      </c>
      <c r="BE34" s="8">
        <v>395</v>
      </c>
      <c r="BF34" s="8">
        <v>378</v>
      </c>
      <c r="BG34" s="8">
        <v>376</v>
      </c>
      <c r="BH34" s="8">
        <v>418</v>
      </c>
      <c r="BI34" s="8">
        <v>347</v>
      </c>
      <c r="BJ34" s="8" t="s">
        <v>630</v>
      </c>
      <c r="BK34" s="8" t="s">
        <v>630</v>
      </c>
      <c r="BL34" s="8">
        <v>1.0397236614853196</v>
      </c>
      <c r="BM34" s="8">
        <v>0.72193436960276336</v>
      </c>
      <c r="BN34" s="8">
        <v>0.59930915371329874</v>
      </c>
      <c r="BO34" s="8">
        <v>1.3744292237442923</v>
      </c>
      <c r="BP34" s="8">
        <v>1.321917808219178</v>
      </c>
      <c r="BQ34" s="8">
        <v>0.90182648401826482</v>
      </c>
      <c r="BR34" s="8">
        <v>0.86301369863013699</v>
      </c>
      <c r="BS34" s="8">
        <v>0.954337899543379</v>
      </c>
      <c r="BT34" s="8">
        <v>0.79223744292237441</v>
      </c>
      <c r="BU34" s="8">
        <v>0.13864306784660768</v>
      </c>
      <c r="BV34" s="8">
        <v>-5.1620648259303722E-2</v>
      </c>
      <c r="BW34" s="8">
        <v>-7.3529411764705885E-2</v>
      </c>
      <c r="BX34" s="8">
        <v>-7.6167076167076173E-2</v>
      </c>
      <c r="BY34" s="8">
        <v>-2.336448598130841E-2</v>
      </c>
      <c r="BZ34" s="8">
        <v>-0.11592356687898089</v>
      </c>
      <c r="CA34" s="8">
        <v>0.28324697754749567</v>
      </c>
      <c r="CB34" s="8">
        <v>-13</v>
      </c>
      <c r="CC34" s="8">
        <v>-12</v>
      </c>
      <c r="CD34" s="8">
        <v>-9.3948326686318778E-2</v>
      </c>
      <c r="CE34" s="8">
        <v>-2.1829170024174105</v>
      </c>
      <c r="CF34" s="8" t="s">
        <v>630</v>
      </c>
      <c r="CG34" s="8">
        <v>42.600000000000009</v>
      </c>
      <c r="CH34" s="8">
        <v>-11</v>
      </c>
      <c r="CI34" s="8">
        <v>-24.8</v>
      </c>
      <c r="CJ34" s="8">
        <v>-7.7053344623200681E-2</v>
      </c>
      <c r="CK34" s="8">
        <v>2.9174663126468599E-2</v>
      </c>
      <c r="CL34" s="8">
        <v>3.081607632339E-2</v>
      </c>
      <c r="CM34" s="8">
        <v>3.4081503748893703E-2</v>
      </c>
      <c r="CN34" s="8">
        <v>2.2646494209766301E-2</v>
      </c>
      <c r="CO34" s="8">
        <v>2.29929517954587E-2</v>
      </c>
      <c r="CP34" s="8">
        <v>2.3851353675127002E-2</v>
      </c>
      <c r="CQ34" s="8">
        <v>2.5212777778506199E-2</v>
      </c>
      <c r="CR34" s="8">
        <v>2.5981713086366601E-2</v>
      </c>
      <c r="CS34" s="8">
        <v>2.3506520316004701E-2</v>
      </c>
      <c r="CT34" s="8">
        <v>0.9467351657720442</v>
      </c>
      <c r="CU34" s="8">
        <v>0.85602628749664889</v>
      </c>
      <c r="CV34" s="8">
        <v>0.9041876951920087</v>
      </c>
      <c r="CW34" s="8">
        <v>0.76234057269876121</v>
      </c>
      <c r="CX34" s="8">
        <v>0.68971488139714876</v>
      </c>
      <c r="CY34" s="8">
        <v>1.3607437883299645</v>
      </c>
      <c r="CZ34" s="8">
        <v>1.5049350876656244</v>
      </c>
      <c r="DA34" s="8">
        <v>1.0152985085675199</v>
      </c>
      <c r="DB34" s="8">
        <v>1.0532029131838474</v>
      </c>
      <c r="DC34" s="8">
        <v>1.1472730766054724</v>
      </c>
      <c r="DD34" s="8">
        <v>1.0379761254997038</v>
      </c>
      <c r="DE34" s="8">
        <v>0.20157611674328008</v>
      </c>
      <c r="DF34" s="8">
        <v>7.5911873613175498E-3</v>
      </c>
      <c r="DG34" s="8">
        <v>2.5912155511871496E-2</v>
      </c>
      <c r="DH34" s="8">
        <v>5.3621450183545284E-2</v>
      </c>
      <c r="DI34" s="8">
        <v>6.8586095643824591E-2</v>
      </c>
      <c r="DJ34" s="8">
        <v>1.8634234731475168E-2</v>
      </c>
      <c r="DK34" s="8">
        <v>0.2397072081624006</v>
      </c>
      <c r="DL34" s="8">
        <v>-2.559721469879532E-4</v>
      </c>
      <c r="DM34" s="8">
        <v>-9.3668419867755023E-4</v>
      </c>
      <c r="DN34" s="8">
        <v>1.5869651786855205E-2</v>
      </c>
      <c r="DO34" s="8">
        <v>-0.42508077765029495</v>
      </c>
      <c r="DP34" s="8">
        <v>8.3473620785249631E-3</v>
      </c>
      <c r="DQ34" s="8">
        <v>6.5332602709531826E-3</v>
      </c>
      <c r="DR34" s="8">
        <v>-2.9613412916664145E-4</v>
      </c>
      <c r="DS34" s="8">
        <v>1.7445236444471878E-4</v>
      </c>
      <c r="DT34" s="8">
        <v>1.325205200687749E-2</v>
      </c>
      <c r="DU34" s="8">
        <v>6.4893309026956498E-3</v>
      </c>
      <c r="DV34" s="8">
        <v>1.0432087816297999E-2</v>
      </c>
      <c r="DW34" s="8">
        <v>1.12636424601078E-2</v>
      </c>
      <c r="DX34" s="8">
        <v>2.0105801522731699E-3</v>
      </c>
      <c r="DY34" s="8">
        <v>1.2816827511414801E-3</v>
      </c>
      <c r="DZ34" s="8">
        <v>3.2645606552250602E-4</v>
      </c>
      <c r="EA34" s="8" t="s">
        <v>630</v>
      </c>
      <c r="EB34" s="8" t="s">
        <v>630</v>
      </c>
      <c r="EC34" s="8" t="s">
        <v>630</v>
      </c>
      <c r="ED34" s="8">
        <v>0.62205485775890423</v>
      </c>
      <c r="EE34" s="8">
        <v>0.57613076104632877</v>
      </c>
      <c r="EF34" s="8">
        <v>0.92617355826457559</v>
      </c>
      <c r="EG34" s="8" t="s">
        <v>630</v>
      </c>
      <c r="EH34" s="8" t="s">
        <v>630</v>
      </c>
      <c r="EI34" s="8">
        <v>5.1885958411075723</v>
      </c>
      <c r="EJ34" s="8">
        <v>5.6021852435840875</v>
      </c>
      <c r="EK34" s="8">
        <v>0.6374691154154708</v>
      </c>
      <c r="EL34" s="8">
        <v>0.1623690879239077</v>
      </c>
      <c r="EM34" s="8" t="s">
        <v>630</v>
      </c>
      <c r="EN34" s="8" t="s">
        <v>630</v>
      </c>
      <c r="EO34" s="8">
        <v>0.6970699963404432</v>
      </c>
      <c r="EP34" s="8">
        <v>-0.22139708234591357</v>
      </c>
      <c r="EQ34" s="8">
        <v>-0.72062387134896544</v>
      </c>
      <c r="ER34" s="8" t="s">
        <v>630</v>
      </c>
      <c r="ES34" s="8" t="s">
        <v>630</v>
      </c>
      <c r="ET34" s="8" t="s">
        <v>630</v>
      </c>
      <c r="EU34" s="8">
        <v>0.74767178502434739</v>
      </c>
      <c r="EV34" s="8">
        <v>1.1316464224364218E-4</v>
      </c>
      <c r="EW34" s="8" t="s">
        <v>630</v>
      </c>
      <c r="EX34" s="8">
        <v>-9.2339860317582512E-2</v>
      </c>
      <c r="EY34" s="8">
        <v>-0.12389771767647977</v>
      </c>
      <c r="EZ34" s="8">
        <v>7.1347342502023755E-3</v>
      </c>
      <c r="FA34" s="8">
        <v>4.2001577094197325E-3</v>
      </c>
      <c r="FB34" s="8">
        <v>1.6930211180199765E-4</v>
      </c>
      <c r="FC34" s="8" t="s">
        <v>630</v>
      </c>
      <c r="FD34" s="8" t="s">
        <v>630</v>
      </c>
      <c r="FE34" s="8" t="s">
        <v>630</v>
      </c>
      <c r="FF34" s="8">
        <v>339</v>
      </c>
      <c r="FG34" s="8">
        <v>328</v>
      </c>
      <c r="FH34" s="8">
        <v>294</v>
      </c>
      <c r="FI34" s="8">
        <v>301</v>
      </c>
      <c r="FJ34" s="8">
        <v>314</v>
      </c>
      <c r="FK34" s="8">
        <v>330</v>
      </c>
      <c r="FL34" s="8">
        <v>335</v>
      </c>
      <c r="FM34" s="8">
        <v>329</v>
      </c>
      <c r="FN34" s="8" t="s">
        <v>630</v>
      </c>
      <c r="FO34" s="8" t="s">
        <v>630</v>
      </c>
      <c r="FP34" s="8">
        <v>1.0335365853658536</v>
      </c>
      <c r="FQ34" s="8">
        <v>1.0213414634146341</v>
      </c>
      <c r="FR34" s="8">
        <v>1.0030487804878048</v>
      </c>
      <c r="FS34" s="8">
        <v>1.153061224489796</v>
      </c>
      <c r="FT34" s="8">
        <v>1.1156462585034013</v>
      </c>
      <c r="FU34" s="8">
        <v>1.0238095238095237</v>
      </c>
      <c r="FV34" s="8">
        <v>1.0680272108843538</v>
      </c>
      <c r="FW34" s="8">
        <v>1.1394557823129252</v>
      </c>
      <c r="FX34" s="8">
        <v>1.1190476190476191</v>
      </c>
      <c r="FY34" s="8">
        <v>5.4662379421221867E-2</v>
      </c>
      <c r="FZ34" s="8">
        <v>1.1764705882352941E-2</v>
      </c>
      <c r="GA34" s="8">
        <v>3.2894736842105261E-2</v>
      </c>
      <c r="GB34" s="8">
        <v>5.7692307692307696E-2</v>
      </c>
      <c r="GC34" s="8">
        <v>6.518282988871224E-2</v>
      </c>
      <c r="GD34" s="8">
        <v>5.6179775280898875E-2</v>
      </c>
      <c r="GE34" s="8">
        <v>0.13719512195121952</v>
      </c>
      <c r="GF34" s="8">
        <v>-3</v>
      </c>
      <c r="GG34" s="8">
        <v>-11</v>
      </c>
      <c r="GH34" s="8">
        <v>2.4837842113589557E-2</v>
      </c>
      <c r="GI34" s="8">
        <v>-0.57509157509157394</v>
      </c>
      <c r="GJ34" s="8" t="s">
        <v>630</v>
      </c>
      <c r="GK34" s="8">
        <v>7</v>
      </c>
      <c r="GL34" s="8">
        <v>-3.6666666666666661</v>
      </c>
      <c r="GM34" s="8" t="s">
        <v>630</v>
      </c>
      <c r="GN34" s="8">
        <v>5.2473763118440778E-2</v>
      </c>
      <c r="GO34" s="8" t="s">
        <v>630</v>
      </c>
      <c r="GP34" s="8">
        <v>5.0904784351587198E-2</v>
      </c>
      <c r="GQ34" s="8">
        <v>4.8465490341186503E-2</v>
      </c>
      <c r="GR34" s="8">
        <v>3.4608215093612602E-2</v>
      </c>
      <c r="GS34" s="8">
        <v>3.4955799579620299E-2</v>
      </c>
      <c r="GT34" s="8">
        <v>3.4545317292213398E-2</v>
      </c>
      <c r="GU34" s="8">
        <v>3.5256449133157702E-2</v>
      </c>
      <c r="GV34" s="8">
        <v>3.58163602650165E-2</v>
      </c>
      <c r="GW34" s="8">
        <v>3.2807912677526398E-2</v>
      </c>
      <c r="GX34" s="8" t="s">
        <v>630</v>
      </c>
      <c r="GY34" s="8" t="s">
        <v>630</v>
      </c>
      <c r="GZ34" s="8">
        <v>1.0503305340197446</v>
      </c>
      <c r="HA34" s="8">
        <v>0.73900748786150972</v>
      </c>
      <c r="HB34" s="8">
        <v>0.67693347259185521</v>
      </c>
      <c r="HC34" s="8">
        <v>1.4708873085160159</v>
      </c>
      <c r="HD34" s="8">
        <v>1.4004042164581738</v>
      </c>
      <c r="HE34" s="8">
        <v>1.0100434097819697</v>
      </c>
      <c r="HF34" s="8">
        <v>0.99818257598003624</v>
      </c>
      <c r="HG34" s="8">
        <v>1.0349092019954209</v>
      </c>
      <c r="HH34" s="8">
        <v>0.94798048927930778</v>
      </c>
      <c r="HI34" s="8">
        <v>0.16680699596877696</v>
      </c>
      <c r="HJ34" s="8">
        <v>4.9966133731703995E-3</v>
      </c>
      <c r="HK34" s="8">
        <v>-9.0953851855722417E-4</v>
      </c>
      <c r="HL34" s="8">
        <v>9.2784248907434759E-3</v>
      </c>
      <c r="HM34" s="8">
        <v>1.7155164447233903E-2</v>
      </c>
      <c r="HN34" s="8">
        <v>-2.670432840933527E-2</v>
      </c>
      <c r="HO34" s="8">
        <v>0.33625099309323597</v>
      </c>
      <c r="HP34" s="8">
        <v>3.7903338670729897E-4</v>
      </c>
      <c r="HQ34" s="8">
        <v>2.346746623514695E-5</v>
      </c>
      <c r="HR34" s="8">
        <v>9.925471074509154E-3</v>
      </c>
      <c r="HS34" s="8">
        <v>0.84523203133960234</v>
      </c>
      <c r="HT34" s="8" t="s">
        <v>630</v>
      </c>
      <c r="HU34" s="8">
        <v>4.079333692789143E-3</v>
      </c>
      <c r="HV34" s="8">
        <v>3.8112998008727242E-4</v>
      </c>
      <c r="HW34" s="8">
        <v>7.0764496922493816E-4</v>
      </c>
      <c r="HX34" s="8">
        <v>-1.811711220133241E-2</v>
      </c>
      <c r="HY34" s="8">
        <v>1.1506862938404E-2</v>
      </c>
      <c r="HZ34" s="8">
        <v>1.4681741595268199E-2</v>
      </c>
      <c r="IA34" s="8">
        <v>1.5012441202998101E-2</v>
      </c>
      <c r="IB34" s="8">
        <v>3.0648764222860302E-3</v>
      </c>
      <c r="IC34" s="8">
        <v>4.4360256288200601E-4</v>
      </c>
      <c r="ID34" s="8">
        <v>4.0290012839250201E-4</v>
      </c>
      <c r="IE34" s="8">
        <v>1.79425114765763E-3</v>
      </c>
      <c r="IF34" s="8" t="s">
        <v>630</v>
      </c>
      <c r="IG34" s="8" t="s">
        <v>630</v>
      </c>
      <c r="IH34" s="8">
        <v>0.78375326685442848</v>
      </c>
      <c r="II34" s="8">
        <v>0.76648845999183601</v>
      </c>
      <c r="IJ34" s="8">
        <v>0.97797163011277222</v>
      </c>
      <c r="IK34" s="8" t="s">
        <v>630</v>
      </c>
      <c r="IL34" s="8" t="s">
        <v>630</v>
      </c>
      <c r="IM34" s="8">
        <v>4.7903209044615842</v>
      </c>
      <c r="IN34" s="8">
        <v>4.898220722322181</v>
      </c>
      <c r="IO34" s="8">
        <v>0.14473750382115952</v>
      </c>
      <c r="IP34" s="8">
        <v>0.1314572181321382</v>
      </c>
      <c r="IQ34" s="8" t="s">
        <v>630</v>
      </c>
      <c r="IR34" s="8" t="s">
        <v>630</v>
      </c>
      <c r="IS34" s="8">
        <v>0.66091469035214689</v>
      </c>
      <c r="IT34" s="8">
        <v>-0.74712542685458894</v>
      </c>
      <c r="IU34" s="8">
        <v>-0.7676320129025227</v>
      </c>
      <c r="IV34" s="8">
        <v>-0.26149247088878808</v>
      </c>
      <c r="IW34" s="8" t="s">
        <v>630</v>
      </c>
      <c r="IX34" s="8" t="s">
        <v>630</v>
      </c>
      <c r="IY34" s="8">
        <v>0.77381586484829601</v>
      </c>
      <c r="IZ34" s="8">
        <v>-1.29028571245726E-3</v>
      </c>
      <c r="JA34" s="8">
        <v>-1.985961222089824E-3</v>
      </c>
      <c r="JB34" s="8">
        <v>-0.77678850023101187</v>
      </c>
      <c r="JC34" s="8">
        <v>-8.4659645999456234</v>
      </c>
      <c r="JD34" s="8">
        <v>7.9547333203860045E-3</v>
      </c>
      <c r="JE34" s="8">
        <v>4.9774456769227692E-3</v>
      </c>
      <c r="JF34" s="8">
        <v>-1.2015531693274756E-3</v>
      </c>
      <c r="JG34" s="8" t="s">
        <v>630</v>
      </c>
      <c r="JH34" s="8" t="s">
        <v>630</v>
      </c>
    </row>
    <row r="35" spans="1:268" x14ac:dyDescent="0.25">
      <c r="A35" s="3" t="s">
        <v>10</v>
      </c>
      <c r="B35" s="4">
        <v>43.2883</v>
      </c>
      <c r="C35" s="4">
        <v>-79.836299999999994</v>
      </c>
      <c r="D35" s="5">
        <v>43323</v>
      </c>
      <c r="E35" s="5" t="str">
        <f t="shared" si="1"/>
        <v>Summer</v>
      </c>
      <c r="F35" s="3">
        <v>1</v>
      </c>
      <c r="G35" s="3">
        <v>1</v>
      </c>
      <c r="H35" s="6">
        <v>5.7</v>
      </c>
      <c r="I35" s="6">
        <v>3.7</v>
      </c>
      <c r="J35" s="3">
        <v>0.1</v>
      </c>
      <c r="K35" s="3" t="s">
        <v>11</v>
      </c>
      <c r="L35" s="3" t="s">
        <v>21</v>
      </c>
      <c r="M35" s="3" t="s">
        <v>246</v>
      </c>
      <c r="N35" s="3" t="s">
        <v>187</v>
      </c>
      <c r="O35" s="5">
        <v>43322</v>
      </c>
      <c r="P35" s="3">
        <v>1</v>
      </c>
      <c r="Q35" s="8">
        <v>1149</v>
      </c>
      <c r="R35" s="8">
        <v>879</v>
      </c>
      <c r="S35" s="8">
        <v>748</v>
      </c>
      <c r="T35" s="8">
        <v>426</v>
      </c>
      <c r="U35" s="8">
        <v>422</v>
      </c>
      <c r="V35" s="8">
        <v>312</v>
      </c>
      <c r="W35" s="8">
        <v>304</v>
      </c>
      <c r="X35" s="8">
        <v>233</v>
      </c>
      <c r="Y35" s="8">
        <v>258</v>
      </c>
      <c r="Z35" s="8">
        <v>1.3071672354948805</v>
      </c>
      <c r="AA35" s="8">
        <v>1.536096256684492</v>
      </c>
      <c r="AB35" s="8">
        <v>1.1751336898395721</v>
      </c>
      <c r="AC35" s="8">
        <v>0.31149732620320858</v>
      </c>
      <c r="AD35" s="8">
        <v>0.34491978609625668</v>
      </c>
      <c r="AE35" s="8">
        <v>2.063380281690141</v>
      </c>
      <c r="AF35" s="8">
        <v>1.755868544600939</v>
      </c>
      <c r="AG35" s="8">
        <v>0.99061032863849763</v>
      </c>
      <c r="AH35" s="8">
        <v>0.73239436619718312</v>
      </c>
      <c r="AI35" s="8">
        <v>0.54694835680751175</v>
      </c>
      <c r="AJ35" s="8">
        <v>0.60563380281690138</v>
      </c>
      <c r="AK35" s="8">
        <v>0.27427597955706984</v>
      </c>
      <c r="AL35" s="8">
        <v>-4.7169811320754715E-3</v>
      </c>
      <c r="AM35" s="8">
        <v>-0.15447154471544716</v>
      </c>
      <c r="AN35" s="8">
        <v>-0.16712328767123288</v>
      </c>
      <c r="AO35" s="8">
        <v>-0.29286798179059181</v>
      </c>
      <c r="AP35" s="8">
        <v>-0.24561403508771928</v>
      </c>
      <c r="AQ35" s="8">
        <v>0.60561497326203206</v>
      </c>
      <c r="AR35" s="8">
        <v>53</v>
      </c>
      <c r="AS35" s="8">
        <v>57</v>
      </c>
      <c r="AT35" s="8">
        <v>-6.942126693812202E-3</v>
      </c>
      <c r="AU35" s="8">
        <v>-2.6632522407170456E-2</v>
      </c>
      <c r="AV35" s="8">
        <v>-19.959459459459481</v>
      </c>
      <c r="AW35" s="8">
        <v>50.199999999999989</v>
      </c>
      <c r="AX35" s="8">
        <v>56.8</v>
      </c>
      <c r="AY35" s="8">
        <v>29.6</v>
      </c>
      <c r="AZ35" s="8">
        <v>-0.10325752919483712</v>
      </c>
      <c r="BA35" s="8" t="s">
        <v>630</v>
      </c>
      <c r="BB35" s="8">
        <v>359</v>
      </c>
      <c r="BC35" s="8">
        <v>482</v>
      </c>
      <c r="BD35" s="8">
        <v>259</v>
      </c>
      <c r="BE35" s="8">
        <v>313</v>
      </c>
      <c r="BF35" s="8">
        <v>192</v>
      </c>
      <c r="BG35" s="8">
        <v>207</v>
      </c>
      <c r="BH35" s="8">
        <v>173</v>
      </c>
      <c r="BI35" s="8">
        <v>174</v>
      </c>
      <c r="BJ35" s="8" t="s">
        <v>630</v>
      </c>
      <c r="BK35" s="8" t="s">
        <v>630</v>
      </c>
      <c r="BL35" s="8">
        <v>0.74481327800829877</v>
      </c>
      <c r="BM35" s="8">
        <v>0.35892116182572614</v>
      </c>
      <c r="BN35" s="8">
        <v>0.36099585062240663</v>
      </c>
      <c r="BO35" s="8">
        <v>1.386100386100386</v>
      </c>
      <c r="BP35" s="8">
        <v>1.8610038610038611</v>
      </c>
      <c r="BQ35" s="8">
        <v>1.2084942084942085</v>
      </c>
      <c r="BR35" s="8">
        <v>0.74131274131274127</v>
      </c>
      <c r="BS35" s="8">
        <v>0.66795366795366795</v>
      </c>
      <c r="BT35" s="8">
        <v>0.6718146718146718</v>
      </c>
      <c r="BU35" s="8">
        <v>0.30094466936572201</v>
      </c>
      <c r="BV35" s="8">
        <v>9.4405594405594401E-2</v>
      </c>
      <c r="BW35" s="8">
        <v>-0.14855875831485588</v>
      </c>
      <c r="BX35" s="8">
        <v>-0.11158798283261803</v>
      </c>
      <c r="BY35" s="8">
        <v>-0.19907407407407407</v>
      </c>
      <c r="BZ35" s="8">
        <v>-0.19630484988452657</v>
      </c>
      <c r="CA35" s="8">
        <v>0.2074688796680498</v>
      </c>
      <c r="CB35" s="8">
        <v>87.5</v>
      </c>
      <c r="CC35" s="8">
        <v>80</v>
      </c>
      <c r="CD35" s="8">
        <v>0.12789421096130366</v>
      </c>
      <c r="CE35" s="8">
        <v>0.33083378537924008</v>
      </c>
      <c r="CF35" s="8" t="s">
        <v>630</v>
      </c>
      <c r="CG35" s="8">
        <v>163</v>
      </c>
      <c r="CH35" s="8">
        <v>89.733333333333334</v>
      </c>
      <c r="CI35" s="8">
        <v>71</v>
      </c>
      <c r="CJ35" s="8">
        <v>-0.10107015457788347</v>
      </c>
      <c r="CK35" s="8">
        <v>1.6139162704348502E-2</v>
      </c>
      <c r="CL35" s="8">
        <v>2.4075049906969001E-2</v>
      </c>
      <c r="CM35" s="8">
        <v>4.0335938334464999E-2</v>
      </c>
      <c r="CN35" s="8">
        <v>1.9958358258008901E-2</v>
      </c>
      <c r="CO35" s="8">
        <v>2.42161434143781E-2</v>
      </c>
      <c r="CP35" s="8">
        <v>1.4163944870233499E-2</v>
      </c>
      <c r="CQ35" s="8">
        <v>1.5637304633855799E-2</v>
      </c>
      <c r="CR35" s="8">
        <v>1.23165138065814E-2</v>
      </c>
      <c r="CS35" s="8">
        <v>1.2963914312422199E-2</v>
      </c>
      <c r="CT35" s="8">
        <v>0.67036881612763344</v>
      </c>
      <c r="CU35" s="8">
        <v>0.40011868747226864</v>
      </c>
      <c r="CV35" s="8">
        <v>0.5968635143017883</v>
      </c>
      <c r="CW35" s="8">
        <v>0.30534838943011694</v>
      </c>
      <c r="CX35" s="8">
        <v>0.32139860500890333</v>
      </c>
      <c r="CY35" s="8">
        <v>1.2062640421492661</v>
      </c>
      <c r="CZ35" s="8">
        <v>2.0210048247970982</v>
      </c>
      <c r="DA35" s="8">
        <v>1.2133334366147392</v>
      </c>
      <c r="DB35" s="8">
        <v>0.7096748483583204</v>
      </c>
      <c r="DC35" s="8">
        <v>0.61711056828228961</v>
      </c>
      <c r="DD35" s="8">
        <v>0.6495481314060505</v>
      </c>
      <c r="DE35" s="8">
        <v>0.33796861773157633</v>
      </c>
      <c r="DF35" s="8">
        <v>9.6385584334292423E-2</v>
      </c>
      <c r="DG35" s="8">
        <v>-0.16981307990841546</v>
      </c>
      <c r="DH35" s="8">
        <v>-0.12139269992751472</v>
      </c>
      <c r="DI35" s="8">
        <v>-0.23677381078797802</v>
      </c>
      <c r="DJ35" s="8">
        <v>-0.21245325427105269</v>
      </c>
      <c r="DK35" s="8">
        <v>0.10206014335961529</v>
      </c>
      <c r="DL35" s="8">
        <v>7.154991850256899E-3</v>
      </c>
      <c r="DM35" s="8">
        <v>6.4183119684457501E-3</v>
      </c>
      <c r="DN35" s="8">
        <v>0.12477804510335647</v>
      </c>
      <c r="DO35" s="8">
        <v>0.30059524012771549</v>
      </c>
      <c r="DP35" s="8">
        <v>2.2183956351836016E-2</v>
      </c>
      <c r="DQ35" s="8">
        <v>1.7907565087080038E-2</v>
      </c>
      <c r="DR35" s="8">
        <v>7.3481389631827468E-3</v>
      </c>
      <c r="DS35" s="8">
        <v>5.656673945486539E-3</v>
      </c>
      <c r="DT35" s="8">
        <v>-0.10859084973776802</v>
      </c>
      <c r="DU35" s="8">
        <v>7.5243245810270301E-3</v>
      </c>
      <c r="DV35" s="8">
        <v>1.3810423202812601E-2</v>
      </c>
      <c r="DW35" s="8">
        <v>2.9439566656947101E-2</v>
      </c>
      <c r="DX35" s="8">
        <v>1.0885850526392399E-2</v>
      </c>
      <c r="DY35" s="8">
        <v>8.0112861469388008E-3</v>
      </c>
      <c r="DZ35" s="8">
        <v>2.1620085462927801E-3</v>
      </c>
      <c r="EA35" s="8" t="s">
        <v>630</v>
      </c>
      <c r="EB35" s="8" t="s">
        <v>630</v>
      </c>
      <c r="EC35" s="8" t="s">
        <v>630</v>
      </c>
      <c r="ED35" s="8">
        <v>0.54482939954328424</v>
      </c>
      <c r="EE35" s="8">
        <v>0.25558543944299034</v>
      </c>
      <c r="EF35" s="8">
        <v>0.4691109541027717</v>
      </c>
      <c r="EG35" s="8" t="s">
        <v>630</v>
      </c>
      <c r="EH35" s="8" t="s">
        <v>630</v>
      </c>
      <c r="EI35" s="8">
        <v>1.2686581695504331</v>
      </c>
      <c r="EJ35" s="8">
        <v>2.7043882869392526</v>
      </c>
      <c r="EK35" s="8">
        <v>0.73593571099618649</v>
      </c>
      <c r="EL35" s="8">
        <v>0.19860722329881886</v>
      </c>
      <c r="EM35" s="8" t="s">
        <v>630</v>
      </c>
      <c r="EN35" s="8" t="s">
        <v>630</v>
      </c>
      <c r="EO35" s="8">
        <v>0.46009979379011107</v>
      </c>
      <c r="EP35" s="8">
        <v>-0.15211639885688927</v>
      </c>
      <c r="EQ35" s="8">
        <v>-0.66860332653058763</v>
      </c>
      <c r="ER35" s="8" t="s">
        <v>630</v>
      </c>
      <c r="ES35" s="8" t="s">
        <v>630</v>
      </c>
      <c r="ET35" s="8" t="s">
        <v>630</v>
      </c>
      <c r="EU35" s="8">
        <v>9.9341566759443639E-2</v>
      </c>
      <c r="EV35" s="8">
        <v>1.4873566105962112E-3</v>
      </c>
      <c r="EW35" s="8" t="s">
        <v>630</v>
      </c>
      <c r="EX35" s="8">
        <v>-7.1263120443541023E-2</v>
      </c>
      <c r="EY35" s="8">
        <v>-9.7603377472445074E-2</v>
      </c>
      <c r="EZ35" s="8">
        <v>2.0143627050659942E-2</v>
      </c>
      <c r="FA35" s="8">
        <v>1.6798972524702582E-2</v>
      </c>
      <c r="FB35" s="8">
        <v>1.7781513432661988E-3</v>
      </c>
      <c r="FC35" s="8" t="s">
        <v>630</v>
      </c>
      <c r="FD35" s="8" t="s">
        <v>630</v>
      </c>
      <c r="FE35" s="8" t="s">
        <v>630</v>
      </c>
      <c r="FF35" s="8">
        <v>326</v>
      </c>
      <c r="FG35" s="8">
        <v>409</v>
      </c>
      <c r="FH35" s="8">
        <v>293</v>
      </c>
      <c r="FI35" s="8">
        <v>295</v>
      </c>
      <c r="FJ35" s="8">
        <v>182</v>
      </c>
      <c r="FK35" s="8">
        <v>184</v>
      </c>
      <c r="FL35" s="8">
        <v>167</v>
      </c>
      <c r="FM35" s="8">
        <v>186</v>
      </c>
      <c r="FN35" s="8" t="s">
        <v>630</v>
      </c>
      <c r="FO35" s="8" t="s">
        <v>630</v>
      </c>
      <c r="FP35" s="8">
        <v>0.79706601466992666</v>
      </c>
      <c r="FQ35" s="8">
        <v>0.40831295843520782</v>
      </c>
      <c r="FR35" s="8">
        <v>0.45476772616136918</v>
      </c>
      <c r="FS35" s="8">
        <v>1.1126279863481228</v>
      </c>
      <c r="FT35" s="8">
        <v>1.3959044368600682</v>
      </c>
      <c r="FU35" s="8">
        <v>1.006825938566553</v>
      </c>
      <c r="FV35" s="8">
        <v>0.62116040955631402</v>
      </c>
      <c r="FW35" s="8">
        <v>0.56996587030716728</v>
      </c>
      <c r="FX35" s="8">
        <v>0.6348122866894198</v>
      </c>
      <c r="FY35" s="8">
        <v>0.16524216524216523</v>
      </c>
      <c r="FZ35" s="8">
        <v>3.4013605442176869E-3</v>
      </c>
      <c r="GA35" s="8">
        <v>-0.2336842105263158</v>
      </c>
      <c r="GB35" s="8">
        <v>-0.22851153039832284</v>
      </c>
      <c r="GC35" s="8">
        <v>-0.27391304347826084</v>
      </c>
      <c r="GD35" s="8">
        <v>-0.22338204592901878</v>
      </c>
      <c r="GE35" s="8">
        <v>8.0684596577017112E-2</v>
      </c>
      <c r="GF35" s="8">
        <v>57.5</v>
      </c>
      <c r="GG35" s="8">
        <v>56.5</v>
      </c>
      <c r="GH35" s="8">
        <v>4.2112570139411359E-3</v>
      </c>
      <c r="GI35" s="8">
        <v>1.0993989549669335E-2</v>
      </c>
      <c r="GJ35" s="8" t="s">
        <v>630</v>
      </c>
      <c r="GK35" s="8">
        <v>96.2</v>
      </c>
      <c r="GL35" s="8">
        <v>61.199999999999996</v>
      </c>
      <c r="GM35" s="8">
        <v>23.400000000000002</v>
      </c>
      <c r="GN35" s="8">
        <v>-0.14557823129251701</v>
      </c>
      <c r="GO35" s="8" t="s">
        <v>630</v>
      </c>
      <c r="GP35" s="8">
        <v>2.5930406525731E-2</v>
      </c>
      <c r="GQ35" s="8">
        <v>4.2181074619293199E-2</v>
      </c>
      <c r="GR35" s="8">
        <v>2.17481665313243E-2</v>
      </c>
      <c r="GS35" s="8">
        <v>2.6546966284513401E-2</v>
      </c>
      <c r="GT35" s="8">
        <v>1.6101051121950101E-2</v>
      </c>
      <c r="GU35" s="8">
        <v>1.7855396494269302E-2</v>
      </c>
      <c r="GV35" s="8">
        <v>1.4560071751475299E-2</v>
      </c>
      <c r="GW35" s="8">
        <v>1.5381547622382599E-2</v>
      </c>
      <c r="GX35" s="8" t="s">
        <v>630</v>
      </c>
      <c r="GY35" s="8" t="s">
        <v>630</v>
      </c>
      <c r="GZ35" s="8">
        <v>0.61474030142111868</v>
      </c>
      <c r="HA35" s="8">
        <v>0.34518019948253448</v>
      </c>
      <c r="HB35" s="8">
        <v>0.36465518627036669</v>
      </c>
      <c r="HC35" s="8">
        <v>1.1923031069484842</v>
      </c>
      <c r="HD35" s="8">
        <v>1.939523249398472</v>
      </c>
      <c r="HE35" s="8">
        <v>1.2206530718935455</v>
      </c>
      <c r="HF35" s="8">
        <v>0.7403406213006255</v>
      </c>
      <c r="HG35" s="8">
        <v>0.66948502212837802</v>
      </c>
      <c r="HH35" s="8">
        <v>0.7072572117851067</v>
      </c>
      <c r="HI35" s="8">
        <v>0.3196175602934016</v>
      </c>
      <c r="HJ35" s="8">
        <v>9.936404505787802E-2</v>
      </c>
      <c r="HK35" s="8">
        <v>-0.14920032062764862</v>
      </c>
      <c r="HL35" s="8">
        <v>-9.8293429672964394E-2</v>
      </c>
      <c r="HM35" s="8">
        <v>-0.19797420970585172</v>
      </c>
      <c r="HN35" s="8">
        <v>-0.17146964510918755</v>
      </c>
      <c r="HO35" s="8">
        <v>9.914967866877876E-2</v>
      </c>
      <c r="HP35" s="8">
        <v>7.622357457876202E-3</v>
      </c>
      <c r="HQ35" s="8">
        <v>6.7451847717165982E-3</v>
      </c>
      <c r="HR35" s="8">
        <v>0.13382871521729617</v>
      </c>
      <c r="HS35" s="8">
        <v>0.3401086774575629</v>
      </c>
      <c r="HT35" s="8" t="s">
        <v>630</v>
      </c>
      <c r="HU35" s="8">
        <v>1.7923564091324878E-2</v>
      </c>
      <c r="HV35" s="8">
        <v>7.8105946381886735E-3</v>
      </c>
      <c r="HW35" s="8">
        <v>6.0721235349774413E-3</v>
      </c>
      <c r="HX35" s="8">
        <v>-9.3473505522303643E-2</v>
      </c>
      <c r="HY35" s="8">
        <v>1.06500731781125E-2</v>
      </c>
      <c r="HZ35" s="8">
        <v>1.7921602353453601E-2</v>
      </c>
      <c r="IA35" s="8">
        <v>3.1890068203210803E-2</v>
      </c>
      <c r="IB35" s="8">
        <v>1.09258340671658E-2</v>
      </c>
      <c r="IC35" s="8">
        <v>1.27729149535298E-2</v>
      </c>
      <c r="ID35" s="8">
        <v>2.9937729705124998E-3</v>
      </c>
      <c r="IE35" s="8">
        <v>4.3300492689013403E-3</v>
      </c>
      <c r="IF35" s="8" t="s">
        <v>630</v>
      </c>
      <c r="IG35" s="8">
        <v>9.6046278486028303E-4</v>
      </c>
      <c r="IH35" s="8">
        <v>0.59425898243190101</v>
      </c>
      <c r="II35" s="8">
        <v>0.33396206964023406</v>
      </c>
      <c r="IJ35" s="8">
        <v>0.5619806843702263</v>
      </c>
      <c r="IK35" s="8" t="s">
        <v>630</v>
      </c>
      <c r="IL35" s="8">
        <v>3.0117928213260464E-2</v>
      </c>
      <c r="IM35" s="8">
        <v>1.6402960399436608</v>
      </c>
      <c r="IN35" s="8">
        <v>2.9187765443964135</v>
      </c>
      <c r="IO35" s="8">
        <v>1.169056282111663</v>
      </c>
      <c r="IP35" s="8">
        <v>0.27400864337756642</v>
      </c>
      <c r="IQ35" s="8" t="s">
        <v>630</v>
      </c>
      <c r="IR35" s="8">
        <v>8.7907502434679624E-2</v>
      </c>
      <c r="IS35" s="8">
        <v>0.489636630886784</v>
      </c>
      <c r="IT35" s="8">
        <v>7.7940016359132933E-2</v>
      </c>
      <c r="IU35" s="8">
        <v>-0.56984806217462858</v>
      </c>
      <c r="IV35" s="8">
        <v>-0.43234368361162401</v>
      </c>
      <c r="IW35" s="8" t="s">
        <v>630</v>
      </c>
      <c r="IX35" s="8">
        <v>-0.83839158708263839</v>
      </c>
      <c r="IY35" s="8">
        <v>0.2193713805097301</v>
      </c>
      <c r="IZ35" s="8">
        <v>5.8131114346906508E-3</v>
      </c>
      <c r="JA35" s="8">
        <v>5.1449732854962297E-3</v>
      </c>
      <c r="JB35" s="8">
        <v>3.9624167993177459E-2</v>
      </c>
      <c r="JC35" s="8">
        <v>5.1754655854283224E-2</v>
      </c>
      <c r="JD35" s="8">
        <v>2.1094661583570214E-2</v>
      </c>
      <c r="JE35" s="8">
        <v>1.6766773164272324E-2</v>
      </c>
      <c r="JF35" s="8">
        <v>6.0775134712457608E-3</v>
      </c>
      <c r="JG35" s="8">
        <v>3.8401551428251038E-3</v>
      </c>
      <c r="JH35" s="8">
        <v>-0.20006097307997692</v>
      </c>
    </row>
    <row r="36" spans="1:268" x14ac:dyDescent="0.25">
      <c r="A36" s="3" t="s">
        <v>12</v>
      </c>
      <c r="B36" s="4">
        <v>43.63158</v>
      </c>
      <c r="C36" s="4">
        <v>-79.36994</v>
      </c>
      <c r="D36" s="5">
        <v>43235.624305555553</v>
      </c>
      <c r="E36" s="5" t="str">
        <f t="shared" si="1"/>
        <v>Spring</v>
      </c>
      <c r="F36" s="3">
        <v>0</v>
      </c>
      <c r="G36" s="3">
        <v>0</v>
      </c>
      <c r="H36" s="6">
        <v>7</v>
      </c>
      <c r="I36" s="6" t="s">
        <v>630</v>
      </c>
      <c r="J36" s="3">
        <v>0.1</v>
      </c>
      <c r="K36" s="3" t="s">
        <v>15</v>
      </c>
      <c r="L36" s="3" t="s">
        <v>21</v>
      </c>
      <c r="M36" s="3" t="s">
        <v>246</v>
      </c>
      <c r="N36" s="3" t="s">
        <v>178</v>
      </c>
      <c r="O36" s="5">
        <v>43237</v>
      </c>
      <c r="P36" s="3">
        <v>2</v>
      </c>
      <c r="Q36" s="8">
        <v>1323</v>
      </c>
      <c r="R36" s="8">
        <v>1010</v>
      </c>
      <c r="S36" s="8">
        <v>800</v>
      </c>
      <c r="T36" s="8">
        <v>474</v>
      </c>
      <c r="U36" s="8">
        <v>411</v>
      </c>
      <c r="V36" s="8">
        <v>355</v>
      </c>
      <c r="W36" s="8">
        <v>343</v>
      </c>
      <c r="X36" s="8">
        <v>288</v>
      </c>
      <c r="Y36" s="8">
        <v>289</v>
      </c>
      <c r="Z36" s="8">
        <v>1.30990099009901</v>
      </c>
      <c r="AA36" s="8">
        <v>1.6537500000000001</v>
      </c>
      <c r="AB36" s="8">
        <v>1.2625</v>
      </c>
      <c r="AC36" s="8">
        <v>0.36</v>
      </c>
      <c r="AD36" s="8">
        <v>0.36125000000000002</v>
      </c>
      <c r="AE36" s="8">
        <v>2.130801687763713</v>
      </c>
      <c r="AF36" s="8">
        <v>1.6877637130801688</v>
      </c>
      <c r="AG36" s="8">
        <v>0.86708860759493667</v>
      </c>
      <c r="AH36" s="8">
        <v>0.74894514767932485</v>
      </c>
      <c r="AI36" s="8">
        <v>0.60759493670886078</v>
      </c>
      <c r="AJ36" s="8">
        <v>0.60970464135021096</v>
      </c>
      <c r="AK36" s="8">
        <v>0.25588697017268447</v>
      </c>
      <c r="AL36" s="8">
        <v>-7.1186440677966104E-2</v>
      </c>
      <c r="AM36" s="8">
        <v>-0.14354644149577805</v>
      </c>
      <c r="AN36" s="8">
        <v>-0.16034271725826194</v>
      </c>
      <c r="AO36" s="8">
        <v>-0.24409448818897639</v>
      </c>
      <c r="AP36" s="8">
        <v>-0.24246395806028834</v>
      </c>
      <c r="AQ36" s="8">
        <v>0.67</v>
      </c>
      <c r="AR36" s="8">
        <v>-3.5</v>
      </c>
      <c r="AS36" s="8">
        <v>2.5</v>
      </c>
      <c r="AT36" s="8">
        <v>-0.11480181095814478</v>
      </c>
      <c r="AU36" s="8">
        <v>-0.842563291139241</v>
      </c>
      <c r="AV36" s="8">
        <v>-75.55405405405412</v>
      </c>
      <c r="AW36" s="8">
        <v>4.4000000000000341</v>
      </c>
      <c r="AX36" s="8">
        <v>0.46666666666666856</v>
      </c>
      <c r="AY36" s="8">
        <v>-26</v>
      </c>
      <c r="AZ36" s="8">
        <v>-0.10220994475138122</v>
      </c>
      <c r="BA36" s="8" t="s">
        <v>630</v>
      </c>
      <c r="BB36" s="8">
        <v>488</v>
      </c>
      <c r="BC36" s="8">
        <v>543</v>
      </c>
      <c r="BD36" s="8">
        <v>316</v>
      </c>
      <c r="BE36" s="8">
        <v>292</v>
      </c>
      <c r="BF36" s="8">
        <v>231</v>
      </c>
      <c r="BG36" s="8">
        <v>228</v>
      </c>
      <c r="BH36" s="8">
        <v>205</v>
      </c>
      <c r="BI36" s="8">
        <v>201</v>
      </c>
      <c r="BJ36" s="8" t="s">
        <v>630</v>
      </c>
      <c r="BK36" s="8" t="s">
        <v>630</v>
      </c>
      <c r="BL36" s="8">
        <v>0.89871086556169433</v>
      </c>
      <c r="BM36" s="8">
        <v>0.37753222836095762</v>
      </c>
      <c r="BN36" s="8">
        <v>0.37016574585635359</v>
      </c>
      <c r="BO36" s="8">
        <v>1.5443037974683544</v>
      </c>
      <c r="BP36" s="8">
        <v>1.7183544303797469</v>
      </c>
      <c r="BQ36" s="8">
        <v>0.92405063291139244</v>
      </c>
      <c r="BR36" s="8">
        <v>0.73101265822784811</v>
      </c>
      <c r="BS36" s="8">
        <v>0.64873417721518989</v>
      </c>
      <c r="BT36" s="8">
        <v>0.63607594936708856</v>
      </c>
      <c r="BU36" s="8">
        <v>0.26426076833527357</v>
      </c>
      <c r="BV36" s="8">
        <v>-3.9473684210526314E-2</v>
      </c>
      <c r="BW36" s="8">
        <v>-0.15539305301645337</v>
      </c>
      <c r="BX36" s="8">
        <v>-0.16176470588235295</v>
      </c>
      <c r="BY36" s="8">
        <v>-0.21305182341650672</v>
      </c>
      <c r="BZ36" s="8">
        <v>-0.22243713733075435</v>
      </c>
      <c r="CA36" s="8">
        <v>0.31675874769797424</v>
      </c>
      <c r="CB36" s="8">
        <v>18.5</v>
      </c>
      <c r="CC36" s="8">
        <v>20</v>
      </c>
      <c r="CD36" s="8">
        <v>-6.008323218311077E-2</v>
      </c>
      <c r="CE36" s="8">
        <v>-0.28761153766341541</v>
      </c>
      <c r="CF36" s="8" t="s">
        <v>630</v>
      </c>
      <c r="CG36" s="8">
        <v>123.8</v>
      </c>
      <c r="CH36" s="8">
        <v>21.333333333333336</v>
      </c>
      <c r="CI36" s="8" t="s">
        <v>630</v>
      </c>
      <c r="CJ36" s="8">
        <v>-0.11154219204655674</v>
      </c>
      <c r="CK36" s="8">
        <v>2.5506978854537E-2</v>
      </c>
      <c r="CL36" s="8">
        <v>2.7322676032781601E-2</v>
      </c>
      <c r="CM36" s="8">
        <v>3.7274308502674103E-2</v>
      </c>
      <c r="CN36" s="8">
        <v>1.6959289088845201E-2</v>
      </c>
      <c r="CO36" s="8">
        <v>1.43625466153025E-2</v>
      </c>
      <c r="CP36" s="8">
        <v>1.10201686620712E-2</v>
      </c>
      <c r="CQ36" s="8">
        <v>1.22177610173821E-2</v>
      </c>
      <c r="CR36" s="8">
        <v>1.12724052742123E-2</v>
      </c>
      <c r="CS36" s="8">
        <v>1.05355186387896E-2</v>
      </c>
      <c r="CT36" s="8">
        <v>0.933546144013634</v>
      </c>
      <c r="CU36" s="8">
        <v>0.68430454860637047</v>
      </c>
      <c r="CV36" s="8">
        <v>0.73301630882894686</v>
      </c>
      <c r="CW36" s="8">
        <v>0.30241755587239411</v>
      </c>
      <c r="CX36" s="8">
        <v>0.2826482653067533</v>
      </c>
      <c r="CY36" s="8">
        <v>1.6110743728493202</v>
      </c>
      <c r="CZ36" s="8">
        <v>2.1978697519338177</v>
      </c>
      <c r="DA36" s="8">
        <v>0.84688376618034766</v>
      </c>
      <c r="DB36" s="8">
        <v>0.64980133331883605</v>
      </c>
      <c r="DC36" s="8">
        <v>0.66467439850569021</v>
      </c>
      <c r="DD36" s="8">
        <v>0.62122407275427771</v>
      </c>
      <c r="DE36" s="8">
        <v>0.37458365876516431</v>
      </c>
      <c r="DF36" s="8">
        <v>-8.2905181486499988E-2</v>
      </c>
      <c r="DG36" s="8">
        <v>-0.21226717399766187</v>
      </c>
      <c r="DH36" s="8">
        <v>-0.16250882300301872</v>
      </c>
      <c r="DI36" s="8">
        <v>-0.20143614979320745</v>
      </c>
      <c r="DJ36" s="8">
        <v>-0.23363576547578918</v>
      </c>
      <c r="DK36" s="8">
        <v>0.27803029379318783</v>
      </c>
      <c r="DL36" s="8">
        <v>3.7281773984429965E-4</v>
      </c>
      <c r="DM36" s="8">
        <v>-2.2597843781115012E-4</v>
      </c>
      <c r="DN36" s="8">
        <v>-0.11748381166581577</v>
      </c>
      <c r="DO36" s="8">
        <v>-0.50484019018926563</v>
      </c>
      <c r="DP36" s="8">
        <v>1.6272193173298997E-2</v>
      </c>
      <c r="DQ36" s="8">
        <v>1.4096987247467063E-2</v>
      </c>
      <c r="DR36" s="8">
        <v>5.707884207367662E-4</v>
      </c>
      <c r="DS36" s="8">
        <v>-1.3119883835315805E-3</v>
      </c>
      <c r="DT36" s="8">
        <v>-9.944381299300048E-2</v>
      </c>
      <c r="DU36" s="8">
        <v>9.1724190860986692E-3</v>
      </c>
      <c r="DV36" s="8">
        <v>1.47341396659612E-2</v>
      </c>
      <c r="DW36" s="8">
        <v>2.47495546936988E-2</v>
      </c>
      <c r="DX36" s="8">
        <v>8.2253366708755493E-3</v>
      </c>
      <c r="DY36" s="8">
        <v>5.7067205198109098E-3</v>
      </c>
      <c r="DZ36" s="8">
        <v>1.4792416477575801E-3</v>
      </c>
      <c r="EA36" s="8" t="s">
        <v>630</v>
      </c>
      <c r="EB36" s="8" t="s">
        <v>630</v>
      </c>
      <c r="EC36" s="8" t="s">
        <v>630</v>
      </c>
      <c r="ED36" s="8">
        <v>0.62252831139430465</v>
      </c>
      <c r="EE36" s="8">
        <v>0.37060945942732271</v>
      </c>
      <c r="EF36" s="8">
        <v>0.59532948565383648</v>
      </c>
      <c r="EG36" s="8" t="s">
        <v>630</v>
      </c>
      <c r="EH36" s="8" t="s">
        <v>630</v>
      </c>
      <c r="EI36" s="8">
        <v>1.7913114387320048</v>
      </c>
      <c r="EJ36" s="8">
        <v>3.0089412365736421</v>
      </c>
      <c r="EK36" s="8">
        <v>0.6937978040482391</v>
      </c>
      <c r="EL36" s="8">
        <v>0.17983964753629003</v>
      </c>
      <c r="EM36" s="8" t="s">
        <v>630</v>
      </c>
      <c r="EN36" s="8" t="s">
        <v>630</v>
      </c>
      <c r="EO36" s="8">
        <v>0.5011151618402474</v>
      </c>
      <c r="EP36" s="8">
        <v>-0.1807784820714293</v>
      </c>
      <c r="EQ36" s="8">
        <v>-0.69514561082630777</v>
      </c>
      <c r="ER36" s="8" t="s">
        <v>630</v>
      </c>
      <c r="ES36" s="8" t="s">
        <v>630</v>
      </c>
      <c r="ET36" s="8" t="s">
        <v>630</v>
      </c>
      <c r="EU36" s="8">
        <v>0.26298667089726596</v>
      </c>
      <c r="EV36" s="8">
        <v>8.5443136049434543E-4</v>
      </c>
      <c r="EW36" s="8" t="s">
        <v>630</v>
      </c>
      <c r="EX36" s="8">
        <v>-7.9370811889992537E-2</v>
      </c>
      <c r="EY36" s="8">
        <v>-0.10714353745940099</v>
      </c>
      <c r="EZ36" s="8">
        <v>1.6076273637244749E-2</v>
      </c>
      <c r="FA36" s="8">
        <v>1.261893622577186E-2</v>
      </c>
      <c r="FB36" s="8">
        <v>1.0793011945982771E-3</v>
      </c>
      <c r="FC36" s="8" t="s">
        <v>630</v>
      </c>
      <c r="FD36" s="8" t="s">
        <v>630</v>
      </c>
      <c r="FE36" s="8" t="s">
        <v>630</v>
      </c>
      <c r="FF36" s="8">
        <v>313</v>
      </c>
      <c r="FG36" s="8">
        <v>349</v>
      </c>
      <c r="FH36" s="8">
        <v>245</v>
      </c>
      <c r="FI36" s="8">
        <v>227</v>
      </c>
      <c r="FJ36" s="8">
        <v>203</v>
      </c>
      <c r="FK36" s="8">
        <v>213</v>
      </c>
      <c r="FL36" s="8">
        <v>207</v>
      </c>
      <c r="FM36" s="8">
        <v>208</v>
      </c>
      <c r="FN36" s="8" t="s">
        <v>630</v>
      </c>
      <c r="FO36" s="8" t="s">
        <v>630</v>
      </c>
      <c r="FP36" s="8">
        <v>0.8968481375358166</v>
      </c>
      <c r="FQ36" s="8">
        <v>0.59312320916905448</v>
      </c>
      <c r="FR36" s="8">
        <v>0.59598853868194845</v>
      </c>
      <c r="FS36" s="8">
        <v>1.2775510204081633</v>
      </c>
      <c r="FT36" s="8">
        <v>1.4244897959183673</v>
      </c>
      <c r="FU36" s="8">
        <v>0.92653061224489797</v>
      </c>
      <c r="FV36" s="8">
        <v>0.82857142857142863</v>
      </c>
      <c r="FW36" s="8">
        <v>0.8448979591836735</v>
      </c>
      <c r="FX36" s="8">
        <v>0.84897959183673466</v>
      </c>
      <c r="FY36" s="8">
        <v>0.17508417508417509</v>
      </c>
      <c r="FZ36" s="8">
        <v>-3.8135593220338986E-2</v>
      </c>
      <c r="GA36" s="8">
        <v>-9.375E-2</v>
      </c>
      <c r="GB36" s="8">
        <v>-6.9868995633187769E-2</v>
      </c>
      <c r="GC36" s="8">
        <v>-8.4070796460176997E-2</v>
      </c>
      <c r="GD36" s="8">
        <v>-8.1677704194260486E-2</v>
      </c>
      <c r="GE36" s="8">
        <v>0.19484240687679083</v>
      </c>
      <c r="GF36" s="8">
        <v>3</v>
      </c>
      <c r="GG36" s="8">
        <v>-2</v>
      </c>
      <c r="GH36" s="8">
        <v>-6.5701699181875406E-2</v>
      </c>
      <c r="GI36" s="8">
        <v>-0.62142857142857189</v>
      </c>
      <c r="GJ36" s="8" t="s">
        <v>630</v>
      </c>
      <c r="GK36" s="8">
        <v>63.2</v>
      </c>
      <c r="GL36" s="8">
        <v>4.3999999999999986</v>
      </c>
      <c r="GM36" s="8">
        <v>-10.6</v>
      </c>
      <c r="GN36" s="8">
        <v>-5.5891238670694864E-2</v>
      </c>
      <c r="GO36" s="8" t="s">
        <v>630</v>
      </c>
      <c r="GP36" s="8">
        <v>4.7702901065349503E-2</v>
      </c>
      <c r="GQ36" s="8">
        <v>5.1050700247287702E-2</v>
      </c>
      <c r="GR36" s="8">
        <v>2.9058614745736101E-2</v>
      </c>
      <c r="GS36" s="8">
        <v>2.6401059702038699E-2</v>
      </c>
      <c r="GT36" s="8">
        <v>2.2165346890687901E-2</v>
      </c>
      <c r="GU36" s="8">
        <v>2.26927250623703E-2</v>
      </c>
      <c r="GV36" s="8">
        <v>2.1292489022016501E-2</v>
      </c>
      <c r="GW36" s="8">
        <v>2.01470088213682E-2</v>
      </c>
      <c r="GX36" s="8" t="s">
        <v>630</v>
      </c>
      <c r="GY36" s="8" t="s">
        <v>630</v>
      </c>
      <c r="GZ36" s="8">
        <v>0.93442207127969679</v>
      </c>
      <c r="HA36" s="8">
        <v>0.41708515101411875</v>
      </c>
      <c r="HB36" s="8">
        <v>0.39464706113289016</v>
      </c>
      <c r="HC36" s="8">
        <v>1.6416096046818323</v>
      </c>
      <c r="HD36" s="8">
        <v>1.7568180965948694</v>
      </c>
      <c r="HE36" s="8">
        <v>0.90854501954235944</v>
      </c>
      <c r="HF36" s="8">
        <v>0.76278057590272164</v>
      </c>
      <c r="HG36" s="8">
        <v>0.73274274112260773</v>
      </c>
      <c r="HH36" s="8">
        <v>0.6933230987662431</v>
      </c>
      <c r="HI36" s="8">
        <v>0.27452594624566129</v>
      </c>
      <c r="HJ36" s="8">
        <v>-4.791869173700191E-2</v>
      </c>
      <c r="HK36" s="8">
        <v>-0.13457115839604605</v>
      </c>
      <c r="HL36" s="8">
        <v>-0.12300917632220681</v>
      </c>
      <c r="HM36" s="8">
        <v>-0.15423943354928835</v>
      </c>
      <c r="HN36" s="8">
        <v>-0.18110950087269345</v>
      </c>
      <c r="HO36" s="8">
        <v>0.36521117691434535</v>
      </c>
      <c r="HP36" s="8">
        <v>7.8907888382669794E-4</v>
      </c>
      <c r="HQ36" s="8">
        <v>5.2538979798549823E-4</v>
      </c>
      <c r="HR36" s="8">
        <v>-7.6782196987651596E-2</v>
      </c>
      <c r="HS36" s="8">
        <v>-0.47858092769944405</v>
      </c>
      <c r="HT36" s="8" t="s">
        <v>630</v>
      </c>
      <c r="HU36" s="8">
        <v>1.0805513709783559E-2</v>
      </c>
      <c r="HV36" s="8">
        <v>1.0188544789949713E-3</v>
      </c>
      <c r="HW36" s="8">
        <v>-8.7523385882382196E-4</v>
      </c>
      <c r="HX36" s="8">
        <v>-9.0240819635076033E-2</v>
      </c>
      <c r="HY36" s="8">
        <v>1.20877465233206E-2</v>
      </c>
      <c r="HZ36" s="8">
        <v>1.7796238884329699E-2</v>
      </c>
      <c r="IA36" s="8">
        <v>2.6197349652647899E-2</v>
      </c>
      <c r="IB36" s="8">
        <v>8.1788217648863792E-3</v>
      </c>
      <c r="IC36" s="8">
        <v>4.1921823285519999E-3</v>
      </c>
      <c r="ID36" s="8">
        <v>1.2865945464000099E-3</v>
      </c>
      <c r="IE36" s="8">
        <v>2.3782905191182999E-3</v>
      </c>
      <c r="IF36" s="8" t="s">
        <v>630</v>
      </c>
      <c r="IG36" s="8">
        <v>3.0410752515308499E-4</v>
      </c>
      <c r="IH36" s="8">
        <v>0.67923040378854127</v>
      </c>
      <c r="II36" s="8">
        <v>0.46141104667428945</v>
      </c>
      <c r="IJ36" s="8">
        <v>0.67931447723876692</v>
      </c>
      <c r="IK36" s="8" t="s">
        <v>630</v>
      </c>
      <c r="IL36" s="8">
        <v>1.1608331727646628E-2</v>
      </c>
      <c r="IM36" s="8">
        <v>2.1758927380876756</v>
      </c>
      <c r="IN36" s="8">
        <v>3.2030713476505053</v>
      </c>
      <c r="IO36" s="8">
        <v>0.51256555639224621</v>
      </c>
      <c r="IP36" s="8">
        <v>0.15730805529026998</v>
      </c>
      <c r="IQ36" s="8" t="s">
        <v>630</v>
      </c>
      <c r="IR36" s="8">
        <v>3.7182314750847205E-2</v>
      </c>
      <c r="IS36" s="8">
        <v>0.52415749470491624</v>
      </c>
      <c r="IT36" s="8">
        <v>-0.32225673892137063</v>
      </c>
      <c r="IU36" s="8">
        <v>-0.72814834465000799</v>
      </c>
      <c r="IV36" s="8">
        <v>-0.54944298116034962</v>
      </c>
      <c r="IW36" s="8" t="s">
        <v>630</v>
      </c>
      <c r="IX36" s="8">
        <v>-0.928301294339406</v>
      </c>
      <c r="IY36" s="8">
        <v>0.36711412593110304</v>
      </c>
      <c r="IZ36" s="8">
        <v>-5.4052582709119504E-4</v>
      </c>
      <c r="JA36" s="8">
        <v>-1.0863738134503399E-3</v>
      </c>
      <c r="JB36" s="8">
        <v>-0.14959523411040979</v>
      </c>
      <c r="JC36" s="8">
        <v>-0.21583601800830202</v>
      </c>
      <c r="JD36" s="8">
        <v>1.6169712123637225E-2</v>
      </c>
      <c r="JE36" s="8">
        <v>1.2248077616095528E-2</v>
      </c>
      <c r="JF36" s="8">
        <v>-3.107849198083156E-4</v>
      </c>
      <c r="JG36" s="8">
        <v>-2.4116965883877206E-3</v>
      </c>
      <c r="JH36" s="8">
        <v>-0.1789968607156113</v>
      </c>
    </row>
    <row r="37" spans="1:268" x14ac:dyDescent="0.25">
      <c r="A37" s="3" t="s">
        <v>10</v>
      </c>
      <c r="B37" s="4">
        <v>43.28528</v>
      </c>
      <c r="C37" s="4">
        <v>-79.793890000000005</v>
      </c>
      <c r="D37" s="5">
        <v>43426</v>
      </c>
      <c r="E37" s="5" t="str">
        <f t="shared" si="1"/>
        <v>Autumn</v>
      </c>
      <c r="F37" s="1">
        <v>1</v>
      </c>
      <c r="G37" s="1">
        <v>1</v>
      </c>
      <c r="H37" s="7">
        <v>7.8</v>
      </c>
      <c r="I37" s="7">
        <v>6.6</v>
      </c>
      <c r="J37" s="1">
        <v>0.1</v>
      </c>
      <c r="K37" s="3" t="s">
        <v>11</v>
      </c>
      <c r="L37" s="3" t="s">
        <v>50</v>
      </c>
      <c r="M37" s="3" t="s">
        <v>246</v>
      </c>
      <c r="N37" s="3" t="s">
        <v>252</v>
      </c>
      <c r="O37" s="5">
        <v>43427</v>
      </c>
      <c r="P37" s="3">
        <v>1</v>
      </c>
      <c r="Q37" s="8">
        <v>1518.00006628036</v>
      </c>
      <c r="R37" s="8">
        <v>1128.00002098083</v>
      </c>
      <c r="S37" s="8">
        <v>773.99998903274491</v>
      </c>
      <c r="T37" s="8">
        <v>485.00001430511401</v>
      </c>
      <c r="U37" s="8">
        <v>414.99998420476902</v>
      </c>
      <c r="V37" s="8">
        <v>344.00001168251003</v>
      </c>
      <c r="W37" s="8">
        <v>320.99999487399998</v>
      </c>
      <c r="X37" s="8">
        <v>253.99999693036</v>
      </c>
      <c r="Y37" s="8">
        <v>258.00000876188199</v>
      </c>
      <c r="Z37" s="8">
        <v>1.3457447145793608</v>
      </c>
      <c r="AA37" s="8">
        <v>1.961240423501013</v>
      </c>
      <c r="AB37" s="8">
        <v>1.4573643888425285</v>
      </c>
      <c r="AC37" s="8">
        <v>0.32816537536102502</v>
      </c>
      <c r="AD37" s="8">
        <v>0.33333334937678794</v>
      </c>
      <c r="AE37" s="8">
        <v>2.3257731705368649</v>
      </c>
      <c r="AF37" s="8">
        <v>1.5958762189763993</v>
      </c>
      <c r="AG37" s="8">
        <v>0.85567004528724011</v>
      </c>
      <c r="AH37" s="8">
        <v>0.70927835368289138</v>
      </c>
      <c r="AI37" s="8">
        <v>0.52371131843012342</v>
      </c>
      <c r="AJ37" s="8">
        <v>0.53195876526216745</v>
      </c>
      <c r="AK37" s="8">
        <v>0.22954723904800206</v>
      </c>
      <c r="AL37" s="8">
        <v>-7.7777811351381135E-2</v>
      </c>
      <c r="AM37" s="8">
        <v>-0.17008443691497416</v>
      </c>
      <c r="AN37" s="8">
        <v>-0.20347396720025224</v>
      </c>
      <c r="AO37" s="8">
        <v>-0.31258459250706083</v>
      </c>
      <c r="AP37" s="8">
        <v>-0.30551816755833877</v>
      </c>
      <c r="AQ37" s="8">
        <v>0.83074937440149377</v>
      </c>
      <c r="AR37" s="8">
        <v>0.49997121095702823</v>
      </c>
      <c r="AS37" s="8">
        <v>11.999979615212055</v>
      </c>
      <c r="AT37" s="8">
        <v>-0.11963736866753118</v>
      </c>
      <c r="AU37" s="8">
        <v>-0.69928908904521214</v>
      </c>
      <c r="AV37" s="8">
        <v>-199.58113093633688</v>
      </c>
      <c r="AW37" s="8">
        <v>-96.800029277798615</v>
      </c>
      <c r="AX37" s="8">
        <v>5.199971298377136</v>
      </c>
      <c r="AY37" s="8">
        <v>-24.600028991698579</v>
      </c>
      <c r="AZ37" s="8">
        <v>-0.11934805696536872</v>
      </c>
      <c r="BA37" s="8">
        <v>73.000001721084104</v>
      </c>
      <c r="BB37" s="8">
        <v>43.999999761581407</v>
      </c>
      <c r="BC37" s="8">
        <v>147.00000174343498</v>
      </c>
      <c r="BD37" s="8">
        <v>46.999999321997095</v>
      </c>
      <c r="BE37" s="8">
        <v>31.0000008903443</v>
      </c>
      <c r="BF37" s="8">
        <v>0.99999997473787505</v>
      </c>
      <c r="BG37" s="8">
        <v>0.99999997473787505</v>
      </c>
      <c r="BH37" s="8">
        <v>0.99999997473787505</v>
      </c>
      <c r="BI37" s="8">
        <v>0.99999997473787505</v>
      </c>
      <c r="BJ37" s="8">
        <v>1.6590909571964145</v>
      </c>
      <c r="BK37" s="8">
        <v>0.49659864527412689</v>
      </c>
      <c r="BL37" s="8">
        <v>0.29931972271929885</v>
      </c>
      <c r="BM37" s="8">
        <v>6.8027208359032216E-3</v>
      </c>
      <c r="BN37" s="8">
        <v>6.8027208359032216E-3</v>
      </c>
      <c r="BO37" s="8">
        <v>0.93617022119803273</v>
      </c>
      <c r="BP37" s="8">
        <v>3.1276596566807937</v>
      </c>
      <c r="BQ37" s="8">
        <v>0.65957449654335587</v>
      </c>
      <c r="BR37" s="8">
        <v>2.1276595514116352E-2</v>
      </c>
      <c r="BS37" s="8">
        <v>2.1276595514116352E-2</v>
      </c>
      <c r="BT37" s="8">
        <v>2.1276595514116352E-2</v>
      </c>
      <c r="BU37" s="8">
        <v>0.51546392717652623</v>
      </c>
      <c r="BV37" s="8">
        <v>-0.20512818446276398</v>
      </c>
      <c r="BW37" s="8">
        <v>-0.95833333377544871</v>
      </c>
      <c r="BX37" s="8">
        <v>-0.95833333377544871</v>
      </c>
      <c r="BY37" s="8">
        <v>-0.95833333377544871</v>
      </c>
      <c r="BZ37" s="8">
        <v>-0.95833333377544871</v>
      </c>
      <c r="CA37" s="8">
        <v>-2.0408160032893793E-2</v>
      </c>
      <c r="CB37" s="8">
        <v>7.0000012419768147</v>
      </c>
      <c r="CC37" s="8">
        <v>7.0000012419768147</v>
      </c>
      <c r="CD37" s="8">
        <v>-1.0981467260628569E-2</v>
      </c>
      <c r="CE37" s="8">
        <v>-1.1347516148897126E-2</v>
      </c>
      <c r="CF37" s="8">
        <v>87.702703989437268</v>
      </c>
      <c r="CG37" s="8">
        <v>101.8000021576873</v>
      </c>
      <c r="CH37" s="8">
        <v>8.5333345535521232</v>
      </c>
      <c r="CI37" s="8">
        <v>-6.7999985622009511</v>
      </c>
      <c r="CJ37" s="8">
        <v>-0.24083769101986677</v>
      </c>
      <c r="CK37" s="8">
        <v>2.20420975238084E-2</v>
      </c>
      <c r="CL37" s="8">
        <v>2.18780115246772E-2</v>
      </c>
      <c r="CM37" s="8">
        <v>2.4756122380494999E-2</v>
      </c>
      <c r="CN37" s="8">
        <v>1.27182081341743E-2</v>
      </c>
      <c r="CO37" s="8">
        <v>1.11588491126894E-2</v>
      </c>
      <c r="CP37" s="8">
        <v>6.5984930843114801E-3</v>
      </c>
      <c r="CQ37" s="8">
        <v>7.0586334913968997E-3</v>
      </c>
      <c r="CR37" s="8">
        <v>5.0556664355099201E-3</v>
      </c>
      <c r="CS37" s="8">
        <v>5.6275585666298797E-3</v>
      </c>
      <c r="CT37" s="8">
        <v>1.007500041717508</v>
      </c>
      <c r="CU37" s="8">
        <v>0.8903695491978606</v>
      </c>
      <c r="CV37" s="8">
        <v>0.88374145144453553</v>
      </c>
      <c r="CW37" s="8">
        <v>0.20421883353966649</v>
      </c>
      <c r="CX37" s="8">
        <v>0.22731987183355315</v>
      </c>
      <c r="CY37" s="8">
        <v>1.7202117856437784</v>
      </c>
      <c r="CZ37" s="8">
        <v>1.9465102410122046</v>
      </c>
      <c r="DA37" s="8">
        <v>0.87739161012038758</v>
      </c>
      <c r="DB37" s="8">
        <v>0.51882254282197837</v>
      </c>
      <c r="DC37" s="8">
        <v>0.3975140508925275</v>
      </c>
      <c r="DD37" s="8">
        <v>0.442480458509593</v>
      </c>
      <c r="DE37" s="8">
        <v>0.32123093544282172</v>
      </c>
      <c r="DF37" s="8">
        <v>-6.5307839461235348E-2</v>
      </c>
      <c r="DG37" s="8">
        <v>-0.31680953081193536</v>
      </c>
      <c r="DH37" s="8">
        <v>-0.28617181397962171</v>
      </c>
      <c r="DI37" s="8">
        <v>-0.43111262367823255</v>
      </c>
      <c r="DJ37" s="8">
        <v>-0.38650058529489556</v>
      </c>
      <c r="DK37" s="8">
        <v>0.37000153940585545</v>
      </c>
      <c r="DL37" s="8">
        <v>1.5004985034465096E-3</v>
      </c>
      <c r="DM37" s="8">
        <v>1.2704282999038002E-3</v>
      </c>
      <c r="DN37" s="8">
        <v>-7.2501259272265819E-2</v>
      </c>
      <c r="DO37" s="8">
        <v>-0.17740514285832037</v>
      </c>
      <c r="DP37" s="8">
        <v>7.6279665620342992E-3</v>
      </c>
      <c r="DQ37" s="8">
        <v>6.5420322120189585E-3</v>
      </c>
      <c r="DR37" s="8">
        <v>1.7044890051086036E-3</v>
      </c>
      <c r="DS37" s="8">
        <v>-1.4122910797601624E-4</v>
      </c>
      <c r="DT37" s="8">
        <v>-0.15204848838755844</v>
      </c>
      <c r="DU37" s="8">
        <v>5.1332064904272504E-3</v>
      </c>
      <c r="DV37" s="8">
        <v>7.7432501129805998E-3</v>
      </c>
      <c r="DW37" s="8">
        <v>1.56542733311653E-2</v>
      </c>
      <c r="DX37" s="8">
        <v>7.4872570112347603E-3</v>
      </c>
      <c r="DY37" s="8">
        <v>5.7624746114015501E-3</v>
      </c>
      <c r="DZ37" s="8">
        <v>1.6452819108963E-3</v>
      </c>
      <c r="EA37" s="8" t="s">
        <v>630</v>
      </c>
      <c r="EB37" s="8" t="s">
        <v>630</v>
      </c>
      <c r="EC37" s="8" t="s">
        <v>630</v>
      </c>
      <c r="ED37" s="8">
        <v>0.66292660259314951</v>
      </c>
      <c r="EE37" s="8">
        <v>0.3279108765916211</v>
      </c>
      <c r="EF37" s="8">
        <v>0.49464130012122348</v>
      </c>
      <c r="EG37" s="8" t="s">
        <v>630</v>
      </c>
      <c r="EH37" s="8" t="s">
        <v>630</v>
      </c>
      <c r="EI37" s="8">
        <v>1.0341905054630445</v>
      </c>
      <c r="EJ37" s="8">
        <v>2.0907888306326052</v>
      </c>
      <c r="EK37" s="8">
        <v>0.76963761264704234</v>
      </c>
      <c r="EL37" s="8">
        <v>0.21974428130722981</v>
      </c>
      <c r="EM37" s="8" t="s">
        <v>630</v>
      </c>
      <c r="EN37" s="8" t="s">
        <v>630</v>
      </c>
      <c r="EO37" s="8">
        <v>0.35291599989681233</v>
      </c>
      <c r="EP37" s="8">
        <v>-0.13017489327002901</v>
      </c>
      <c r="EQ37" s="8">
        <v>-0.63968794988450461</v>
      </c>
      <c r="ER37" s="8" t="s">
        <v>630</v>
      </c>
      <c r="ES37" s="8" t="s">
        <v>630</v>
      </c>
      <c r="ET37" s="8" t="s">
        <v>630</v>
      </c>
      <c r="EU37" s="8">
        <v>1.6352921424733005E-2</v>
      </c>
      <c r="EV37" s="8">
        <v>1.1962051503360202E-3</v>
      </c>
      <c r="EW37" s="8" t="s">
        <v>630</v>
      </c>
      <c r="EX37" s="8">
        <v>-6.5772275701276348E-2</v>
      </c>
      <c r="EY37" s="8">
        <v>-9.2055703104738554E-2</v>
      </c>
      <c r="EZ37" s="8">
        <v>9.2804185932854437E-3</v>
      </c>
      <c r="FA37" s="8">
        <v>8.013420458883036E-3</v>
      </c>
      <c r="FB37" s="8">
        <v>1.3909376536806357E-3</v>
      </c>
      <c r="FC37" s="8" t="s">
        <v>630</v>
      </c>
      <c r="FD37" s="8" t="s">
        <v>630</v>
      </c>
      <c r="FE37" s="8" t="s">
        <v>630</v>
      </c>
      <c r="FF37" s="8">
        <v>181</v>
      </c>
      <c r="FG37" s="8">
        <v>215</v>
      </c>
      <c r="FH37" s="8">
        <v>213</v>
      </c>
      <c r="FI37" s="8">
        <v>208</v>
      </c>
      <c r="FJ37" s="8">
        <v>190</v>
      </c>
      <c r="FK37" s="8">
        <v>199</v>
      </c>
      <c r="FL37" s="8">
        <v>178</v>
      </c>
      <c r="FM37" s="8">
        <v>201</v>
      </c>
      <c r="FN37" s="8" t="s">
        <v>630</v>
      </c>
      <c r="FO37" s="8" t="s">
        <v>630</v>
      </c>
      <c r="FP37" s="8">
        <v>0.8418604651162791</v>
      </c>
      <c r="FQ37" s="8">
        <v>0.82790697674418601</v>
      </c>
      <c r="FR37" s="8">
        <v>0.93488372093023253</v>
      </c>
      <c r="FS37" s="8">
        <v>0.84976525821596249</v>
      </c>
      <c r="FT37" s="8">
        <v>1.0093896713615023</v>
      </c>
      <c r="FU37" s="8">
        <v>0.97652582159624413</v>
      </c>
      <c r="FV37" s="8">
        <v>0.892018779342723</v>
      </c>
      <c r="FW37" s="8">
        <v>0.83568075117370888</v>
      </c>
      <c r="FX37" s="8">
        <v>0.94366197183098588</v>
      </c>
      <c r="FY37" s="8">
        <v>4.6728971962616819E-3</v>
      </c>
      <c r="FZ37" s="8">
        <v>-1.1876484560570071E-2</v>
      </c>
      <c r="GA37" s="8">
        <v>-5.7071960297766747E-2</v>
      </c>
      <c r="GB37" s="8">
        <v>-3.3980582524271843E-2</v>
      </c>
      <c r="GC37" s="8">
        <v>-8.9514066496163683E-2</v>
      </c>
      <c r="GD37" s="8">
        <v>-2.8985507246376812E-2</v>
      </c>
      <c r="GE37" s="8">
        <v>-0.14883720930232558</v>
      </c>
      <c r="GF37" s="8">
        <v>6.5</v>
      </c>
      <c r="GG37" s="8">
        <v>2</v>
      </c>
      <c r="GH37" s="8">
        <v>-2.1442759118815487E-2</v>
      </c>
      <c r="GI37" s="8">
        <v>-0.24778299426186806</v>
      </c>
      <c r="GJ37" s="8" t="s">
        <v>630</v>
      </c>
      <c r="GK37" s="8">
        <v>21.2</v>
      </c>
      <c r="GL37" s="8">
        <v>7.2666666666666657</v>
      </c>
      <c r="GM37" s="8">
        <v>-2.5999999999999996</v>
      </c>
      <c r="GN37" s="8">
        <v>-3.0303030303030304E-2</v>
      </c>
      <c r="GO37" s="8" t="s">
        <v>630</v>
      </c>
      <c r="GP37" s="8">
        <v>2.78090052306652E-2</v>
      </c>
      <c r="GQ37" s="8">
        <v>2.8851589187979702E-2</v>
      </c>
      <c r="GR37" s="8">
        <v>1.75112802535295E-2</v>
      </c>
      <c r="GS37" s="8">
        <v>1.6168024390935901E-2</v>
      </c>
      <c r="GT37" s="8">
        <v>1.1374774388968899E-2</v>
      </c>
      <c r="GU37" s="8">
        <v>1.2307549826800801E-2</v>
      </c>
      <c r="GV37" s="8">
        <v>9.8336106166243605E-3</v>
      </c>
      <c r="GW37" s="8">
        <v>1.09119974076748E-2</v>
      </c>
      <c r="GX37" s="8" t="s">
        <v>630</v>
      </c>
      <c r="GY37" s="8" t="s">
        <v>630</v>
      </c>
      <c r="GZ37" s="8">
        <v>0.96386389843132558</v>
      </c>
      <c r="HA37" s="8">
        <v>0.34083427961470109</v>
      </c>
      <c r="HB37" s="8">
        <v>0.37821131226355503</v>
      </c>
      <c r="HC37" s="8">
        <v>1.5880623705431323</v>
      </c>
      <c r="HD37" s="8">
        <v>1.6476002194165384</v>
      </c>
      <c r="HE37" s="8">
        <v>0.92329196705518679</v>
      </c>
      <c r="HF37" s="8">
        <v>0.64956840529556648</v>
      </c>
      <c r="HG37" s="8">
        <v>0.56155863387785931</v>
      </c>
      <c r="HH37" s="8">
        <v>0.62314104107125023</v>
      </c>
      <c r="HI37" s="8">
        <v>0.24459894460926299</v>
      </c>
      <c r="HJ37" s="8">
        <v>-3.9883717219629085E-2</v>
      </c>
      <c r="HK37" s="8">
        <v>-0.21243835271059519</v>
      </c>
      <c r="HL37" s="8">
        <v>-0.17451155570859531</v>
      </c>
      <c r="HM37" s="8">
        <v>-0.28077163201573019</v>
      </c>
      <c r="HN37" s="8">
        <v>-0.23217881218752753</v>
      </c>
      <c r="HO37" s="8">
        <v>0.35692054638799553</v>
      </c>
      <c r="HP37" s="8">
        <v>1.7249970696867015E-3</v>
      </c>
      <c r="HQ37" s="8">
        <v>1.2586093507707501E-3</v>
      </c>
      <c r="HR37" s="8">
        <v>-5.3966801847355264E-2</v>
      </c>
      <c r="HS37" s="8">
        <v>-0.18203443763850888</v>
      </c>
      <c r="HT37" s="8" t="s">
        <v>630</v>
      </c>
      <c r="HU37" s="8">
        <v>5.1616739481687816E-3</v>
      </c>
      <c r="HV37" s="8">
        <v>1.9295472651720547E-3</v>
      </c>
      <c r="HW37" s="8">
        <v>-2.3399293422658686E-5</v>
      </c>
      <c r="HX37" s="8">
        <v>-0.11647041323101828</v>
      </c>
      <c r="HY37" s="8">
        <v>5.1118163391947703E-3</v>
      </c>
      <c r="HZ37" s="8">
        <v>8.8843060657381994E-3</v>
      </c>
      <c r="IA37" s="8">
        <v>1.34505489841103E-2</v>
      </c>
      <c r="IB37" s="8">
        <v>6.6416007466614203E-3</v>
      </c>
      <c r="IC37" s="8">
        <v>3.9759213104843998E-3</v>
      </c>
      <c r="ID37" s="8">
        <v>6.0756574384868102E-4</v>
      </c>
      <c r="IE37" s="8">
        <v>2.0375528838485401E-3</v>
      </c>
      <c r="IF37" s="8" t="s">
        <v>630</v>
      </c>
      <c r="IG37" s="8">
        <v>5.9298478299751802E-4</v>
      </c>
      <c r="IH37" s="8">
        <v>0.57537598337682083</v>
      </c>
      <c r="II37" s="8">
        <v>0.38004518218799649</v>
      </c>
      <c r="IJ37" s="8">
        <v>0.66051624184511759</v>
      </c>
      <c r="IK37" s="8" t="s">
        <v>630</v>
      </c>
      <c r="IL37" s="8">
        <v>4.4086288500048282E-2</v>
      </c>
      <c r="IM37" s="8">
        <v>1.3376754196199065</v>
      </c>
      <c r="IN37" s="8">
        <v>2.0251968609934257</v>
      </c>
      <c r="IO37" s="8">
        <v>0.59863901221147686</v>
      </c>
      <c r="IP37" s="8">
        <v>9.1478811663602375E-2</v>
      </c>
      <c r="IQ37" s="8" t="s">
        <v>630</v>
      </c>
      <c r="IR37" s="8">
        <v>8.9283413083148341E-2</v>
      </c>
      <c r="IS37" s="8">
        <v>0.33888599919304674</v>
      </c>
      <c r="IT37" s="8">
        <v>-0.25106417691715188</v>
      </c>
      <c r="IU37" s="8">
        <v>-0.83237638571440009</v>
      </c>
      <c r="IV37" s="8">
        <v>-0.53047198595819312</v>
      </c>
      <c r="IW37" s="8" t="s">
        <v>630</v>
      </c>
      <c r="IX37" s="8">
        <v>-0.83606945261300325</v>
      </c>
      <c r="IY37" s="8">
        <v>0.16673708424289457</v>
      </c>
      <c r="IZ37" s="8">
        <v>3.5133806522934935E-4</v>
      </c>
      <c r="JA37" s="8">
        <v>-3.6365550477058042E-4</v>
      </c>
      <c r="JB37" s="8">
        <v>-6.1332498320462489E-2</v>
      </c>
      <c r="JC37" s="8">
        <v>-7.239532236827767E-2</v>
      </c>
      <c r="JD37" s="8">
        <v>7.5324949166560781E-3</v>
      </c>
      <c r="JE37" s="8">
        <v>5.4633250460028124E-3</v>
      </c>
      <c r="JF37" s="8">
        <v>5.5247256532310737E-4</v>
      </c>
      <c r="JG37" s="8">
        <v>-1.45595624344424E-3</v>
      </c>
      <c r="JH37" s="8">
        <v>-0.27081509820252586</v>
      </c>
    </row>
    <row r="38" spans="1:268" x14ac:dyDescent="0.25">
      <c r="A38" s="3" t="s">
        <v>10</v>
      </c>
      <c r="B38" s="4">
        <v>43.28528</v>
      </c>
      <c r="C38" s="4">
        <v>-79.793890000000005</v>
      </c>
      <c r="D38" s="5">
        <v>43216</v>
      </c>
      <c r="E38" s="5" t="str">
        <f t="shared" si="1"/>
        <v>Spring</v>
      </c>
      <c r="F38" s="1">
        <v>1</v>
      </c>
      <c r="G38" s="1">
        <v>1</v>
      </c>
      <c r="H38" s="7">
        <v>8.6999999999999993</v>
      </c>
      <c r="I38" s="7">
        <v>8</v>
      </c>
      <c r="J38" s="1">
        <v>0.1</v>
      </c>
      <c r="K38" s="3" t="s">
        <v>11</v>
      </c>
      <c r="L38" s="3" t="s">
        <v>50</v>
      </c>
      <c r="M38" s="3" t="s">
        <v>246</v>
      </c>
      <c r="N38" s="3" t="s">
        <v>254</v>
      </c>
      <c r="O38" s="5">
        <v>43212</v>
      </c>
      <c r="P38" s="3">
        <v>4</v>
      </c>
      <c r="Q38" s="8">
        <v>1149.0000039339</v>
      </c>
      <c r="R38" s="8">
        <v>865.99998176097802</v>
      </c>
      <c r="S38" s="8">
        <v>684.00003015995003</v>
      </c>
      <c r="T38" s="8">
        <v>410.000011324882</v>
      </c>
      <c r="U38" s="8">
        <v>344.999991357326</v>
      </c>
      <c r="V38" s="8">
        <v>232.99999535083703</v>
      </c>
      <c r="W38" s="8">
        <v>208.00000056624398</v>
      </c>
      <c r="X38" s="8">
        <v>178.99999395012799</v>
      </c>
      <c r="Y38" s="8">
        <v>159.00000929832399</v>
      </c>
      <c r="Z38" s="8">
        <v>1.3267898708236139</v>
      </c>
      <c r="AA38" s="8">
        <v>1.6798244930854929</v>
      </c>
      <c r="AB38" s="8">
        <v>1.2660817888538225</v>
      </c>
      <c r="AC38" s="8">
        <v>0.26169588604882038</v>
      </c>
      <c r="AD38" s="8">
        <v>0.2324561436951145</v>
      </c>
      <c r="AE38" s="8">
        <v>2.11219501912346</v>
      </c>
      <c r="AF38" s="8">
        <v>1.6682927104066634</v>
      </c>
      <c r="AG38" s="8">
        <v>0.84146337031183571</v>
      </c>
      <c r="AH38" s="8">
        <v>0.56829265589021893</v>
      </c>
      <c r="AI38" s="8">
        <v>0.43658533903865987</v>
      </c>
      <c r="AJ38" s="8">
        <v>0.38780489001580337</v>
      </c>
      <c r="AK38" s="8">
        <v>0.25045704611051145</v>
      </c>
      <c r="AL38" s="8">
        <v>-8.6092741373029621E-2</v>
      </c>
      <c r="AM38" s="8">
        <v>-0.2752721837269132</v>
      </c>
      <c r="AN38" s="8">
        <v>-0.32686085254351854</v>
      </c>
      <c r="AO38" s="8">
        <v>-0.39219017878768575</v>
      </c>
      <c r="AP38" s="8">
        <v>-0.44112476788954491</v>
      </c>
      <c r="AQ38" s="8">
        <v>0.66666659404892525</v>
      </c>
      <c r="AR38" s="8">
        <v>23.499988019466457</v>
      </c>
      <c r="AS38" s="8">
        <v>35.999985411763021</v>
      </c>
      <c r="AT38" s="8">
        <v>-0.10706966639318227</v>
      </c>
      <c r="AU38" s="8">
        <v>-0.32981281515527489</v>
      </c>
      <c r="AV38" s="8">
        <v>-75.52700469622431</v>
      </c>
      <c r="AW38" s="8">
        <v>0.40003657341043208</v>
      </c>
      <c r="AX38" s="8">
        <v>29.399988551934655</v>
      </c>
      <c r="AY38" s="8">
        <v>-14.800019562244394</v>
      </c>
      <c r="AZ38" s="8">
        <v>-0.16193548393299145</v>
      </c>
      <c r="BA38" s="8">
        <v>44.999998062849002</v>
      </c>
      <c r="BB38" s="8">
        <v>175.999999046325</v>
      </c>
      <c r="BC38" s="8">
        <v>293.00000518560398</v>
      </c>
      <c r="BD38" s="8">
        <v>155.99999576806999</v>
      </c>
      <c r="BE38" s="8">
        <v>118.00000444054601</v>
      </c>
      <c r="BF38" s="8">
        <v>8.9999998454004508</v>
      </c>
      <c r="BG38" s="8">
        <v>8.9999998454004508</v>
      </c>
      <c r="BH38" s="8">
        <v>15.999999595806001</v>
      </c>
      <c r="BI38" s="8">
        <v>1.9999999494757501</v>
      </c>
      <c r="BJ38" s="8">
        <v>0.25568180856071793</v>
      </c>
      <c r="BK38" s="8">
        <v>0.15358360841783356</v>
      </c>
      <c r="BL38" s="8">
        <v>0.60068257997072705</v>
      </c>
      <c r="BM38" s="8">
        <v>5.460750618646109E-2</v>
      </c>
      <c r="BN38" s="8">
        <v>6.8259382733076362E-3</v>
      </c>
      <c r="BO38" s="8">
        <v>1.1282051526975014</v>
      </c>
      <c r="BP38" s="8">
        <v>1.8782052123976729</v>
      </c>
      <c r="BQ38" s="8">
        <v>0.75641030539500942</v>
      </c>
      <c r="BR38" s="8">
        <v>5.769230826634783E-2</v>
      </c>
      <c r="BS38" s="8">
        <v>0.10256410275544939</v>
      </c>
      <c r="BT38" s="8">
        <v>1.2820512844431173E-2</v>
      </c>
      <c r="BU38" s="8">
        <v>0.30512251475845564</v>
      </c>
      <c r="BV38" s="8">
        <v>-0.13868609962989722</v>
      </c>
      <c r="BW38" s="8">
        <v>-0.89090908988284001</v>
      </c>
      <c r="BX38" s="8">
        <v>-0.89090908988284001</v>
      </c>
      <c r="BY38" s="8">
        <v>-0.81395348805728662</v>
      </c>
      <c r="BZ38" s="8">
        <v>-0.97468354425716419</v>
      </c>
      <c r="CA38" s="8">
        <v>6.8259395646036905E-2</v>
      </c>
      <c r="CB38" s="8">
        <v>35.500006633810784</v>
      </c>
      <c r="CC38" s="8">
        <v>35.500006633810784</v>
      </c>
      <c r="CD38" s="8">
        <v>-1.8578873993946719E-2</v>
      </c>
      <c r="CE38" s="8">
        <v>-2.0112909370314784E-2</v>
      </c>
      <c r="CF38" s="8">
        <v>189.50000833216555</v>
      </c>
      <c r="CG38" s="8">
        <v>125.00000745058098</v>
      </c>
      <c r="CH38" s="8">
        <v>40.400006497899767</v>
      </c>
      <c r="CI38" s="8">
        <v>-7.1999921638051347</v>
      </c>
      <c r="CJ38" s="8">
        <v>-0.32835819707677116</v>
      </c>
      <c r="CK38" s="8">
        <v>1.3544160872697801E-2</v>
      </c>
      <c r="CL38" s="8">
        <v>1.93157121539115E-2</v>
      </c>
      <c r="CM38" s="8">
        <v>3.1760808080434799E-2</v>
      </c>
      <c r="CN38" s="8">
        <v>1.7819155007600701E-2</v>
      </c>
      <c r="CO38" s="8">
        <v>1.4990192838013099E-2</v>
      </c>
      <c r="CP38" s="8">
        <v>5.2119987085461599E-3</v>
      </c>
      <c r="CQ38" s="8">
        <v>4.4201314449310303E-3</v>
      </c>
      <c r="CR38" s="8">
        <v>4.8667443916201496E-3</v>
      </c>
      <c r="CS38" s="8">
        <v>3.08533059433102E-3</v>
      </c>
      <c r="CT38" s="8">
        <v>0.7011991463102778</v>
      </c>
      <c r="CU38" s="8">
        <v>0.42644257785875528</v>
      </c>
      <c r="CV38" s="8">
        <v>0.60816186115271764</v>
      </c>
      <c r="CW38" s="8">
        <v>0.15323112621363522</v>
      </c>
      <c r="CX38" s="8">
        <v>9.7142698212128814E-2</v>
      </c>
      <c r="CY38" s="8">
        <v>1.0839858649679206</v>
      </c>
      <c r="CZ38" s="8">
        <v>1.7823969804902271</v>
      </c>
      <c r="DA38" s="8">
        <v>0.84124038606876039</v>
      </c>
      <c r="DB38" s="8">
        <v>0.29249415622250319</v>
      </c>
      <c r="DC38" s="8">
        <v>0.27311869668030025</v>
      </c>
      <c r="DD38" s="8">
        <v>0.17314685196997179</v>
      </c>
      <c r="DE38" s="8">
        <v>0.28119530964714373</v>
      </c>
      <c r="DF38" s="8">
        <v>-8.6224273121777342E-2</v>
      </c>
      <c r="DG38" s="8">
        <v>-0.54739577766856795</v>
      </c>
      <c r="DH38" s="8">
        <v>-0.60249341143516411</v>
      </c>
      <c r="DI38" s="8">
        <v>-0.57094543125874064</v>
      </c>
      <c r="DJ38" s="8">
        <v>-0.70481640609746332</v>
      </c>
      <c r="DK38" s="8">
        <v>4.7119618068933965E-2</v>
      </c>
      <c r="DL38" s="8">
        <v>3.4746159799396679E-3</v>
      </c>
      <c r="DM38" s="8">
        <v>3.8705496117472336E-3</v>
      </c>
      <c r="DN38" s="8">
        <v>-5.5199750378166872E-2</v>
      </c>
      <c r="DO38" s="8">
        <v>-8.4622466257378015E-2</v>
      </c>
      <c r="DP38" s="8">
        <v>1.5963609758261145E-2</v>
      </c>
      <c r="DQ38" s="8">
        <v>1.3043718785047618E-2</v>
      </c>
      <c r="DR38" s="8">
        <v>3.8948545232414871E-3</v>
      </c>
      <c r="DS38" s="8">
        <v>1.178027130663349E-4</v>
      </c>
      <c r="DT38" s="8">
        <v>-0.28846570490058471</v>
      </c>
      <c r="DU38" s="8">
        <v>1.0770482011139299E-2</v>
      </c>
      <c r="DV38" s="8">
        <v>1.6479806974530199E-2</v>
      </c>
      <c r="DW38" s="8">
        <v>3.1377013772726003E-2</v>
      </c>
      <c r="DX38" s="8">
        <v>1.7015522345900501E-2</v>
      </c>
      <c r="DY38" s="8">
        <v>1.34786320850253E-2</v>
      </c>
      <c r="DZ38" s="8">
        <v>3.88411409221589E-3</v>
      </c>
      <c r="EA38" s="8" t="s">
        <v>630</v>
      </c>
      <c r="EB38" s="8" t="s">
        <v>630</v>
      </c>
      <c r="EC38" s="8" t="s">
        <v>630</v>
      </c>
      <c r="ED38" s="8">
        <v>0.6535563206404813</v>
      </c>
      <c r="EE38" s="8">
        <v>0.3432602633620086</v>
      </c>
      <c r="EF38" s="8">
        <v>0.52521910127900773</v>
      </c>
      <c r="EG38" s="8" t="s">
        <v>630</v>
      </c>
      <c r="EH38" s="8" t="s">
        <v>630</v>
      </c>
      <c r="EI38" s="8">
        <v>0.96851607840887877</v>
      </c>
      <c r="EJ38" s="8">
        <v>1.8440229535642538</v>
      </c>
      <c r="EK38" s="8">
        <v>0.79213742669925535</v>
      </c>
      <c r="EL38" s="8">
        <v>0.2282688719897969</v>
      </c>
      <c r="EM38" s="8" t="s">
        <v>630</v>
      </c>
      <c r="EN38" s="8" t="s">
        <v>630</v>
      </c>
      <c r="EO38" s="8">
        <v>0.29677079522388783</v>
      </c>
      <c r="EP38" s="8">
        <v>-0.11598584472597298</v>
      </c>
      <c r="EQ38" s="8">
        <v>-0.62830797523997972</v>
      </c>
      <c r="ER38" s="8" t="s">
        <v>630</v>
      </c>
      <c r="ES38" s="8" t="s">
        <v>630</v>
      </c>
      <c r="ET38" s="8" t="s">
        <v>630</v>
      </c>
      <c r="EU38" s="8">
        <v>-1.7073497664585411E-2</v>
      </c>
      <c r="EV38" s="8">
        <v>3.0288138659671053E-3</v>
      </c>
      <c r="EW38" s="8" t="s">
        <v>630</v>
      </c>
      <c r="EX38" s="8">
        <v>-5.9899398181411621E-2</v>
      </c>
      <c r="EY38" s="8">
        <v>-8.4148255369030131E-2</v>
      </c>
      <c r="EZ38" s="8">
        <v>1.731522672029364E-2</v>
      </c>
      <c r="FA38" s="8">
        <v>1.4682920649647683E-2</v>
      </c>
      <c r="FB38" s="8">
        <v>3.4665274744232581E-3</v>
      </c>
      <c r="FC38" s="8" t="s">
        <v>630</v>
      </c>
      <c r="FD38" s="8" t="s">
        <v>630</v>
      </c>
      <c r="FE38" s="8" t="s">
        <v>630</v>
      </c>
      <c r="FF38" s="8">
        <v>207</v>
      </c>
      <c r="FG38" s="8">
        <v>335</v>
      </c>
      <c r="FH38" s="8">
        <v>281</v>
      </c>
      <c r="FI38" s="8">
        <v>258</v>
      </c>
      <c r="FJ38" s="8">
        <v>180</v>
      </c>
      <c r="FK38" s="8">
        <v>175</v>
      </c>
      <c r="FL38" s="8">
        <v>175</v>
      </c>
      <c r="FM38" s="8">
        <v>168</v>
      </c>
      <c r="FN38" s="8" t="s">
        <v>630</v>
      </c>
      <c r="FO38" s="8" t="s">
        <v>630</v>
      </c>
      <c r="FP38" s="8">
        <v>0.61791044776119408</v>
      </c>
      <c r="FQ38" s="8">
        <v>0.52238805970149249</v>
      </c>
      <c r="FR38" s="8">
        <v>0.5014925373134328</v>
      </c>
      <c r="FS38" s="8">
        <v>0.73665480427046259</v>
      </c>
      <c r="FT38" s="8">
        <v>1.1921708185053381</v>
      </c>
      <c r="FU38" s="8">
        <v>0.91814946619217086</v>
      </c>
      <c r="FV38" s="8">
        <v>0.64056939501779364</v>
      </c>
      <c r="FW38" s="8">
        <v>0.62277580071174377</v>
      </c>
      <c r="FX38" s="8">
        <v>0.59786476868327398</v>
      </c>
      <c r="FY38" s="8">
        <v>8.7662337662337664E-2</v>
      </c>
      <c r="FZ38" s="8">
        <v>-4.267161410018553E-2</v>
      </c>
      <c r="GA38" s="8">
        <v>-0.21908893709327548</v>
      </c>
      <c r="GB38" s="8">
        <v>-0.23245614035087719</v>
      </c>
      <c r="GC38" s="8">
        <v>-0.23245614035087719</v>
      </c>
      <c r="GD38" s="8">
        <v>-0.2516703786191537</v>
      </c>
      <c r="GE38" s="8">
        <v>-0.22089552238805971</v>
      </c>
      <c r="GF38" s="8">
        <v>27.5</v>
      </c>
      <c r="GG38" s="8">
        <v>30</v>
      </c>
      <c r="GH38" s="8">
        <v>-5.7105023586857595E-2</v>
      </c>
      <c r="GI38" s="8">
        <v>-0.18888584724883661</v>
      </c>
      <c r="GJ38" s="8" t="s">
        <v>630</v>
      </c>
      <c r="GK38" s="8">
        <v>98.4</v>
      </c>
      <c r="GL38" s="8">
        <v>30.866666666666667</v>
      </c>
      <c r="GM38" s="8">
        <v>-0.39999999999999858</v>
      </c>
      <c r="GN38" s="8">
        <v>-0.20848708487084872</v>
      </c>
      <c r="GO38" s="8" t="s">
        <v>630</v>
      </c>
      <c r="GP38" s="8">
        <v>1.62019431591034E-2</v>
      </c>
      <c r="GQ38" s="8">
        <v>2.9271982610225698E-2</v>
      </c>
      <c r="GR38" s="8">
        <v>1.5964955091476399E-2</v>
      </c>
      <c r="GS38" s="8">
        <v>1.3699697330594099E-2</v>
      </c>
      <c r="GT38" s="8">
        <v>3.8234728854149602E-3</v>
      </c>
      <c r="GU38" s="8">
        <v>3.7540288176387501E-3</v>
      </c>
      <c r="GV38" s="8">
        <v>4.2471149936318398E-3</v>
      </c>
      <c r="GW38" s="8">
        <v>3.06823407299817E-3</v>
      </c>
      <c r="GX38" s="8" t="s">
        <v>630</v>
      </c>
      <c r="GY38" s="8" t="s">
        <v>630</v>
      </c>
      <c r="GZ38" s="8">
        <v>0.55349661055905075</v>
      </c>
      <c r="HA38" s="8">
        <v>0.14509147023571195</v>
      </c>
      <c r="HB38" s="8">
        <v>0.10481811614380816</v>
      </c>
      <c r="HC38" s="8">
        <v>1.0148442677269747</v>
      </c>
      <c r="HD38" s="8">
        <v>1.833514873202108</v>
      </c>
      <c r="HE38" s="8">
        <v>0.85811060864858257</v>
      </c>
      <c r="HF38" s="8">
        <v>0.23949161544815689</v>
      </c>
      <c r="HG38" s="8">
        <v>0.26602736865193882</v>
      </c>
      <c r="HH38" s="8">
        <v>0.19218557493069824</v>
      </c>
      <c r="HI38" s="8">
        <v>0.29416287208690978</v>
      </c>
      <c r="HJ38" s="8">
        <v>-7.6362187854152913E-2</v>
      </c>
      <c r="HK38" s="8">
        <v>-0.61356476725892961</v>
      </c>
      <c r="HL38" s="8">
        <v>-0.61924723556334549</v>
      </c>
      <c r="HM38" s="8">
        <v>-0.57974467971382992</v>
      </c>
      <c r="HN38" s="8">
        <v>-0.67759117544788283</v>
      </c>
      <c r="HO38" s="8">
        <v>8.0960716184702054E-3</v>
      </c>
      <c r="HP38" s="8">
        <v>3.8054833421484191E-3</v>
      </c>
      <c r="HQ38" s="8">
        <v>3.8402053760365241E-3</v>
      </c>
      <c r="HR38" s="8">
        <v>-3.9600162504951519E-2</v>
      </c>
      <c r="HS38" s="8">
        <v>-5.4930934748550729E-2</v>
      </c>
      <c r="HT38" s="8" t="s">
        <v>630</v>
      </c>
      <c r="HU38" s="8">
        <v>1.3164834678173098E-2</v>
      </c>
      <c r="HV38" s="8">
        <v>4.2101994156838012E-3</v>
      </c>
      <c r="HW38" s="8">
        <v>3.1408644281334663E-4</v>
      </c>
      <c r="HX38" s="8">
        <v>-0.28360694178677465</v>
      </c>
      <c r="HY38" s="8">
        <v>8.9574651792645402E-3</v>
      </c>
      <c r="HZ38" s="8">
        <v>1.60966180264949E-2</v>
      </c>
      <c r="IA38" s="8">
        <v>2.7077825739979699E-2</v>
      </c>
      <c r="IB38" s="8">
        <v>1.5236634761095E-2</v>
      </c>
      <c r="IC38" s="8">
        <v>1.19061861187219E-2</v>
      </c>
      <c r="ID38" s="8">
        <v>2.8309805784374402E-3</v>
      </c>
      <c r="IE38" s="8">
        <v>3.75571940094232E-3</v>
      </c>
      <c r="IF38" s="8">
        <v>2.4347824510186902E-3</v>
      </c>
      <c r="IG38" s="8">
        <v>1.9203803967684501E-3</v>
      </c>
      <c r="IH38" s="8">
        <v>0.5564811915472323</v>
      </c>
      <c r="II38" s="8">
        <v>0.33080444734671138</v>
      </c>
      <c r="IJ38" s="8">
        <v>0.59445755287244739</v>
      </c>
      <c r="IK38" s="8">
        <v>8.991794519985398E-2</v>
      </c>
      <c r="IL38" s="8">
        <v>7.0920775368350897E-2</v>
      </c>
      <c r="IM38" s="8">
        <v>1.0564418113897283</v>
      </c>
      <c r="IN38" s="8">
        <v>1.7771526432542586</v>
      </c>
      <c r="IO38" s="8">
        <v>0.78141835814841354</v>
      </c>
      <c r="IP38" s="8">
        <v>0.18580090832563792</v>
      </c>
      <c r="IQ38" s="8">
        <v>0.15979791398791207</v>
      </c>
      <c r="IR38" s="8">
        <v>0.12603704340750632</v>
      </c>
      <c r="IS38" s="8">
        <v>0.27983792865760293</v>
      </c>
      <c r="IT38" s="8">
        <v>-0.12270090338508573</v>
      </c>
      <c r="IU38" s="8">
        <v>-0.6866237712905946</v>
      </c>
      <c r="IV38" s="8">
        <v>-0.60450196232656583</v>
      </c>
      <c r="IW38" s="8">
        <v>-0.72443834902503967</v>
      </c>
      <c r="IX38" s="8">
        <v>-0.77614050240104893</v>
      </c>
      <c r="IY38" s="8">
        <v>3.1759686824860432E-2</v>
      </c>
      <c r="IZ38" s="8">
        <v>2.87237844895568E-3</v>
      </c>
      <c r="JA38" s="8">
        <v>2.4100090377032393E-3</v>
      </c>
      <c r="JB38" s="8">
        <v>-5.1973014424138396E-2</v>
      </c>
      <c r="JC38" s="8">
        <v>-6.818582566951023E-2</v>
      </c>
      <c r="JD38" s="8">
        <v>1.481106848380451E-2</v>
      </c>
      <c r="JE38" s="8">
        <v>1.1325201019644758E-2</v>
      </c>
      <c r="JF38" s="8">
        <v>3.2859002550442639E-3</v>
      </c>
      <c r="JG38" s="8">
        <v>-6.671977695077904E-4</v>
      </c>
      <c r="JH38" s="8">
        <v>-0.30842908912394046</v>
      </c>
    </row>
    <row r="39" spans="1:268" x14ac:dyDescent="0.25">
      <c r="A39" s="3" t="s">
        <v>10</v>
      </c>
      <c r="B39" s="4">
        <v>43.2883</v>
      </c>
      <c r="C39" s="4">
        <v>-79.836299999999994</v>
      </c>
      <c r="D39" s="5">
        <v>43426</v>
      </c>
      <c r="E39" s="5" t="str">
        <f t="shared" si="1"/>
        <v>Autumn</v>
      </c>
      <c r="F39" s="1">
        <v>1</v>
      </c>
      <c r="G39" s="1">
        <v>1</v>
      </c>
      <c r="H39" s="7">
        <v>9</v>
      </c>
      <c r="I39" s="7">
        <v>8</v>
      </c>
      <c r="J39" s="1">
        <v>0.1</v>
      </c>
      <c r="K39" s="3" t="s">
        <v>11</v>
      </c>
      <c r="L39" s="3" t="s">
        <v>50</v>
      </c>
      <c r="M39" s="3" t="s">
        <v>246</v>
      </c>
      <c r="N39" s="3" t="s">
        <v>252</v>
      </c>
      <c r="O39" s="5">
        <v>43427</v>
      </c>
      <c r="P39" s="3">
        <v>1</v>
      </c>
      <c r="Q39" s="8">
        <v>1508.0000460147799</v>
      </c>
      <c r="R39" s="8">
        <v>1111.99997365474</v>
      </c>
      <c r="S39" s="8">
        <v>755.99998235702503</v>
      </c>
      <c r="T39" s="8">
        <v>472.00001776218403</v>
      </c>
      <c r="U39" s="8">
        <v>403.99998426437304</v>
      </c>
      <c r="V39" s="8">
        <v>333.99999141693104</v>
      </c>
      <c r="W39" s="8">
        <v>286.99999675154601</v>
      </c>
      <c r="X39" s="8">
        <v>247.000008821487</v>
      </c>
      <c r="Y39" s="8">
        <v>236.00000888109201</v>
      </c>
      <c r="Z39" s="8">
        <v>1.3561151814226502</v>
      </c>
      <c r="AA39" s="8">
        <v>1.9947091021261674</v>
      </c>
      <c r="AB39" s="8">
        <v>1.4708994703780192</v>
      </c>
      <c r="AC39" s="8">
        <v>0.32671959601295325</v>
      </c>
      <c r="AD39" s="8">
        <v>0.31216933120196788</v>
      </c>
      <c r="AE39" s="8">
        <v>2.3559320589157653</v>
      </c>
      <c r="AF39" s="8">
        <v>1.6016948176004808</v>
      </c>
      <c r="AG39" s="8">
        <v>0.8559321378414172</v>
      </c>
      <c r="AH39" s="8">
        <v>0.7076270738303575</v>
      </c>
      <c r="AI39" s="8">
        <v>0.52330508374246987</v>
      </c>
      <c r="AJ39" s="8">
        <v>0.5</v>
      </c>
      <c r="AK39" s="8">
        <v>0.23127032945217549</v>
      </c>
      <c r="AL39" s="8">
        <v>-7.7625608836185231E-2</v>
      </c>
      <c r="AM39" s="8">
        <v>-0.17121591162982933</v>
      </c>
      <c r="AN39" s="8">
        <v>-0.24374178850202305</v>
      </c>
      <c r="AO39" s="8">
        <v>-0.31293463229728197</v>
      </c>
      <c r="AP39" s="8">
        <v>-0.33333333333333337</v>
      </c>
      <c r="AQ39" s="8">
        <v>0.8465608079740834</v>
      </c>
      <c r="AR39" s="8">
        <v>0.99997967481550631</v>
      </c>
      <c r="AS39" s="8">
        <v>24.499977007507994</v>
      </c>
      <c r="AT39" s="8">
        <v>-0.11910561039263301</v>
      </c>
      <c r="AU39" s="8">
        <v>-0.68740956630227268</v>
      </c>
      <c r="AV39" s="8">
        <v>-206.00004876787341</v>
      </c>
      <c r="AW39" s="8">
        <v>-100.00000894069257</v>
      </c>
      <c r="AX39" s="8">
        <v>5.5999805529906013</v>
      </c>
      <c r="AY39" s="8">
        <v>-20.800031721592582</v>
      </c>
      <c r="AZ39" s="8">
        <v>-0.12633833749383969</v>
      </c>
      <c r="BA39" s="8">
        <v>89.999996125698004</v>
      </c>
      <c r="BB39" s="8">
        <v>65.999999642372103</v>
      </c>
      <c r="BC39" s="8">
        <v>160.00000759959201</v>
      </c>
      <c r="BD39" s="8">
        <v>63.000000081956301</v>
      </c>
      <c r="BE39" s="8">
        <v>52.000000141560996</v>
      </c>
      <c r="BF39" s="8">
        <v>0.99999997473787505</v>
      </c>
      <c r="BG39" s="8">
        <v>0.99999997473787505</v>
      </c>
      <c r="BH39" s="8">
        <v>0.99999997473787505</v>
      </c>
      <c r="BI39" s="8">
        <v>0.99999997473787505</v>
      </c>
      <c r="BJ39" s="8">
        <v>1.3636363123238242</v>
      </c>
      <c r="BK39" s="8">
        <v>0.56249994906829925</v>
      </c>
      <c r="BL39" s="8">
        <v>0.41249997817212852</v>
      </c>
      <c r="BM39" s="8">
        <v>6.2499995452526781E-3</v>
      </c>
      <c r="BN39" s="8">
        <v>6.2499995452526781E-3</v>
      </c>
      <c r="BO39" s="8">
        <v>1.0476190405795733</v>
      </c>
      <c r="BP39" s="8">
        <v>2.5396826570071274</v>
      </c>
      <c r="BQ39" s="8">
        <v>0.82539682657007185</v>
      </c>
      <c r="BR39" s="8">
        <v>1.5873015451380656E-2</v>
      </c>
      <c r="BS39" s="8">
        <v>1.5873015451380656E-2</v>
      </c>
      <c r="BT39" s="8">
        <v>1.5873015451380656E-2</v>
      </c>
      <c r="BU39" s="8">
        <v>0.43497759720329277</v>
      </c>
      <c r="BV39" s="8">
        <v>-9.5652173208829475E-2</v>
      </c>
      <c r="BW39" s="8">
        <v>-0.96875000081712415</v>
      </c>
      <c r="BX39" s="8">
        <v>-0.96875000081712415</v>
      </c>
      <c r="BY39" s="8">
        <v>-0.96875000081712415</v>
      </c>
      <c r="BZ39" s="8">
        <v>-0.96875000081712415</v>
      </c>
      <c r="CA39" s="8">
        <v>1.8749996362021744E-2</v>
      </c>
      <c r="CB39" s="8">
        <v>20.000000113213908</v>
      </c>
      <c r="CC39" s="8">
        <v>20.000000113213908</v>
      </c>
      <c r="CD39" s="8">
        <v>-3.3577532412260376E-3</v>
      </c>
      <c r="CE39" s="8">
        <v>-3.4235915381950325E-3</v>
      </c>
      <c r="CF39" s="8">
        <v>84.229739118568688</v>
      </c>
      <c r="CG39" s="8">
        <v>95.200007781386233</v>
      </c>
      <c r="CH39" s="8">
        <v>22.066666783454522</v>
      </c>
      <c r="CI39" s="8">
        <v>1.4000000810483808</v>
      </c>
      <c r="CJ39" s="8">
        <v>-0.27433627486940254</v>
      </c>
      <c r="CK39" s="8">
        <v>1.5710368752479501E-2</v>
      </c>
      <c r="CL39" s="8">
        <v>1.52461770921945E-2</v>
      </c>
      <c r="CM39" s="8">
        <v>1.83852408081293E-2</v>
      </c>
      <c r="CN39" s="8">
        <v>7.6138456352055003E-3</v>
      </c>
      <c r="CO39" s="8">
        <v>6.3930316828191202E-3</v>
      </c>
      <c r="CP39" s="8">
        <v>2.0249446388334001E-3</v>
      </c>
      <c r="CQ39" s="8" t="s">
        <v>630</v>
      </c>
      <c r="CR39" s="8">
        <v>9.6049759304150896E-4</v>
      </c>
      <c r="CS39" s="8" t="s">
        <v>630</v>
      </c>
      <c r="CT39" s="8">
        <v>1.0304464297822338</v>
      </c>
      <c r="CU39" s="8">
        <v>0.85450981667495673</v>
      </c>
      <c r="CV39" s="8">
        <v>0.8292617568247016</v>
      </c>
      <c r="CW39" s="8">
        <v>5.2242861709856474E-2</v>
      </c>
      <c r="CX39" s="8" t="s">
        <v>630</v>
      </c>
      <c r="CY39" s="8">
        <v>2.0024279217978918</v>
      </c>
      <c r="CZ39" s="8">
        <v>2.4147115254239164</v>
      </c>
      <c r="DA39" s="8">
        <v>0.83965869405842897</v>
      </c>
      <c r="DB39" s="8">
        <v>0.26595556777120632</v>
      </c>
      <c r="DC39" s="8">
        <v>0.12615144029191824</v>
      </c>
      <c r="DD39" s="8" t="s">
        <v>630</v>
      </c>
      <c r="DE39" s="8">
        <v>0.41429898686633221</v>
      </c>
      <c r="DF39" s="8">
        <v>-8.7158181275378693E-2</v>
      </c>
      <c r="DG39" s="8">
        <v>-0.57983427769200824</v>
      </c>
      <c r="DH39" s="8" t="s">
        <v>630</v>
      </c>
      <c r="DI39" s="8">
        <v>-0.77596007823029978</v>
      </c>
      <c r="DJ39" s="8" t="s">
        <v>630</v>
      </c>
      <c r="DK39" s="8">
        <v>0.4151336137851539</v>
      </c>
      <c r="DL39" s="8">
        <v>1.57363654579967E-3</v>
      </c>
      <c r="DM39" s="8" t="s">
        <v>630</v>
      </c>
      <c r="DN39" s="8">
        <v>-5.0786901107106056E-2</v>
      </c>
      <c r="DO39" s="8">
        <v>-7.4330539794754125E-2</v>
      </c>
      <c r="DP39" s="8">
        <v>6.9419585634023125E-3</v>
      </c>
      <c r="DQ39" s="8">
        <v>6.1919962987304006E-3</v>
      </c>
      <c r="DR39" s="8">
        <v>1.7599332456787399E-3</v>
      </c>
      <c r="DS39" s="8" t="s">
        <v>630</v>
      </c>
      <c r="DT39" s="8" t="s">
        <v>630</v>
      </c>
      <c r="DU39" s="8">
        <v>6.2847645021974997E-3</v>
      </c>
      <c r="DV39" s="8">
        <v>9.0428050607442804E-3</v>
      </c>
      <c r="DW39" s="8">
        <v>1.7006682232022199E-2</v>
      </c>
      <c r="DX39" s="8">
        <v>8.6299041286110809E-3</v>
      </c>
      <c r="DY39" s="8">
        <v>6.5971328876912498E-3</v>
      </c>
      <c r="DZ39" s="8">
        <v>1.86952855437994E-3</v>
      </c>
      <c r="EA39" s="8" t="s">
        <v>630</v>
      </c>
      <c r="EB39" s="8" t="s">
        <v>630</v>
      </c>
      <c r="EC39" s="8" t="s">
        <v>630</v>
      </c>
      <c r="ED39" s="8">
        <v>0.69500165711636208</v>
      </c>
      <c r="EE39" s="8">
        <v>0.36954677087831977</v>
      </c>
      <c r="EF39" s="8">
        <v>0.53172070468379862</v>
      </c>
      <c r="EG39" s="8" t="s">
        <v>630</v>
      </c>
      <c r="EH39" s="8" t="s">
        <v>630</v>
      </c>
      <c r="EI39" s="8">
        <v>1.0478453672230601</v>
      </c>
      <c r="EJ39" s="8">
        <v>1.9706687326501386</v>
      </c>
      <c r="EK39" s="8">
        <v>0.76445031015112908</v>
      </c>
      <c r="EL39" s="8">
        <v>0.21663375705204119</v>
      </c>
      <c r="EM39" s="8" t="s">
        <v>630</v>
      </c>
      <c r="EN39" s="8" t="s">
        <v>630</v>
      </c>
      <c r="EO39" s="8">
        <v>0.32675091705166448</v>
      </c>
      <c r="EP39" s="8">
        <v>-0.13349749125476681</v>
      </c>
      <c r="EQ39" s="8">
        <v>-0.64388008174792943</v>
      </c>
      <c r="ER39" s="8" t="s">
        <v>630</v>
      </c>
      <c r="ES39" s="8" t="s">
        <v>630</v>
      </c>
      <c r="ET39" s="8" t="s">
        <v>630</v>
      </c>
      <c r="EU39" s="8">
        <v>2.4278746818455904E-2</v>
      </c>
      <c r="EV39" s="8">
        <v>1.3474165461957394E-3</v>
      </c>
      <c r="EW39" s="8" t="s">
        <v>630</v>
      </c>
      <c r="EX39" s="8">
        <v>-6.6751250678825549E-2</v>
      </c>
      <c r="EY39" s="8">
        <v>-9.3147996342443695E-2</v>
      </c>
      <c r="EZ39" s="8">
        <v>9.4859657645526754E-3</v>
      </c>
      <c r="FA39" s="8">
        <v>8.1290375441311988E-3</v>
      </c>
      <c r="FB39" s="8">
        <v>1.5727623986701105E-3</v>
      </c>
      <c r="FC39" s="8" t="s">
        <v>630</v>
      </c>
      <c r="FD39" s="8" t="s">
        <v>630</v>
      </c>
      <c r="FE39" s="8" t="s">
        <v>630</v>
      </c>
      <c r="FF39" s="8">
        <v>165</v>
      </c>
      <c r="FG39" s="8">
        <v>197</v>
      </c>
      <c r="FH39" s="8">
        <v>200</v>
      </c>
      <c r="FI39" s="8">
        <v>197</v>
      </c>
      <c r="FJ39" s="8">
        <v>180</v>
      </c>
      <c r="FK39" s="8">
        <v>165</v>
      </c>
      <c r="FL39" s="8">
        <v>171</v>
      </c>
      <c r="FM39" s="8">
        <v>179</v>
      </c>
      <c r="FN39" s="8" t="s">
        <v>630</v>
      </c>
      <c r="FO39" s="8" t="s">
        <v>630</v>
      </c>
      <c r="FP39" s="8">
        <v>0.8375634517766497</v>
      </c>
      <c r="FQ39" s="8">
        <v>0.86802030456852797</v>
      </c>
      <c r="FR39" s="8">
        <v>0.90862944162436543</v>
      </c>
      <c r="FS39" s="8">
        <v>0.82499999999999996</v>
      </c>
      <c r="FT39" s="8">
        <v>0.98499999999999999</v>
      </c>
      <c r="FU39" s="8">
        <v>0.98499999999999999</v>
      </c>
      <c r="FV39" s="8">
        <v>0.9</v>
      </c>
      <c r="FW39" s="8">
        <v>0.85499999999999998</v>
      </c>
      <c r="FX39" s="8">
        <v>0.89500000000000002</v>
      </c>
      <c r="FY39" s="8">
        <v>-7.556675062972292E-3</v>
      </c>
      <c r="FZ39" s="8">
        <v>-7.556675062972292E-3</v>
      </c>
      <c r="GA39" s="8">
        <v>-5.2631578947368418E-2</v>
      </c>
      <c r="GB39" s="8">
        <v>-9.5890410958904104E-2</v>
      </c>
      <c r="GC39" s="8">
        <v>-7.8167115902964962E-2</v>
      </c>
      <c r="GD39" s="8">
        <v>-5.5408970976253295E-2</v>
      </c>
      <c r="GE39" s="8">
        <v>-0.17766497461928935</v>
      </c>
      <c r="GF39" s="8">
        <v>7</v>
      </c>
      <c r="GG39" s="8">
        <v>14.5</v>
      </c>
      <c r="GH39" s="8">
        <v>-1.3705583756345088E-2</v>
      </c>
      <c r="GI39" s="8">
        <v>-0.15882352941176345</v>
      </c>
      <c r="GJ39" s="8" t="s">
        <v>630</v>
      </c>
      <c r="GK39" s="8">
        <v>18</v>
      </c>
      <c r="GL39" s="8">
        <v>7.6666666666666661</v>
      </c>
      <c r="GM39" s="8">
        <v>1.2000000000000002</v>
      </c>
      <c r="GN39" s="8">
        <v>-5.8011049723756904E-2</v>
      </c>
      <c r="GO39" s="8" t="s">
        <v>630</v>
      </c>
      <c r="GP39" s="8">
        <v>2.6079211384057999E-2</v>
      </c>
      <c r="GQ39" s="8">
        <v>2.6769513264298401E-2</v>
      </c>
      <c r="GR39" s="8">
        <v>1.6283238306641599E-2</v>
      </c>
      <c r="GS39" s="8">
        <v>1.5124239027500199E-2</v>
      </c>
      <c r="GT39" s="8">
        <v>1.04985339567065E-2</v>
      </c>
      <c r="GU39" s="8">
        <v>8.7303956970572506E-3</v>
      </c>
      <c r="GV39" s="8">
        <v>9.2461798340082203E-3</v>
      </c>
      <c r="GW39" s="8">
        <v>8.7501928210258501E-3</v>
      </c>
      <c r="GX39" s="8" t="s">
        <v>630</v>
      </c>
      <c r="GY39" s="8" t="s">
        <v>630</v>
      </c>
      <c r="GZ39" s="8">
        <v>0.97421313292382361</v>
      </c>
      <c r="HA39" s="8">
        <v>0.3453996246670476</v>
      </c>
      <c r="HB39" s="8">
        <v>0.32687156970820563</v>
      </c>
      <c r="HC39" s="8">
        <v>1.6015985821088685</v>
      </c>
      <c r="HD39" s="8">
        <v>1.6439919848977254</v>
      </c>
      <c r="HE39" s="8">
        <v>0.92882255621913556</v>
      </c>
      <c r="HF39" s="8">
        <v>0.64474484491357975</v>
      </c>
      <c r="HG39" s="8">
        <v>0.56783421453930893</v>
      </c>
      <c r="HH39" s="8">
        <v>0.53737424069122819</v>
      </c>
      <c r="HI39" s="8">
        <v>0.243568054886761</v>
      </c>
      <c r="HJ39" s="8">
        <v>-3.6902017529484889E-2</v>
      </c>
      <c r="HK39" s="8">
        <v>-0.21599408332852169</v>
      </c>
      <c r="HL39" s="8">
        <v>-0.30194903341383683</v>
      </c>
      <c r="HM39" s="8">
        <v>-0.27564507870347643</v>
      </c>
      <c r="HN39" s="8">
        <v>-0.30091941640752862</v>
      </c>
      <c r="HO39" s="8">
        <v>0.36593766127533439</v>
      </c>
      <c r="HP39" s="8">
        <v>1.7333528958261499E-3</v>
      </c>
      <c r="HQ39" s="8">
        <v>2.6174220256507744E-3</v>
      </c>
      <c r="HR39" s="8">
        <v>-4.940802701717701E-2</v>
      </c>
      <c r="HS39" s="8">
        <v>-0.16154484539083575</v>
      </c>
      <c r="HT39" s="8" t="s">
        <v>630</v>
      </c>
      <c r="HU39" s="8">
        <v>4.6086911112069619E-3</v>
      </c>
      <c r="HV39" s="8">
        <v>1.9261763741573196E-3</v>
      </c>
      <c r="HW39" s="8">
        <v>3.4760981798174985E-4</v>
      </c>
      <c r="HX39" s="8">
        <v>-0.14253977812594251</v>
      </c>
      <c r="HY39" s="8">
        <v>5.0727571360766801E-3</v>
      </c>
      <c r="HZ39" s="8">
        <v>8.5320239886641502E-3</v>
      </c>
      <c r="IA39" s="8">
        <v>1.22939217835664E-2</v>
      </c>
      <c r="IB39" s="8">
        <v>5.1967594772577199E-3</v>
      </c>
      <c r="IC39" s="8">
        <v>3.2418428454548099E-3</v>
      </c>
      <c r="ID39" s="8">
        <v>5.6119129294529503E-4</v>
      </c>
      <c r="IE39" s="8">
        <v>1.04953174013644E-3</v>
      </c>
      <c r="IF39" s="8" t="s">
        <v>630</v>
      </c>
      <c r="IG39" s="8">
        <v>6.8313087103888295E-4</v>
      </c>
      <c r="IH39" s="8">
        <v>0.59455495469966635</v>
      </c>
      <c r="II39" s="8">
        <v>0.41262318285264871</v>
      </c>
      <c r="IJ39" s="8">
        <v>0.6940034383551329</v>
      </c>
      <c r="IK39" s="8" t="s">
        <v>630</v>
      </c>
      <c r="IL39" s="8">
        <v>5.5566554193637499E-2</v>
      </c>
      <c r="IM39" s="8">
        <v>1.6417969748267851</v>
      </c>
      <c r="IN39" s="8">
        <v>2.3656899722543603</v>
      </c>
      <c r="IO39" s="8">
        <v>0.62382006703252302</v>
      </c>
      <c r="IP39" s="8">
        <v>0.10798869861135661</v>
      </c>
      <c r="IQ39" s="8" t="s">
        <v>630</v>
      </c>
      <c r="IR39" s="8">
        <v>0.13145324004861672</v>
      </c>
      <c r="IS39" s="8">
        <v>0.40576820310624528</v>
      </c>
      <c r="IT39" s="8">
        <v>-0.23166355719136622</v>
      </c>
      <c r="IU39" s="8">
        <v>-0.8050725630203649</v>
      </c>
      <c r="IV39" s="8">
        <v>-0.66395042958810813</v>
      </c>
      <c r="IW39" s="8" t="s">
        <v>630</v>
      </c>
      <c r="IX39" s="8">
        <v>-0.76763822773096946</v>
      </c>
      <c r="IY39" s="8">
        <v>0.27129377997709109</v>
      </c>
      <c r="IZ39" s="8">
        <v>3.6286746035330258E-4</v>
      </c>
      <c r="JA39" s="8">
        <v>1.1869723675772981E-4</v>
      </c>
      <c r="JB39" s="8">
        <v>-6.5120029879941824E-2</v>
      </c>
      <c r="JC39" s="8">
        <v>-7.8752832595665581E-2</v>
      </c>
      <c r="JD39" s="8">
        <v>7.1558120622726854E-3</v>
      </c>
      <c r="JE39" s="8">
        <v>5.0960035994648224E-3</v>
      </c>
      <c r="JF39" s="8">
        <v>5.1738639983038353E-4</v>
      </c>
      <c r="JG39" s="8">
        <v>-1.0521909105591426E-3</v>
      </c>
      <c r="JH39" s="8">
        <v>-0.21673102655617871</v>
      </c>
    </row>
    <row r="40" spans="1:268" x14ac:dyDescent="0.25">
      <c r="A40" s="3" t="s">
        <v>10</v>
      </c>
      <c r="B40" s="4">
        <v>43.2883</v>
      </c>
      <c r="C40" s="4">
        <v>-79.836299999999994</v>
      </c>
      <c r="D40" s="5">
        <v>43244</v>
      </c>
      <c r="E40" s="5" t="str">
        <f t="shared" si="1"/>
        <v>Spring</v>
      </c>
      <c r="F40" s="1">
        <v>1</v>
      </c>
      <c r="G40" s="1">
        <v>1</v>
      </c>
      <c r="H40" s="7">
        <v>9.3000000000000007</v>
      </c>
      <c r="I40" s="7">
        <v>8</v>
      </c>
      <c r="J40" s="1">
        <v>0.1</v>
      </c>
      <c r="K40" s="3" t="s">
        <v>11</v>
      </c>
      <c r="L40" s="3" t="s">
        <v>50</v>
      </c>
      <c r="M40" s="3" t="s">
        <v>246</v>
      </c>
      <c r="N40" s="3" t="s">
        <v>250</v>
      </c>
      <c r="O40" s="5">
        <v>43247</v>
      </c>
      <c r="P40" s="3">
        <v>3</v>
      </c>
      <c r="Q40" s="8">
        <v>1392.0000195503198</v>
      </c>
      <c r="R40" s="8">
        <v>1030.0000011920899</v>
      </c>
      <c r="S40" s="8">
        <v>750.99997222423497</v>
      </c>
      <c r="T40" s="8">
        <v>544.00000721216202</v>
      </c>
      <c r="U40" s="8">
        <v>483.999997377395</v>
      </c>
      <c r="V40" s="8">
        <v>443.99999082088402</v>
      </c>
      <c r="W40" s="8">
        <v>443.99999082088402</v>
      </c>
      <c r="X40" s="8">
        <v>364.99999463558197</v>
      </c>
      <c r="Y40" s="8">
        <v>405.00000119209199</v>
      </c>
      <c r="Z40" s="8">
        <v>1.3514563280963712</v>
      </c>
      <c r="AA40" s="8">
        <v>1.8535287230805568</v>
      </c>
      <c r="AB40" s="8">
        <v>1.3715047127652231</v>
      </c>
      <c r="AC40" s="8">
        <v>0.48601865264330474</v>
      </c>
      <c r="AD40" s="8">
        <v>0.53928098025437254</v>
      </c>
      <c r="AE40" s="8">
        <v>1.8933823300307167</v>
      </c>
      <c r="AF40" s="8">
        <v>1.3805146365215804</v>
      </c>
      <c r="AG40" s="8">
        <v>0.8897058657365664</v>
      </c>
      <c r="AH40" s="8">
        <v>0.81617644289427804</v>
      </c>
      <c r="AI40" s="8">
        <v>0.6709558635965801</v>
      </c>
      <c r="AJ40" s="8">
        <v>0.74448528643886669</v>
      </c>
      <c r="AK40" s="8">
        <v>0.15984553536607959</v>
      </c>
      <c r="AL40" s="8">
        <v>-5.8365768061180927E-2</v>
      </c>
      <c r="AM40" s="8">
        <v>-0.10121459169065024</v>
      </c>
      <c r="AN40" s="8">
        <v>-0.10121459169065024</v>
      </c>
      <c r="AO40" s="8">
        <v>-0.19691970540453557</v>
      </c>
      <c r="AP40" s="8">
        <v>-0.1464699734342457</v>
      </c>
      <c r="AQ40" s="8">
        <v>0.64713716638436458</v>
      </c>
      <c r="AR40" s="8">
        <v>-10.000001639128016</v>
      </c>
      <c r="AS40" s="8">
        <v>-10.000001639128016</v>
      </c>
      <c r="AT40" s="8">
        <v>-0.10117891501221934</v>
      </c>
      <c r="AU40" s="8">
        <v>-1.2242646643414274</v>
      </c>
      <c r="AV40" s="8">
        <v>-194.08112190462339</v>
      </c>
      <c r="AW40" s="8">
        <v>-84.600031375883816</v>
      </c>
      <c r="AX40" s="8">
        <v>-6.6666677594187504</v>
      </c>
      <c r="AY40" s="8">
        <v>-32.200008630753004</v>
      </c>
      <c r="AZ40" s="8">
        <v>-7.8046046094789878E-2</v>
      </c>
      <c r="BA40" s="8">
        <v>540.00001400709095</v>
      </c>
      <c r="BB40" s="8">
        <v>458.99998396634999</v>
      </c>
      <c r="BC40" s="8">
        <v>456.99998736381502</v>
      </c>
      <c r="BD40" s="8">
        <v>375.99999457597698</v>
      </c>
      <c r="BE40" s="8">
        <v>390.00000804662699</v>
      </c>
      <c r="BF40" s="8">
        <v>335.999988019466</v>
      </c>
      <c r="BG40" s="8">
        <v>337.000004947185</v>
      </c>
      <c r="BH40" s="8">
        <v>294.00000348687098</v>
      </c>
      <c r="BI40" s="8">
        <v>322.99999147653506</v>
      </c>
      <c r="BJ40" s="8">
        <v>1.1764706598479515</v>
      </c>
      <c r="BK40" s="8">
        <v>1.1816193193397182</v>
      </c>
      <c r="BL40" s="8">
        <v>1.0043763603016094</v>
      </c>
      <c r="BM40" s="8">
        <v>0.64332606480537891</v>
      </c>
      <c r="BN40" s="8">
        <v>0.70678337069492447</v>
      </c>
      <c r="BO40" s="8">
        <v>1.2207446558183432</v>
      </c>
      <c r="BP40" s="8">
        <v>1.2154255158412526</v>
      </c>
      <c r="BQ40" s="8">
        <v>1.037234078916512</v>
      </c>
      <c r="BR40" s="8">
        <v>0.89361700230442864</v>
      </c>
      <c r="BS40" s="8">
        <v>0.78191491417020076</v>
      </c>
      <c r="BT40" s="8">
        <v>0.85904254291489779</v>
      </c>
      <c r="BU40" s="8">
        <v>9.7238889008394488E-2</v>
      </c>
      <c r="BV40" s="8">
        <v>1.8276779925218339E-2</v>
      </c>
      <c r="BW40" s="8">
        <v>-5.6179785862774251E-2</v>
      </c>
      <c r="BX40" s="8">
        <v>-5.4698442713708668E-2</v>
      </c>
      <c r="BY40" s="8">
        <v>-0.12238804675550785</v>
      </c>
      <c r="BZ40" s="8">
        <v>-7.5822609666633567E-2</v>
      </c>
      <c r="CA40" s="8">
        <v>0.18161923782351705</v>
      </c>
      <c r="CB40" s="8">
        <v>34.000016748905466</v>
      </c>
      <c r="CC40" s="8">
        <v>33.500008285046022</v>
      </c>
      <c r="CD40" s="8">
        <v>3.2078589260870274E-2</v>
      </c>
      <c r="CE40" s="8">
        <v>0.23167861907405293</v>
      </c>
      <c r="CF40" s="8">
        <v>3.4324160298787234</v>
      </c>
      <c r="CG40" s="8">
        <v>31.199999153614236</v>
      </c>
      <c r="CH40" s="8">
        <v>35.333350300789192</v>
      </c>
      <c r="CI40" s="8">
        <v>24.600014090538387</v>
      </c>
      <c r="CJ40" s="8">
        <v>-5.7860267203369259E-2</v>
      </c>
      <c r="CK40" s="8">
        <v>2.56487466394901E-2</v>
      </c>
      <c r="CL40" s="8">
        <v>1.9934190437197599E-2</v>
      </c>
      <c r="CM40" s="8">
        <v>2.2625843062996798E-2</v>
      </c>
      <c r="CN40" s="8">
        <v>1.8124761059880201E-2</v>
      </c>
      <c r="CO40" s="8">
        <v>1.64472479373216E-2</v>
      </c>
      <c r="CP40" s="8">
        <v>1.51039073243737E-2</v>
      </c>
      <c r="CQ40" s="8">
        <v>1.77022535353899E-2</v>
      </c>
      <c r="CR40" s="8">
        <v>1.3571457006037201E-2</v>
      </c>
      <c r="CS40" s="8">
        <v>1.7844602465629501E-2</v>
      </c>
      <c r="CT40" s="8">
        <v>1.2866710950864111</v>
      </c>
      <c r="CU40" s="8">
        <v>1.1336040194425763</v>
      </c>
      <c r="CV40" s="8">
        <v>0.88103636101846583</v>
      </c>
      <c r="CW40" s="8">
        <v>0.59982105277802888</v>
      </c>
      <c r="CX40" s="8">
        <v>0.78868232295013452</v>
      </c>
      <c r="CY40" s="8">
        <v>1.0998319024090548</v>
      </c>
      <c r="CZ40" s="8">
        <v>1.2483388326194214</v>
      </c>
      <c r="DA40" s="8">
        <v>0.90744633173278988</v>
      </c>
      <c r="DB40" s="8">
        <v>0.83333001050186162</v>
      </c>
      <c r="DC40" s="8">
        <v>0.74877991280547695</v>
      </c>
      <c r="DD40" s="8">
        <v>0.9845427703391445</v>
      </c>
      <c r="DE40" s="8">
        <v>0.1104543625793693</v>
      </c>
      <c r="DF40" s="8">
        <v>-4.852229220160089E-2</v>
      </c>
      <c r="DG40" s="8">
        <v>-9.0911068134707326E-2</v>
      </c>
      <c r="DH40" s="8">
        <v>-1.1792987198717936E-2</v>
      </c>
      <c r="DI40" s="8">
        <v>-0.14365449039925426</v>
      </c>
      <c r="DJ40" s="8">
        <v>-7.7888115549225546E-3</v>
      </c>
      <c r="DK40" s="8">
        <v>7.9971799162551871E-2</v>
      </c>
      <c r="DL40" s="8">
        <v>-1.6708625480535075E-4</v>
      </c>
      <c r="DM40" s="8">
        <v>-1.4662593603134502E-3</v>
      </c>
      <c r="DN40" s="8">
        <v>-8.4994281922791889E-2</v>
      </c>
      <c r="DO40" s="8">
        <v>-1.0406311061876501</v>
      </c>
      <c r="DP40" s="8">
        <v>9.4244017492272573E-4</v>
      </c>
      <c r="DQ40" s="8">
        <v>3.4154243767261592E-3</v>
      </c>
      <c r="DR40" s="8">
        <v>-6.6391130288466493E-5</v>
      </c>
      <c r="DS40" s="8">
        <v>-1.6214814037084607E-3</v>
      </c>
      <c r="DT40" s="8">
        <v>-6.5826685556866441E-3</v>
      </c>
      <c r="DU40" s="8">
        <v>3.64997144788503E-3</v>
      </c>
      <c r="DV40" s="8">
        <v>4.9911853857338402E-3</v>
      </c>
      <c r="DW40" s="8">
        <v>7.3156063444912399E-3</v>
      </c>
      <c r="DX40" s="8">
        <v>3.1512442510575E-3</v>
      </c>
      <c r="DY40" s="8">
        <v>2.1991906687617302E-3</v>
      </c>
      <c r="DZ40" s="8">
        <v>5.9586571296676896E-4</v>
      </c>
      <c r="EA40" s="8" t="s">
        <v>630</v>
      </c>
      <c r="EB40" s="8" t="s">
        <v>630</v>
      </c>
      <c r="EC40" s="8" t="s">
        <v>630</v>
      </c>
      <c r="ED40" s="8">
        <v>0.73128348594657233</v>
      </c>
      <c r="EE40" s="8">
        <v>0.49892944972818454</v>
      </c>
      <c r="EF40" s="8">
        <v>0.68226544057995642</v>
      </c>
      <c r="EG40" s="8" t="s">
        <v>630</v>
      </c>
      <c r="EH40" s="8" t="s">
        <v>630</v>
      </c>
      <c r="EI40" s="8">
        <v>1.5838776648490163</v>
      </c>
      <c r="EJ40" s="8">
        <v>2.3214977201580793</v>
      </c>
      <c r="EK40" s="8">
        <v>0.69788010498510933</v>
      </c>
      <c r="EL40" s="8">
        <v>0.18908902817254084</v>
      </c>
      <c r="EM40" s="8" t="s">
        <v>630</v>
      </c>
      <c r="EN40" s="8" t="s">
        <v>630</v>
      </c>
      <c r="EO40" s="8">
        <v>0.39786199825998536</v>
      </c>
      <c r="EP40" s="8">
        <v>-0.17793947530679166</v>
      </c>
      <c r="EQ40" s="8">
        <v>-0.68195984708875235</v>
      </c>
      <c r="ER40" s="8" t="s">
        <v>630</v>
      </c>
      <c r="ES40" s="8" t="s">
        <v>630</v>
      </c>
      <c r="ET40" s="8" t="s">
        <v>630</v>
      </c>
      <c r="EU40" s="8">
        <v>0.25150904081407321</v>
      </c>
      <c r="EV40" s="8">
        <v>3.2563568674959568E-4</v>
      </c>
      <c r="EW40" s="8" t="s">
        <v>630</v>
      </c>
      <c r="EX40" s="8">
        <v>-8.1858698839358215E-2</v>
      </c>
      <c r="EY40" s="8">
        <v>-0.1122809733571659</v>
      </c>
      <c r="EZ40" s="8">
        <v>3.9284776084477458E-3</v>
      </c>
      <c r="FA40" s="8">
        <v>3.0603974126279356E-3</v>
      </c>
      <c r="FB40" s="8">
        <v>4.108149713526201E-4</v>
      </c>
      <c r="FC40" s="8" t="s">
        <v>630</v>
      </c>
      <c r="FD40" s="8" t="s">
        <v>630</v>
      </c>
      <c r="FE40" s="8" t="s">
        <v>630</v>
      </c>
      <c r="FF40" s="8">
        <v>252</v>
      </c>
      <c r="FG40" s="8">
        <v>278</v>
      </c>
      <c r="FH40" s="8">
        <v>332</v>
      </c>
      <c r="FI40" s="8">
        <v>331</v>
      </c>
      <c r="FJ40" s="8">
        <v>325</v>
      </c>
      <c r="FK40" s="8">
        <v>345</v>
      </c>
      <c r="FL40" s="8">
        <v>307</v>
      </c>
      <c r="FM40" s="8">
        <v>354</v>
      </c>
      <c r="FN40" s="8" t="s">
        <v>630</v>
      </c>
      <c r="FO40" s="8" t="s">
        <v>630</v>
      </c>
      <c r="FP40" s="8">
        <v>0.90647482014388492</v>
      </c>
      <c r="FQ40" s="8">
        <v>1.1043165467625899</v>
      </c>
      <c r="FR40" s="8">
        <v>1.2733812949640289</v>
      </c>
      <c r="FS40" s="8">
        <v>0.75903614457831325</v>
      </c>
      <c r="FT40" s="8">
        <v>0.83734939759036142</v>
      </c>
      <c r="FU40" s="8">
        <v>0.99698795180722888</v>
      </c>
      <c r="FV40" s="8">
        <v>0.97891566265060237</v>
      </c>
      <c r="FW40" s="8">
        <v>0.92469879518072284</v>
      </c>
      <c r="FX40" s="8">
        <v>1.0662650602409638</v>
      </c>
      <c r="FY40" s="8">
        <v>-8.8524590163934422E-2</v>
      </c>
      <c r="FZ40" s="8">
        <v>-1.5082956259426848E-3</v>
      </c>
      <c r="GA40" s="8">
        <v>-1.06544901065449E-2</v>
      </c>
      <c r="GB40" s="8">
        <v>1.9202363367799114E-2</v>
      </c>
      <c r="GC40" s="8">
        <v>-3.912363067292645E-2</v>
      </c>
      <c r="GD40" s="8">
        <v>3.2069970845481049E-2</v>
      </c>
      <c r="GE40" s="8">
        <v>-0.28776978417266186</v>
      </c>
      <c r="GF40" s="8">
        <v>2.5</v>
      </c>
      <c r="GG40" s="8">
        <v>-7.5</v>
      </c>
      <c r="GH40" s="8">
        <v>-2.95744913187488E-3</v>
      </c>
      <c r="GI40" s="8">
        <v>-0.16315261044176421</v>
      </c>
      <c r="GJ40" s="8" t="s">
        <v>630</v>
      </c>
      <c r="GK40" s="8">
        <v>-6</v>
      </c>
      <c r="GL40" s="8">
        <v>2.7333333333333334</v>
      </c>
      <c r="GM40" s="8">
        <v>-5.4</v>
      </c>
      <c r="GN40" s="8">
        <v>4.1509433962264149E-2</v>
      </c>
      <c r="GO40" s="8" t="s">
        <v>630</v>
      </c>
      <c r="GP40" s="8">
        <v>1.6298606991767901E-2</v>
      </c>
      <c r="GQ40" s="8">
        <v>1.7200255766511002E-2</v>
      </c>
      <c r="GR40" s="8">
        <v>1.4744053594768E-2</v>
      </c>
      <c r="GS40" s="8">
        <v>1.4555951580405201E-2</v>
      </c>
      <c r="GT40" s="8">
        <v>1.3685759156942401E-2</v>
      </c>
      <c r="GU40" s="8">
        <v>1.7374511808156998E-2</v>
      </c>
      <c r="GV40" s="8">
        <v>1.4332334510982E-2</v>
      </c>
      <c r="GW40" s="8">
        <v>1.90318450331688E-2</v>
      </c>
      <c r="GX40" s="8" t="s">
        <v>630</v>
      </c>
      <c r="GY40" s="8" t="s">
        <v>630</v>
      </c>
      <c r="GZ40" s="8">
        <v>0.94757933911083947</v>
      </c>
      <c r="HA40" s="8">
        <v>0.83326287152584899</v>
      </c>
      <c r="HB40" s="8">
        <v>1.1064861645966866</v>
      </c>
      <c r="HC40" s="8">
        <v>1.105435956740658</v>
      </c>
      <c r="HD40" s="8">
        <v>1.1665893409811394</v>
      </c>
      <c r="HE40" s="8">
        <v>0.98724217779365986</v>
      </c>
      <c r="HF40" s="8">
        <v>0.92822228764814441</v>
      </c>
      <c r="HG40" s="8">
        <v>0.97207558415739204</v>
      </c>
      <c r="HH40" s="8">
        <v>1.2908149655615972</v>
      </c>
      <c r="HI40" s="8">
        <v>7.6890132259996941E-2</v>
      </c>
      <c r="HJ40" s="8">
        <v>-6.4198628375050446E-3</v>
      </c>
      <c r="HK40" s="8">
        <v>-3.7224812103693175E-2</v>
      </c>
      <c r="HL40" s="8">
        <v>8.1898371872781248E-2</v>
      </c>
      <c r="HM40" s="8">
        <v>-1.4159911550519606E-2</v>
      </c>
      <c r="HN40" s="8">
        <v>0.12694825637753043</v>
      </c>
      <c r="HO40" s="8">
        <v>9.0379667494632526E-2</v>
      </c>
      <c r="HP40" s="8">
        <v>3.4104520455000009E-4</v>
      </c>
      <c r="HQ40" s="8">
        <v>-1.5033311210572997E-3</v>
      </c>
      <c r="HR40" s="8">
        <v>-1.1995126606363772E-2</v>
      </c>
      <c r="HS40" s="8">
        <v>-0.20064583116946078</v>
      </c>
      <c r="HT40" s="8" t="s">
        <v>630</v>
      </c>
      <c r="HU40" s="8">
        <v>1.523470133543061E-3</v>
      </c>
      <c r="HV40" s="8">
        <v>3.7632168581085341E-4</v>
      </c>
      <c r="HW40" s="8">
        <v>-1.0456603020429598E-3</v>
      </c>
      <c r="HX40" s="8">
        <v>0.12799811949858253</v>
      </c>
      <c r="HY40" s="8">
        <v>6.4803957939147897E-3</v>
      </c>
      <c r="HZ40" s="8">
        <v>8.7253153324127197E-3</v>
      </c>
      <c r="IA40" s="8">
        <v>9.3491608276963199E-3</v>
      </c>
      <c r="IB40" s="8">
        <v>2.8697820380329999E-3</v>
      </c>
      <c r="IC40" s="8">
        <v>9.5702875114511698E-5</v>
      </c>
      <c r="ID40" s="8" t="s">
        <v>630</v>
      </c>
      <c r="IE40" s="8">
        <v>1.7256542341783599E-3</v>
      </c>
      <c r="IF40" s="8" t="s">
        <v>630</v>
      </c>
      <c r="IG40" s="8" t="s">
        <v>630</v>
      </c>
      <c r="IH40" s="8">
        <v>0.74271193040341776</v>
      </c>
      <c r="II40" s="8">
        <v>0.69315267042117956</v>
      </c>
      <c r="IJ40" s="8">
        <v>0.93327256779715506</v>
      </c>
      <c r="IK40" s="8" t="s">
        <v>630</v>
      </c>
      <c r="IL40" s="8" t="s">
        <v>630</v>
      </c>
      <c r="IM40" s="8">
        <v>3.0404104621106374</v>
      </c>
      <c r="IN40" s="8">
        <v>3.2577947397372391</v>
      </c>
      <c r="IO40" s="8">
        <v>3.3348482165603127E-2</v>
      </c>
      <c r="IP40" s="8" t="s">
        <v>630</v>
      </c>
      <c r="IQ40" s="8" t="s">
        <v>630</v>
      </c>
      <c r="IR40" s="8" t="s">
        <v>630</v>
      </c>
      <c r="IS40" s="8">
        <v>0.53027327002535918</v>
      </c>
      <c r="IT40" s="8">
        <v>-0.93545549687997942</v>
      </c>
      <c r="IU40" s="8" t="s">
        <v>630</v>
      </c>
      <c r="IV40" s="8">
        <v>-0.2489704428659342</v>
      </c>
      <c r="IW40" s="8" t="s">
        <v>630</v>
      </c>
      <c r="IX40" s="8" t="s">
        <v>630</v>
      </c>
      <c r="IY40" s="8">
        <v>0.62631645794701263</v>
      </c>
      <c r="IZ40" s="8" t="s">
        <v>630</v>
      </c>
      <c r="JA40" s="8">
        <v>-2.2020152609911682E-3</v>
      </c>
      <c r="JB40" s="8" t="s">
        <v>630</v>
      </c>
      <c r="JC40" s="8" t="s">
        <v>630</v>
      </c>
      <c r="JD40" s="8">
        <v>4.7716560672867976E-3</v>
      </c>
      <c r="JE40" s="8">
        <v>2.9660588130354885E-3</v>
      </c>
      <c r="JF40" s="8" t="s">
        <v>630</v>
      </c>
      <c r="JG40" s="8" t="s">
        <v>630</v>
      </c>
      <c r="JH40" s="8" t="s">
        <v>630</v>
      </c>
    </row>
    <row r="41" spans="1:268" x14ac:dyDescent="0.25">
      <c r="A41" s="3" t="s">
        <v>10</v>
      </c>
      <c r="B41" s="4">
        <v>43.2883</v>
      </c>
      <c r="C41" s="4">
        <v>-79.836299999999994</v>
      </c>
      <c r="D41" s="5">
        <v>43216</v>
      </c>
      <c r="E41" s="5" t="str">
        <f t="shared" si="1"/>
        <v>Spring</v>
      </c>
      <c r="F41" s="1">
        <v>1</v>
      </c>
      <c r="G41" s="1">
        <v>1</v>
      </c>
      <c r="H41" s="7">
        <v>10.5</v>
      </c>
      <c r="I41" s="7">
        <v>9.5</v>
      </c>
      <c r="J41" s="1">
        <v>0.1</v>
      </c>
      <c r="K41" s="3" t="s">
        <v>11</v>
      </c>
      <c r="L41" s="3" t="s">
        <v>50</v>
      </c>
      <c r="M41" s="3" t="s">
        <v>246</v>
      </c>
      <c r="N41" s="3" t="s">
        <v>254</v>
      </c>
      <c r="O41" s="5">
        <v>43212</v>
      </c>
      <c r="P41" s="3">
        <v>4</v>
      </c>
      <c r="Q41" s="8">
        <v>1138.9999836683201</v>
      </c>
      <c r="R41" s="8">
        <v>855.0000190734861</v>
      </c>
      <c r="S41" s="8">
        <v>688.00002336502007</v>
      </c>
      <c r="T41" s="8">
        <v>406.00001811981201</v>
      </c>
      <c r="U41" s="8">
        <v>339.00000154972003</v>
      </c>
      <c r="V41" s="8">
        <v>221.99999541044201</v>
      </c>
      <c r="W41" s="8">
        <v>208.00000056624398</v>
      </c>
      <c r="X41" s="8">
        <v>153.00000086426701</v>
      </c>
      <c r="Y41" s="8">
        <v>138.99999670684301</v>
      </c>
      <c r="Z41" s="8">
        <v>1.332163693870543</v>
      </c>
      <c r="AA41" s="8">
        <v>1.6555231758531799</v>
      </c>
      <c r="AB41" s="8">
        <v>1.2427325436584524</v>
      </c>
      <c r="AC41" s="8">
        <v>0.22238371463410908</v>
      </c>
      <c r="AD41" s="8">
        <v>0.20203487207310197</v>
      </c>
      <c r="AE41" s="8">
        <v>2.1059112830413045</v>
      </c>
      <c r="AF41" s="8">
        <v>1.6945812627081924</v>
      </c>
      <c r="AG41" s="8">
        <v>0.83497533601015739</v>
      </c>
      <c r="AH41" s="8">
        <v>0.54679799384868266</v>
      </c>
      <c r="AI41" s="8">
        <v>0.3768472759504069</v>
      </c>
      <c r="AJ41" s="8">
        <v>0.34236450862872531</v>
      </c>
      <c r="AK41" s="8">
        <v>0.25776964767063759</v>
      </c>
      <c r="AL41" s="8">
        <v>-8.9932905773360813E-2</v>
      </c>
      <c r="AM41" s="8">
        <v>-0.29299366042211999</v>
      </c>
      <c r="AN41" s="8">
        <v>-0.32247558880744481</v>
      </c>
      <c r="AO41" s="8">
        <v>-0.45259393320834707</v>
      </c>
      <c r="AP41" s="8">
        <v>-0.48990828284269333</v>
      </c>
      <c r="AQ41" s="8">
        <v>0.6526162582925612</v>
      </c>
      <c r="AR41" s="8">
        <v>24.999994784593014</v>
      </c>
      <c r="AS41" s="8">
        <v>31.999992206692013</v>
      </c>
      <c r="AT41" s="8">
        <v>-0.10806924625627647</v>
      </c>
      <c r="AU41" s="8">
        <v>-0.31312369851283212</v>
      </c>
      <c r="AV41" s="8">
        <v>-64.689167649356591</v>
      </c>
      <c r="AW41" s="8">
        <v>12.600004673003639</v>
      </c>
      <c r="AX41" s="8">
        <v>31.133328874905345</v>
      </c>
      <c r="AY41" s="8">
        <v>-13.600012287498188</v>
      </c>
      <c r="AZ41" s="8">
        <v>-0.17303954249476947</v>
      </c>
      <c r="BA41" s="8">
        <v>94.999996945261898</v>
      </c>
      <c r="BB41" s="8">
        <v>218.00000220537098</v>
      </c>
      <c r="BC41" s="8">
        <v>346.000008285045</v>
      </c>
      <c r="BD41" s="8">
        <v>186.00000068545299</v>
      </c>
      <c r="BE41" s="8">
        <v>147.00000174343498</v>
      </c>
      <c r="BF41" s="8">
        <v>38.999998942017498</v>
      </c>
      <c r="BG41" s="8">
        <v>52.999998442828606</v>
      </c>
      <c r="BH41" s="8">
        <v>26.000000070780498</v>
      </c>
      <c r="BI41" s="8">
        <v>19.000000320374902</v>
      </c>
      <c r="BJ41" s="8">
        <v>0.43577979809268708</v>
      </c>
      <c r="BK41" s="8">
        <v>0.2745664585851631</v>
      </c>
      <c r="BL41" s="8">
        <v>0.63005779475524215</v>
      </c>
      <c r="BM41" s="8">
        <v>7.5144507075736638E-2</v>
      </c>
      <c r="BN41" s="8">
        <v>5.4913294408716146E-2</v>
      </c>
      <c r="BO41" s="8">
        <v>1.1720430182902719</v>
      </c>
      <c r="BP41" s="8">
        <v>1.8602150914513711</v>
      </c>
      <c r="BQ41" s="8">
        <v>0.79032258710594627</v>
      </c>
      <c r="BR41" s="8">
        <v>0.20967741289405101</v>
      </c>
      <c r="BS41" s="8">
        <v>0.13978494610195963</v>
      </c>
      <c r="BT41" s="8">
        <v>0.10215053898040596</v>
      </c>
      <c r="BU41" s="8">
        <v>0.30075188891296578</v>
      </c>
      <c r="BV41" s="8">
        <v>-0.11711711308574674</v>
      </c>
      <c r="BW41" s="8">
        <v>-0.6533333421636508</v>
      </c>
      <c r="BX41" s="8">
        <v>-0.55648536706160223</v>
      </c>
      <c r="BY41" s="8">
        <v>-0.75471698133929366</v>
      </c>
      <c r="BZ41" s="8">
        <v>-0.81463414412534796</v>
      </c>
      <c r="CA41" s="8">
        <v>9.248555131118795E-2</v>
      </c>
      <c r="CB41" s="8">
        <v>34.500001929699735</v>
      </c>
      <c r="CC41" s="8">
        <v>27.500002179294185</v>
      </c>
      <c r="CD41" s="8">
        <v>-5.5628699211211212E-2</v>
      </c>
      <c r="CE41" s="8">
        <v>-7.5716839527023988E-2</v>
      </c>
      <c r="CF41" s="8">
        <v>203.04054990914184</v>
      </c>
      <c r="CG41" s="8">
        <v>140.80000668764123</v>
      </c>
      <c r="CH41" s="8">
        <v>39.40000198781425</v>
      </c>
      <c r="CI41" s="8">
        <v>-5.5999988690023912</v>
      </c>
      <c r="CJ41" s="8">
        <v>-0.2960992859199883</v>
      </c>
      <c r="CK41" s="8">
        <v>9.6119772642850806E-3</v>
      </c>
      <c r="CL41" s="8">
        <v>1.5844551846384999E-2</v>
      </c>
      <c r="CM41" s="8">
        <v>3.0860962346196098E-2</v>
      </c>
      <c r="CN41" s="8">
        <v>1.61441285163164E-2</v>
      </c>
      <c r="CO41" s="8">
        <v>1.31657067686319E-2</v>
      </c>
      <c r="CP41" s="8">
        <v>2.8006534557789499E-3</v>
      </c>
      <c r="CQ41" s="8">
        <v>3.3936309628188601E-3</v>
      </c>
      <c r="CR41" s="8">
        <v>9.6556515200063499E-4</v>
      </c>
      <c r="CS41" s="8">
        <v>6.1894177633803297E-5</v>
      </c>
      <c r="CT41" s="8">
        <v>0.60664241926653761</v>
      </c>
      <c r="CU41" s="8">
        <v>0.31146071066931091</v>
      </c>
      <c r="CV41" s="8">
        <v>0.51341729621526166</v>
      </c>
      <c r="CW41" s="8">
        <v>3.128759048953151E-2</v>
      </c>
      <c r="CX41" s="8">
        <v>2.0055815803628799E-3</v>
      </c>
      <c r="CY41" s="8">
        <v>0.98144361464735441</v>
      </c>
      <c r="CZ41" s="8">
        <v>1.9115904779255086</v>
      </c>
      <c r="DA41" s="8">
        <v>0.81551052788793799</v>
      </c>
      <c r="DB41" s="8">
        <v>0.17347814426454863</v>
      </c>
      <c r="DC41" s="8">
        <v>5.9809060057021128E-2</v>
      </c>
      <c r="DD41" s="8">
        <v>3.8338506517244741E-3</v>
      </c>
      <c r="DE41" s="8">
        <v>0.31309021129063846</v>
      </c>
      <c r="DF41" s="8">
        <v>-0.10161850855620573</v>
      </c>
      <c r="DG41" s="8">
        <v>-0.70433510822091672</v>
      </c>
      <c r="DH41" s="8">
        <v>-0.65260797007528082</v>
      </c>
      <c r="DI41" s="8">
        <v>-0.88713238580201748</v>
      </c>
      <c r="DJ41" s="8">
        <v>-0.99236158324560308</v>
      </c>
      <c r="DK41" s="8">
        <v>-9.7073016249711007E-3</v>
      </c>
      <c r="DL41" s="8">
        <v>3.6933157825842257E-3</v>
      </c>
      <c r="DM41" s="8">
        <v>3.3968270290642699E-3</v>
      </c>
      <c r="DN41" s="8">
        <v>-3.9245221445804078E-2</v>
      </c>
      <c r="DO41" s="8">
        <v>-4.9849341053052713E-2</v>
      </c>
      <c r="DP41" s="8">
        <v>1.780636482746208E-2</v>
      </c>
      <c r="DQ41" s="8">
        <v>1.4896579831838539E-2</v>
      </c>
      <c r="DR41" s="8">
        <v>4.1380982846021402E-3</v>
      </c>
      <c r="DS41" s="8">
        <v>2.3802512005201976E-4</v>
      </c>
      <c r="DT41" s="8">
        <v>-0.34433266856608485</v>
      </c>
      <c r="DU41" s="8">
        <v>1.1406644247472199E-2</v>
      </c>
      <c r="DV41" s="8">
        <v>1.74302645027637E-2</v>
      </c>
      <c r="DW41" s="8">
        <v>3.2760851085185998E-2</v>
      </c>
      <c r="DX41" s="8">
        <v>1.80508382618427E-2</v>
      </c>
      <c r="DY41" s="8">
        <v>1.4289760962128599E-2</v>
      </c>
      <c r="DZ41" s="8">
        <v>4.10641217604279E-3</v>
      </c>
      <c r="EA41" s="8" t="s">
        <v>630</v>
      </c>
      <c r="EB41" s="8" t="s">
        <v>630</v>
      </c>
      <c r="EC41" s="8" t="s">
        <v>630</v>
      </c>
      <c r="ED41" s="8">
        <v>0.65441601564127672</v>
      </c>
      <c r="EE41" s="8">
        <v>0.34817911835721893</v>
      </c>
      <c r="EF41" s="8">
        <v>0.53204553378179553</v>
      </c>
      <c r="EG41" s="8" t="s">
        <v>630</v>
      </c>
      <c r="EH41" s="8" t="s">
        <v>630</v>
      </c>
      <c r="EI41" s="8">
        <v>0.96562077893131315</v>
      </c>
      <c r="EJ41" s="8">
        <v>1.8149213133463444</v>
      </c>
      <c r="EK41" s="8">
        <v>0.79163974297722417</v>
      </c>
      <c r="EL41" s="8">
        <v>0.22749149465946139</v>
      </c>
      <c r="EM41" s="8" t="s">
        <v>630</v>
      </c>
      <c r="EN41" s="8" t="s">
        <v>630</v>
      </c>
      <c r="EO41" s="8">
        <v>0.28950056595989743</v>
      </c>
      <c r="EP41" s="8">
        <v>-0.1162958445410108</v>
      </c>
      <c r="EQ41" s="8">
        <v>-0.62933919192234644</v>
      </c>
      <c r="ER41" s="8" t="s">
        <v>630</v>
      </c>
      <c r="ES41" s="8" t="s">
        <v>630</v>
      </c>
      <c r="ET41" s="8" t="s">
        <v>630</v>
      </c>
      <c r="EU41" s="8">
        <v>-1.894254082305008E-2</v>
      </c>
      <c r="EV41" s="8">
        <v>3.2111357431858552E-3</v>
      </c>
      <c r="EW41" s="8" t="s">
        <v>630</v>
      </c>
      <c r="EX41" s="8">
        <v>-5.9875955847639335E-2</v>
      </c>
      <c r="EY41" s="8">
        <v>-8.4020798503024227E-2</v>
      </c>
      <c r="EZ41" s="8">
        <v>1.7852537019329345E-2</v>
      </c>
      <c r="FA41" s="8">
        <v>1.5082357078790697E-2</v>
      </c>
      <c r="FB41" s="8">
        <v>3.6759499460458514E-3</v>
      </c>
      <c r="FC41" s="8" t="s">
        <v>630</v>
      </c>
      <c r="FD41" s="8" t="s">
        <v>630</v>
      </c>
      <c r="FE41" s="8" t="s">
        <v>630</v>
      </c>
      <c r="FF41" s="8">
        <v>196</v>
      </c>
      <c r="FG41" s="8">
        <v>339</v>
      </c>
      <c r="FH41" s="8">
        <v>277</v>
      </c>
      <c r="FI41" s="8">
        <v>252</v>
      </c>
      <c r="FJ41" s="8">
        <v>169</v>
      </c>
      <c r="FK41" s="8">
        <v>175</v>
      </c>
      <c r="FL41" s="8">
        <v>149</v>
      </c>
      <c r="FM41" s="8">
        <v>148</v>
      </c>
      <c r="FN41" s="8" t="s">
        <v>630</v>
      </c>
      <c r="FO41" s="8" t="s">
        <v>630</v>
      </c>
      <c r="FP41" s="8">
        <v>0.57817109144542778</v>
      </c>
      <c r="FQ41" s="8">
        <v>0.43952802359882004</v>
      </c>
      <c r="FR41" s="8">
        <v>0.43657817109144542</v>
      </c>
      <c r="FS41" s="8">
        <v>0.70758122743682306</v>
      </c>
      <c r="FT41" s="8">
        <v>1.2238267148014441</v>
      </c>
      <c r="FU41" s="8">
        <v>0.90974729241877261</v>
      </c>
      <c r="FV41" s="8">
        <v>0.61010830324909748</v>
      </c>
      <c r="FW41" s="8">
        <v>0.53790613718411551</v>
      </c>
      <c r="FX41" s="8">
        <v>0.53429602888086647</v>
      </c>
      <c r="FY41" s="8">
        <v>0.10064935064935066</v>
      </c>
      <c r="FZ41" s="8">
        <v>-4.725897920604915E-2</v>
      </c>
      <c r="GA41" s="8">
        <v>-0.24215246636771301</v>
      </c>
      <c r="GB41" s="8">
        <v>-0.22566371681415928</v>
      </c>
      <c r="GC41" s="8">
        <v>-0.30046948356807512</v>
      </c>
      <c r="GD41" s="8">
        <v>-0.30352941176470588</v>
      </c>
      <c r="GE41" s="8">
        <v>-0.23893805309734514</v>
      </c>
      <c r="GF41" s="8">
        <v>29</v>
      </c>
      <c r="GG41" s="8">
        <v>26</v>
      </c>
      <c r="GH41" s="8">
        <v>-6.05266173858231E-2</v>
      </c>
      <c r="GI41" s="8">
        <v>-0.18376756121960749</v>
      </c>
      <c r="GJ41" s="8" t="s">
        <v>630</v>
      </c>
      <c r="GK41" s="8">
        <v>110.6</v>
      </c>
      <c r="GL41" s="8">
        <v>32.6</v>
      </c>
      <c r="GM41" s="8">
        <v>0.80000000000000071</v>
      </c>
      <c r="GN41" s="8">
        <v>-0.24112149532710281</v>
      </c>
      <c r="GO41" s="8" t="s">
        <v>630</v>
      </c>
      <c r="GP41" s="8">
        <v>1.54896639287472E-2</v>
      </c>
      <c r="GQ41" s="8">
        <v>3.03477067500353E-2</v>
      </c>
      <c r="GR41" s="8">
        <v>1.59585494548082E-2</v>
      </c>
      <c r="GS41" s="8">
        <v>1.34152360260487E-2</v>
      </c>
      <c r="GT41" s="8">
        <v>2.9580176342278702E-3</v>
      </c>
      <c r="GU41" s="8">
        <v>4.1210683993995198E-3</v>
      </c>
      <c r="GV41" s="8">
        <v>1.5544778434559701E-3</v>
      </c>
      <c r="GW41" s="8">
        <v>1.2332353508099901E-3</v>
      </c>
      <c r="GX41" s="8" t="s">
        <v>630</v>
      </c>
      <c r="GY41" s="8" t="s">
        <v>630</v>
      </c>
      <c r="GZ41" s="8">
        <v>0.51040640587214003</v>
      </c>
      <c r="HA41" s="8">
        <v>5.1222250704467544E-2</v>
      </c>
      <c r="HB41" s="8">
        <v>4.0636854737254757E-2</v>
      </c>
      <c r="HC41" s="8">
        <v>0.9706185372681394</v>
      </c>
      <c r="HD41" s="8">
        <v>1.9016582200014267</v>
      </c>
      <c r="HE41" s="8">
        <v>0.84063003746288367</v>
      </c>
      <c r="HF41" s="8">
        <v>0.18535629711236945</v>
      </c>
      <c r="HG41" s="8">
        <v>9.7407214099124576E-2</v>
      </c>
      <c r="HH41" s="8">
        <v>7.7277408846104415E-2</v>
      </c>
      <c r="HI41" s="8">
        <v>0.31073894705661897</v>
      </c>
      <c r="HJ41" s="8">
        <v>-8.6584462544570404E-2</v>
      </c>
      <c r="HK41" s="8">
        <v>-0.68725640119529718</v>
      </c>
      <c r="HL41" s="8">
        <v>-0.58952720820471771</v>
      </c>
      <c r="HM41" s="8">
        <v>-0.82247754006412765</v>
      </c>
      <c r="HN41" s="8">
        <v>-0.8565320163375969</v>
      </c>
      <c r="HO41" s="8">
        <v>-1.5450443419763683E-2</v>
      </c>
      <c r="HP41" s="8">
        <v>3.956952481530664E-3</v>
      </c>
      <c r="HQ41" s="8">
        <v>3.3754270989448405E-3</v>
      </c>
      <c r="HR41" s="8">
        <v>-3.5140578863887204E-2</v>
      </c>
      <c r="HS41" s="8">
        <v>-4.5080741540192766E-2</v>
      </c>
      <c r="HT41" s="8" t="s">
        <v>630</v>
      </c>
      <c r="HU41" s="8">
        <v>1.4670488610863701E-2</v>
      </c>
      <c r="HV41" s="8">
        <v>4.390303542216676E-3</v>
      </c>
      <c r="HW41" s="8">
        <v>4.0174939204014196E-4</v>
      </c>
      <c r="HX41" s="8">
        <v>-0.32125128221663818</v>
      </c>
      <c r="HY41" s="8">
        <v>9.7959581762552192E-3</v>
      </c>
      <c r="HZ41" s="8">
        <v>1.73952560871839E-2</v>
      </c>
      <c r="IA41" s="8">
        <v>2.93861832469701E-2</v>
      </c>
      <c r="IB41" s="8">
        <v>1.5821222215890801E-2</v>
      </c>
      <c r="IC41" s="8">
        <v>1.19916200637817E-2</v>
      </c>
      <c r="ID41" s="8">
        <v>3.0129400547593802E-3</v>
      </c>
      <c r="IE41" s="8">
        <v>3.7517773453146202E-3</v>
      </c>
      <c r="IF41" s="8">
        <v>2.4732176680117802E-3</v>
      </c>
      <c r="IG41" s="8">
        <v>1.9865327049046698E-3</v>
      </c>
      <c r="IH41" s="8">
        <v>0.56313963572358516</v>
      </c>
      <c r="II41" s="8">
        <v>0.33335251787981834</v>
      </c>
      <c r="IJ41" s="8">
        <v>0.59195357018599759</v>
      </c>
      <c r="IK41" s="8">
        <v>8.4162602786014562E-2</v>
      </c>
      <c r="IL41" s="8">
        <v>6.7600909182702174E-2</v>
      </c>
      <c r="IM41" s="8">
        <v>1.0994887657738694</v>
      </c>
      <c r="IN41" s="8">
        <v>1.8573902095537651</v>
      </c>
      <c r="IO41" s="8">
        <v>0.75794523963751315</v>
      </c>
      <c r="IP41" s="8">
        <v>0.19043661821102478</v>
      </c>
      <c r="IQ41" s="8">
        <v>0.15632279442530589</v>
      </c>
      <c r="IR41" s="8">
        <v>0.12556126687288424</v>
      </c>
      <c r="IS41" s="8">
        <v>0.30006059609466595</v>
      </c>
      <c r="IT41" s="8">
        <v>-0.13769186599486929</v>
      </c>
      <c r="IU41" s="8">
        <v>-0.68005584623697002</v>
      </c>
      <c r="IV41" s="8">
        <v>-0.61663746697764055</v>
      </c>
      <c r="IW41" s="8">
        <v>-0.72962083740120576</v>
      </c>
      <c r="IX41" s="8">
        <v>-0.77689127981148887</v>
      </c>
      <c r="IY41" s="8">
        <v>5.3563739736612166E-2</v>
      </c>
      <c r="IZ41" s="8">
        <v>2.5745389284566097E-3</v>
      </c>
      <c r="JA41" s="8">
        <v>2.2051202831789886E-3</v>
      </c>
      <c r="JB41" s="8">
        <v>-6.0817177250638094E-2</v>
      </c>
      <c r="JC41" s="8">
        <v>-8.1225356311671493E-2</v>
      </c>
      <c r="JD41" s="8">
        <v>1.6414748076852885E-2</v>
      </c>
      <c r="JE41" s="8">
        <v>1.262054070830344E-2</v>
      </c>
      <c r="JF41" s="8">
        <v>3.0014816671609899E-3</v>
      </c>
      <c r="JG41" s="8">
        <v>-1.0626642499118747E-3</v>
      </c>
      <c r="JH41" s="8">
        <v>-0.29573030902633551</v>
      </c>
    </row>
    <row r="42" spans="1:268" x14ac:dyDescent="0.25">
      <c r="A42" s="3" t="s">
        <v>10</v>
      </c>
      <c r="B42" s="4">
        <v>43.288809999999998</v>
      </c>
      <c r="C42" s="4">
        <v>-79.836250000000007</v>
      </c>
      <c r="D42" s="5">
        <v>43228.732638888891</v>
      </c>
      <c r="E42" s="5" t="str">
        <f t="shared" si="1"/>
        <v>Spring</v>
      </c>
      <c r="F42" s="3">
        <v>0</v>
      </c>
      <c r="G42" s="3">
        <v>0</v>
      </c>
      <c r="H42" s="6">
        <v>11.8</v>
      </c>
      <c r="I42" s="6">
        <v>9.5</v>
      </c>
      <c r="J42" s="3">
        <v>0.1</v>
      </c>
      <c r="K42" s="3" t="s">
        <v>11</v>
      </c>
      <c r="L42" s="3" t="s">
        <v>50</v>
      </c>
      <c r="M42" s="3" t="s">
        <v>246</v>
      </c>
      <c r="N42" s="3" t="s">
        <v>185</v>
      </c>
      <c r="O42" s="5">
        <v>43227</v>
      </c>
      <c r="P42" s="3">
        <v>1</v>
      </c>
      <c r="Q42" s="8">
        <v>1126</v>
      </c>
      <c r="R42" s="8">
        <v>815</v>
      </c>
      <c r="S42" s="8">
        <v>584</v>
      </c>
      <c r="T42" s="8">
        <v>357</v>
      </c>
      <c r="U42" s="8">
        <v>327</v>
      </c>
      <c r="V42" s="8">
        <v>274</v>
      </c>
      <c r="W42" s="8">
        <v>270</v>
      </c>
      <c r="X42" s="8">
        <v>212</v>
      </c>
      <c r="Y42" s="8">
        <v>223</v>
      </c>
      <c r="Z42" s="8">
        <v>1.3815950920245399</v>
      </c>
      <c r="AA42" s="8">
        <v>1.928082191780822</v>
      </c>
      <c r="AB42" s="8">
        <v>1.3955479452054795</v>
      </c>
      <c r="AC42" s="8">
        <v>0.36301369863013699</v>
      </c>
      <c r="AD42" s="8">
        <v>0.38184931506849318</v>
      </c>
      <c r="AE42" s="8">
        <v>2.2829131652661063</v>
      </c>
      <c r="AF42" s="8">
        <v>1.6358543417366946</v>
      </c>
      <c r="AG42" s="8">
        <v>0.91596638655462181</v>
      </c>
      <c r="AH42" s="8">
        <v>0.7675070028011205</v>
      </c>
      <c r="AI42" s="8">
        <v>0.5938375350140056</v>
      </c>
      <c r="AJ42" s="8">
        <v>0.62464985994397759</v>
      </c>
      <c r="AK42" s="8">
        <v>0.24123273113708821</v>
      </c>
      <c r="AL42" s="8">
        <v>-4.3859649122807015E-2</v>
      </c>
      <c r="AM42" s="8">
        <v>-0.13153724247226625</v>
      </c>
      <c r="AN42" s="8">
        <v>-0.13875598086124402</v>
      </c>
      <c r="AO42" s="8">
        <v>-0.25483304042179261</v>
      </c>
      <c r="AP42" s="8">
        <v>-0.23103448275862068</v>
      </c>
      <c r="AQ42" s="8">
        <v>0.78424657534246578</v>
      </c>
      <c r="AR42" s="8">
        <v>11.5</v>
      </c>
      <c r="AS42" s="8">
        <v>13.5</v>
      </c>
      <c r="AT42" s="8">
        <v>-7.041348649551564E-2</v>
      </c>
      <c r="AU42" s="8">
        <v>-0.43443792611384185</v>
      </c>
      <c r="AV42" s="8">
        <v>-136.71621621621625</v>
      </c>
      <c r="AW42" s="8">
        <v>-47.800000000000011</v>
      </c>
      <c r="AX42" s="8">
        <v>14.266666666666666</v>
      </c>
      <c r="AY42" s="8">
        <v>-3.1999999999999993</v>
      </c>
      <c r="AZ42" s="8">
        <v>-9.5782701929949962E-2</v>
      </c>
      <c r="BA42" s="8" t="s">
        <v>630</v>
      </c>
      <c r="BB42" s="8">
        <v>234</v>
      </c>
      <c r="BC42" s="8">
        <v>281</v>
      </c>
      <c r="BD42" s="8">
        <v>185</v>
      </c>
      <c r="BE42" s="8">
        <v>191</v>
      </c>
      <c r="BF42" s="8">
        <v>158</v>
      </c>
      <c r="BG42" s="8">
        <v>157</v>
      </c>
      <c r="BH42" s="8">
        <v>139</v>
      </c>
      <c r="BI42" s="8">
        <v>153</v>
      </c>
      <c r="BJ42" s="8" t="s">
        <v>630</v>
      </c>
      <c r="BK42" s="8" t="s">
        <v>630</v>
      </c>
      <c r="BL42" s="8">
        <v>0.83274021352313166</v>
      </c>
      <c r="BM42" s="8">
        <v>0.49466192170818507</v>
      </c>
      <c r="BN42" s="8">
        <v>0.54448398576512458</v>
      </c>
      <c r="BO42" s="8">
        <v>1.2648648648648648</v>
      </c>
      <c r="BP42" s="8">
        <v>1.5189189189189189</v>
      </c>
      <c r="BQ42" s="8">
        <v>1.0324324324324323</v>
      </c>
      <c r="BR42" s="8">
        <v>0.8540540540540541</v>
      </c>
      <c r="BS42" s="8">
        <v>0.75135135135135134</v>
      </c>
      <c r="BT42" s="8">
        <v>0.82702702702702702</v>
      </c>
      <c r="BU42" s="8">
        <v>0.20600858369098712</v>
      </c>
      <c r="BV42" s="8">
        <v>1.5957446808510637E-2</v>
      </c>
      <c r="BW42" s="8">
        <v>-7.8717201166180764E-2</v>
      </c>
      <c r="BX42" s="8">
        <v>-8.1871345029239762E-2</v>
      </c>
      <c r="BY42" s="8">
        <v>-0.1419753086419753</v>
      </c>
      <c r="BZ42" s="8">
        <v>-9.4674556213017749E-2</v>
      </c>
      <c r="CA42" s="8">
        <v>0.17437722419928825</v>
      </c>
      <c r="CB42" s="8">
        <v>19.5</v>
      </c>
      <c r="CC42" s="8">
        <v>20</v>
      </c>
      <c r="CD42" s="8">
        <v>2.6828923164001695E-2</v>
      </c>
      <c r="CE42" s="8">
        <v>0.15528255528255533</v>
      </c>
      <c r="CF42" s="8" t="s">
        <v>630</v>
      </c>
      <c r="CG42" s="8">
        <v>66.599999999999994</v>
      </c>
      <c r="CH42" s="8">
        <v>20.399999999999999</v>
      </c>
      <c r="CI42" s="8">
        <v>12.4</v>
      </c>
      <c r="CJ42" s="8">
        <v>-6.2135922330097085E-2</v>
      </c>
      <c r="CK42" s="8">
        <v>1.2245007790625E-2</v>
      </c>
      <c r="CL42" s="8">
        <v>1.3620903715491199E-2</v>
      </c>
      <c r="CM42" s="8">
        <v>1.9348513334989499E-2</v>
      </c>
      <c r="CN42" s="8">
        <v>1.12431086599826E-2</v>
      </c>
      <c r="CO42" s="8">
        <v>1.2469096109270999E-2</v>
      </c>
      <c r="CP42" s="8">
        <v>9.9058607593178697E-3</v>
      </c>
      <c r="CQ42" s="8">
        <v>9.9833607673645002E-3</v>
      </c>
      <c r="CR42" s="8">
        <v>7.8479917719960195E-3</v>
      </c>
      <c r="CS42" s="8">
        <v>9.4461003318428993E-3</v>
      </c>
      <c r="CT42" s="8">
        <v>0.89898644366002101</v>
      </c>
      <c r="CU42" s="8">
        <v>0.63286556329272858</v>
      </c>
      <c r="CV42" s="8">
        <v>0.70397675933372128</v>
      </c>
      <c r="CW42" s="8">
        <v>0.40561213340375118</v>
      </c>
      <c r="CX42" s="8">
        <v>0.48820806892489993</v>
      </c>
      <c r="CY42" s="8">
        <v>1.2114891110117831</v>
      </c>
      <c r="CZ42" s="8">
        <v>1.7209220261168803</v>
      </c>
      <c r="DA42" s="8">
        <v>1.1090434582076072</v>
      </c>
      <c r="DB42" s="8">
        <v>0.88106066203697087</v>
      </c>
      <c r="DC42" s="8">
        <v>0.69802685443477386</v>
      </c>
      <c r="DD42" s="8">
        <v>0.84016801914084838</v>
      </c>
      <c r="DE42" s="8">
        <v>0.26495504803044007</v>
      </c>
      <c r="DF42" s="8">
        <v>5.1702802890690056E-2</v>
      </c>
      <c r="DG42" s="8">
        <v>-6.3229932114061443E-2</v>
      </c>
      <c r="DH42" s="8">
        <v>-5.9347971028809184E-2</v>
      </c>
      <c r="DI42" s="8">
        <v>-0.1778376736366426</v>
      </c>
      <c r="DJ42" s="8">
        <v>-8.6857275638218712E-2</v>
      </c>
      <c r="DK42" s="8">
        <v>0.12289290729167489</v>
      </c>
      <c r="DL42" s="8">
        <v>1.8946113996207645E-3</v>
      </c>
      <c r="DM42" s="8">
        <v>1.8558613955974492E-3</v>
      </c>
      <c r="DN42" s="8">
        <v>8.662771577451632E-2</v>
      </c>
      <c r="DO42" s="8">
        <v>0.42140855842160829</v>
      </c>
      <c r="DP42" s="8">
        <v>7.631533464567926E-3</v>
      </c>
      <c r="DQ42" s="8">
        <v>6.6787276417017392E-3</v>
      </c>
      <c r="DR42" s="8">
        <v>1.9391863296429222E-3</v>
      </c>
      <c r="DS42" s="8">
        <v>1.5853891149163394E-3</v>
      </c>
      <c r="DT42" s="8">
        <v>-5.4505310948878297E-2</v>
      </c>
      <c r="DU42" s="8">
        <v>3.4636717755347399E-3</v>
      </c>
      <c r="DV42" s="8">
        <v>5.3764404729008597E-3</v>
      </c>
      <c r="DW42" s="8">
        <v>1.01002771407365E-2</v>
      </c>
      <c r="DX42" s="8">
        <v>4.3438067659735602E-3</v>
      </c>
      <c r="DY42" s="8">
        <v>3.1571525614708601E-3</v>
      </c>
      <c r="DZ42" s="8">
        <v>8.6966744856908896E-4</v>
      </c>
      <c r="EA42" s="8" t="s">
        <v>630</v>
      </c>
      <c r="EB42" s="8" t="s">
        <v>630</v>
      </c>
      <c r="EC42" s="8" t="s">
        <v>630</v>
      </c>
      <c r="ED42" s="8">
        <v>0.6442314004949663</v>
      </c>
      <c r="EE42" s="8">
        <v>0.34292838971368789</v>
      </c>
      <c r="EF42" s="8">
        <v>0.53230623259005105</v>
      </c>
      <c r="EG42" s="8" t="s">
        <v>630</v>
      </c>
      <c r="EH42" s="8" t="s">
        <v>630</v>
      </c>
      <c r="EI42" s="8">
        <v>1.2377255164792902</v>
      </c>
      <c r="EJ42" s="8">
        <v>2.3252132714224834</v>
      </c>
      <c r="EK42" s="8">
        <v>0.72681699061796545</v>
      </c>
      <c r="EL42" s="8">
        <v>0.20020859477025421</v>
      </c>
      <c r="EM42" s="8" t="s">
        <v>630</v>
      </c>
      <c r="EN42" s="8" t="s">
        <v>630</v>
      </c>
      <c r="EO42" s="8">
        <v>0.39853481964950005</v>
      </c>
      <c r="EP42" s="8">
        <v>-0.1582003251452096</v>
      </c>
      <c r="EQ42" s="8">
        <v>-0.66637700206008188</v>
      </c>
      <c r="ER42" s="8" t="s">
        <v>630</v>
      </c>
      <c r="ES42" s="8" t="s">
        <v>630</v>
      </c>
      <c r="ET42" s="8" t="s">
        <v>630</v>
      </c>
      <c r="EU42" s="8">
        <v>0.10223815569995351</v>
      </c>
      <c r="EV42" s="8">
        <v>5.5041545419953547E-4</v>
      </c>
      <c r="EW42" s="8" t="s">
        <v>630</v>
      </c>
      <c r="EX42" s="8">
        <v>-7.5250836358384893E-2</v>
      </c>
      <c r="EY42" s="8">
        <v>-0.10386007297783952</v>
      </c>
      <c r="EZ42" s="8">
        <v>6.1727504378083272E-3</v>
      </c>
      <c r="FA42" s="8">
        <v>5.1368901506065601E-3</v>
      </c>
      <c r="FB42" s="8">
        <v>6.6622009811301785E-4</v>
      </c>
      <c r="FC42" s="8" t="s">
        <v>630</v>
      </c>
      <c r="FD42" s="8" t="s">
        <v>630</v>
      </c>
      <c r="FE42" s="8" t="s">
        <v>630</v>
      </c>
      <c r="FF42" s="8">
        <v>204</v>
      </c>
      <c r="FG42" s="8">
        <v>217</v>
      </c>
      <c r="FH42" s="8">
        <v>213</v>
      </c>
      <c r="FI42" s="8">
        <v>222</v>
      </c>
      <c r="FJ42" s="8">
        <v>204</v>
      </c>
      <c r="FK42" s="8">
        <v>207</v>
      </c>
      <c r="FL42" s="8">
        <v>185</v>
      </c>
      <c r="FM42" s="8">
        <v>212</v>
      </c>
      <c r="FN42" s="8" t="s">
        <v>630</v>
      </c>
      <c r="FO42" s="8" t="s">
        <v>630</v>
      </c>
      <c r="FP42" s="8">
        <v>0.94009216589861755</v>
      </c>
      <c r="FQ42" s="8">
        <v>0.85253456221198154</v>
      </c>
      <c r="FR42" s="8">
        <v>0.97695852534562211</v>
      </c>
      <c r="FS42" s="8">
        <v>0.95774647887323938</v>
      </c>
      <c r="FT42" s="8">
        <v>1.0187793427230047</v>
      </c>
      <c r="FU42" s="8">
        <v>1.0422535211267605</v>
      </c>
      <c r="FV42" s="8">
        <v>0.95774647887323938</v>
      </c>
      <c r="FW42" s="8">
        <v>0.86854460093896713</v>
      </c>
      <c r="FX42" s="8">
        <v>0.99530516431924887</v>
      </c>
      <c r="FY42" s="8">
        <v>9.3023255813953487E-3</v>
      </c>
      <c r="FZ42" s="8">
        <v>2.0689655172413793E-2</v>
      </c>
      <c r="GA42" s="8">
        <v>-2.1582733812949641E-2</v>
      </c>
      <c r="GB42" s="8">
        <v>-1.4285714285714285E-2</v>
      </c>
      <c r="GC42" s="8">
        <v>-7.0351758793969849E-2</v>
      </c>
      <c r="GD42" s="8">
        <v>-2.352941176470588E-3</v>
      </c>
      <c r="GE42" s="8">
        <v>-4.1474654377880185E-2</v>
      </c>
      <c r="GF42" s="8">
        <v>13.5</v>
      </c>
      <c r="GG42" s="8">
        <v>12</v>
      </c>
      <c r="GH42" s="8">
        <v>3.8827559954320551E-2</v>
      </c>
      <c r="GI42" s="8">
        <v>0.47887323943662014</v>
      </c>
      <c r="GJ42" s="8" t="s">
        <v>630</v>
      </c>
      <c r="GK42" s="8">
        <v>9.3999999999999986</v>
      </c>
      <c r="GL42" s="8">
        <v>13.8</v>
      </c>
      <c r="GM42" s="8">
        <v>9.1999999999999993</v>
      </c>
      <c r="GN42" s="8">
        <v>-2.3752969121140144E-3</v>
      </c>
      <c r="GO42" s="8" t="s">
        <v>630</v>
      </c>
      <c r="GP42" s="8">
        <v>1.98917984962463E-2</v>
      </c>
      <c r="GQ42" s="8">
        <v>2.2735606878995802E-2</v>
      </c>
      <c r="GR42" s="8">
        <v>1.4379777945577999E-2</v>
      </c>
      <c r="GS42" s="8">
        <v>1.58814135938882E-2</v>
      </c>
      <c r="GT42" s="8">
        <v>1.3133054599165901E-2</v>
      </c>
      <c r="GU42" s="8">
        <v>1.3451623730361399E-2</v>
      </c>
      <c r="GV42" s="8">
        <v>1.13176768645644E-2</v>
      </c>
      <c r="GW42" s="8">
        <v>1.30741102620959E-2</v>
      </c>
      <c r="GX42" s="8" t="s">
        <v>630</v>
      </c>
      <c r="GY42" s="8" t="s">
        <v>630</v>
      </c>
      <c r="GZ42" s="8">
        <v>0.87491829895349116</v>
      </c>
      <c r="HA42" s="8">
        <v>0.49779523919461283</v>
      </c>
      <c r="HB42" s="8">
        <v>0.57504997916613187</v>
      </c>
      <c r="HC42" s="8">
        <v>1.3833175012527457</v>
      </c>
      <c r="HD42" s="8">
        <v>1.5810819169142558</v>
      </c>
      <c r="HE42" s="8">
        <v>1.1044269010267975</v>
      </c>
      <c r="HF42" s="8">
        <v>0.91330023654534354</v>
      </c>
      <c r="HG42" s="8">
        <v>0.78705505101660889</v>
      </c>
      <c r="HH42" s="8">
        <v>0.90920112338149062</v>
      </c>
      <c r="HI42" s="8">
        <v>0.22513114097864545</v>
      </c>
      <c r="HJ42" s="8">
        <v>4.9622489132716038E-2</v>
      </c>
      <c r="HK42" s="8">
        <v>-4.5314249064852277E-2</v>
      </c>
      <c r="HL42" s="8">
        <v>-3.3349172493133947E-2</v>
      </c>
      <c r="HM42" s="8">
        <v>-0.11915970292143618</v>
      </c>
      <c r="HN42" s="8">
        <v>-4.7558570706102719E-2</v>
      </c>
      <c r="HO42" s="8">
        <v>0.24244000083237532</v>
      </c>
      <c r="HP42" s="8">
        <v>2.1249973215162494E-3</v>
      </c>
      <c r="HQ42" s="8">
        <v>1.9657127559184993E-3</v>
      </c>
      <c r="HR42" s="8">
        <v>8.6355297322803282E-2</v>
      </c>
      <c r="HS42" s="8">
        <v>0.49900474990356902</v>
      </c>
      <c r="HT42" s="8" t="s">
        <v>630</v>
      </c>
      <c r="HU42" s="8">
        <v>5.0486166030168228E-3</v>
      </c>
      <c r="HV42" s="8">
        <v>2.1665547663966525E-3</v>
      </c>
      <c r="HW42" s="8">
        <v>1.7627691850066198E-3</v>
      </c>
      <c r="HX42" s="8">
        <v>-3.0629771434327734E-2</v>
      </c>
      <c r="HY42" s="8">
        <v>5.3779566660523397E-3</v>
      </c>
      <c r="HZ42" s="8">
        <v>8.5492432117462106E-3</v>
      </c>
      <c r="IA42" s="8">
        <v>1.30181619897484E-2</v>
      </c>
      <c r="IB42" s="8">
        <v>4.7067897394299498E-3</v>
      </c>
      <c r="IC42" s="8">
        <v>3.7987264804542E-3</v>
      </c>
      <c r="ID42" s="8">
        <v>6.06103450991213E-4</v>
      </c>
      <c r="IE42" s="8">
        <v>1.48763682227581E-3</v>
      </c>
      <c r="IF42" s="8" t="s">
        <v>630</v>
      </c>
      <c r="IG42" s="8">
        <v>3.7034021806903102E-4</v>
      </c>
      <c r="IH42" s="8">
        <v>0.62905645948442668</v>
      </c>
      <c r="II42" s="8">
        <v>0.41311182563924131</v>
      </c>
      <c r="IJ42" s="8">
        <v>0.6567166101081402</v>
      </c>
      <c r="IK42" s="8" t="s">
        <v>630</v>
      </c>
      <c r="IL42" s="8">
        <v>2.8447965109104356E-2</v>
      </c>
      <c r="IM42" s="8">
        <v>1.816363951872987</v>
      </c>
      <c r="IN42" s="8">
        <v>2.7658261172561023</v>
      </c>
      <c r="IO42" s="8">
        <v>0.80707375743414289</v>
      </c>
      <c r="IP42" s="8">
        <v>0.12877215353677973</v>
      </c>
      <c r="IQ42" s="8" t="s">
        <v>630</v>
      </c>
      <c r="IR42" s="8">
        <v>7.8682124881551171E-2</v>
      </c>
      <c r="IS42" s="8">
        <v>0.46890803299827827</v>
      </c>
      <c r="IT42" s="8">
        <v>-0.10676168682776531</v>
      </c>
      <c r="IU42" s="8">
        <v>-0.77183676416308067</v>
      </c>
      <c r="IV42" s="8">
        <v>-0.51968537928193337</v>
      </c>
      <c r="IW42" s="8" t="s">
        <v>630</v>
      </c>
      <c r="IX42" s="8">
        <v>-0.85411434366692385</v>
      </c>
      <c r="IY42" s="8">
        <v>0.29516098166101584</v>
      </c>
      <c r="IZ42" s="8">
        <v>1.1422798852436184E-3</v>
      </c>
      <c r="JA42" s="8">
        <v>7.0151319960132024E-4</v>
      </c>
      <c r="JB42" s="8">
        <v>-3.078222715101946E-2</v>
      </c>
      <c r="JC42" s="8">
        <v>-3.6626078408512432E-2</v>
      </c>
      <c r="JD42" s="8">
        <v>7.9939284336727253E-3</v>
      </c>
      <c r="JE42" s="8">
        <v>6.0059001669286946E-3</v>
      </c>
      <c r="JF42" s="8">
        <v>1.2789694281915764E-3</v>
      </c>
      <c r="JG42" s="8">
        <v>-4.0773354703566023E-5</v>
      </c>
      <c r="JH42" s="8">
        <v>-0.20106496265301332</v>
      </c>
    </row>
    <row r="43" spans="1:268" x14ac:dyDescent="0.25">
      <c r="A43" s="3" t="s">
        <v>10</v>
      </c>
      <c r="B43" s="4">
        <v>43.2883</v>
      </c>
      <c r="C43" s="4">
        <v>-79.836299999999994</v>
      </c>
      <c r="D43" s="5">
        <v>43378</v>
      </c>
      <c r="E43" s="5" t="str">
        <f t="shared" si="1"/>
        <v>Autumn</v>
      </c>
      <c r="F43" s="1">
        <v>1</v>
      </c>
      <c r="G43" s="1">
        <v>1</v>
      </c>
      <c r="H43" s="7">
        <v>14.5</v>
      </c>
      <c r="I43" s="7">
        <v>13.2</v>
      </c>
      <c r="J43" s="1">
        <v>0.1</v>
      </c>
      <c r="K43" s="3" t="s">
        <v>11</v>
      </c>
      <c r="L43" s="3" t="s">
        <v>50</v>
      </c>
      <c r="M43" s="3" t="s">
        <v>246</v>
      </c>
      <c r="N43" s="3" t="s">
        <v>251</v>
      </c>
      <c r="O43" s="5">
        <v>43377</v>
      </c>
      <c r="P43" s="3">
        <v>1</v>
      </c>
      <c r="Q43" s="8">
        <v>1203.0000239610599</v>
      </c>
      <c r="R43" s="8">
        <v>921.000018715858</v>
      </c>
      <c r="S43" s="8">
        <v>776.00002288818303</v>
      </c>
      <c r="T43" s="8">
        <v>474.00001436471899</v>
      </c>
      <c r="U43" s="8">
        <v>434.00000780820795</v>
      </c>
      <c r="V43" s="8">
        <v>307.99999833106904</v>
      </c>
      <c r="W43" s="8">
        <v>298.99999499320899</v>
      </c>
      <c r="X43" s="8">
        <v>241.99999868869702</v>
      </c>
      <c r="Y43" s="8">
        <v>248.00000712275502</v>
      </c>
      <c r="Z43" s="8">
        <v>1.306188924554412</v>
      </c>
      <c r="AA43" s="8">
        <v>1.5502577171114402</v>
      </c>
      <c r="AB43" s="8">
        <v>1.1868556592150625</v>
      </c>
      <c r="AC43" s="8">
        <v>0.31185565921506136</v>
      </c>
      <c r="AD43" s="8">
        <v>0.31958762861852436</v>
      </c>
      <c r="AE43" s="8">
        <v>1.9430379552841008</v>
      </c>
      <c r="AF43" s="8">
        <v>1.6371308003613061</v>
      </c>
      <c r="AG43" s="8">
        <v>0.91561180307110057</v>
      </c>
      <c r="AH43" s="8">
        <v>0.64978900632285352</v>
      </c>
      <c r="AI43" s="8">
        <v>0.51054850496795612</v>
      </c>
      <c r="AJ43" s="8">
        <v>0.52320675022581664</v>
      </c>
      <c r="AK43" s="8">
        <v>0.24159999961853032</v>
      </c>
      <c r="AL43" s="8">
        <v>-4.4052869581200416E-2</v>
      </c>
      <c r="AM43" s="8">
        <v>-0.21227623189083877</v>
      </c>
      <c r="AN43" s="8">
        <v>-0.22639070795984742</v>
      </c>
      <c r="AO43" s="8">
        <v>-0.32402236235533977</v>
      </c>
      <c r="AP43" s="8">
        <v>-0.31301939129635448</v>
      </c>
      <c r="AQ43" s="8">
        <v>0.5760309164521108</v>
      </c>
      <c r="AR43" s="8">
        <v>43.000001460313968</v>
      </c>
      <c r="AS43" s="8">
        <v>47.500003129243964</v>
      </c>
      <c r="AT43" s="8">
        <v>-5.9888396418529728E-2</v>
      </c>
      <c r="AU43" s="8">
        <v>-0.20628224252617053</v>
      </c>
      <c r="AV43" s="8">
        <v>-42.797293312643149</v>
      </c>
      <c r="AW43" s="8">
        <v>33.800005912780648</v>
      </c>
      <c r="AX43" s="8">
        <v>48.533335328102268</v>
      </c>
      <c r="AY43" s="8">
        <v>5.199994891881758</v>
      </c>
      <c r="AZ43" s="8">
        <v>-0.13317619428479441</v>
      </c>
      <c r="BA43" s="8">
        <v>208.99999886751098</v>
      </c>
      <c r="BB43" s="8">
        <v>285.99999845027901</v>
      </c>
      <c r="BC43" s="8">
        <v>494.000017642974</v>
      </c>
      <c r="BD43" s="8">
        <v>298.99999499320899</v>
      </c>
      <c r="BE43" s="8">
        <v>315.99998474120997</v>
      </c>
      <c r="BF43" s="8">
        <v>175.999999046325</v>
      </c>
      <c r="BG43" s="8">
        <v>182.00000748038201</v>
      </c>
      <c r="BH43" s="8">
        <v>159.00000929832399</v>
      </c>
      <c r="BI43" s="8">
        <v>163.00000250339502</v>
      </c>
      <c r="BJ43" s="8">
        <v>0.73076923076922862</v>
      </c>
      <c r="BK43" s="8">
        <v>0.42307690567444561</v>
      </c>
      <c r="BL43" s="8">
        <v>0.57894734460713781</v>
      </c>
      <c r="BM43" s="8">
        <v>0.32186235550549558</v>
      </c>
      <c r="BN43" s="8">
        <v>0.32995950745329555</v>
      </c>
      <c r="BO43" s="8">
        <v>0.95652174996449335</v>
      </c>
      <c r="BP43" s="8">
        <v>1.6521739997159328</v>
      </c>
      <c r="BQ43" s="8">
        <v>1.0568561539554109</v>
      </c>
      <c r="BR43" s="8">
        <v>0.58862876920891716</v>
      </c>
      <c r="BS43" s="8">
        <v>0.53177261525350616</v>
      </c>
      <c r="BT43" s="8">
        <v>0.54515051917341051</v>
      </c>
      <c r="BU43" s="8">
        <v>0.24590166398802848</v>
      </c>
      <c r="BV43" s="8">
        <v>2.7642260663719446E-2</v>
      </c>
      <c r="BW43" s="8">
        <v>-0.2589473631375388</v>
      </c>
      <c r="BX43" s="8">
        <v>-0.2432432160314818</v>
      </c>
      <c r="BY43" s="8">
        <v>-0.30567682179708044</v>
      </c>
      <c r="BZ43" s="8">
        <v>-0.29437227971156787</v>
      </c>
      <c r="CA43" s="8">
        <v>-2.6315781535711191E-2</v>
      </c>
      <c r="CB43" s="8">
        <v>78.499987721442977</v>
      </c>
      <c r="CC43" s="8">
        <v>75.499983504414473</v>
      </c>
      <c r="CD43" s="8">
        <v>3.166672001622111E-2</v>
      </c>
      <c r="CE43" s="8">
        <v>7.147631474576388E-2</v>
      </c>
      <c r="CF43" s="8">
        <v>237.56758838489242</v>
      </c>
      <c r="CG43" s="8">
        <v>202.80002057552301</v>
      </c>
      <c r="CH43" s="8">
        <v>82.599987586339111</v>
      </c>
      <c r="CI43" s="8">
        <v>44.19998824596378</v>
      </c>
      <c r="CJ43" s="8">
        <v>-0.17435896113309116</v>
      </c>
      <c r="CK43" s="8">
        <v>1.6430035233497599E-2</v>
      </c>
      <c r="CL43" s="8">
        <v>2.3981502279639199E-2</v>
      </c>
      <c r="CM43" s="8">
        <v>4.3595515191555002E-2</v>
      </c>
      <c r="CN43" s="8">
        <v>2.5357205420732401E-2</v>
      </c>
      <c r="CO43" s="8">
        <v>2.55246870219707E-2</v>
      </c>
      <c r="CP43" s="8">
        <v>1.38192744925618E-2</v>
      </c>
      <c r="CQ43" s="8">
        <v>1.48514993488788E-2</v>
      </c>
      <c r="CR43" s="8">
        <v>1.24161625280976E-2</v>
      </c>
      <c r="CS43" s="8">
        <v>1.2863939628005E-2</v>
      </c>
      <c r="CT43" s="8">
        <v>0.68511284413766882</v>
      </c>
      <c r="CU43" s="8">
        <v>0.37687443676959465</v>
      </c>
      <c r="CV43" s="8">
        <v>0.55009103973806728</v>
      </c>
      <c r="CW43" s="8">
        <v>0.28480366555004644</v>
      </c>
      <c r="CX43" s="8">
        <v>0.29507483903979431</v>
      </c>
      <c r="CY43" s="8">
        <v>0.94574705223753053</v>
      </c>
      <c r="CZ43" s="8">
        <v>1.7192555121200661</v>
      </c>
      <c r="DA43" s="8">
        <v>1.0066048919216217</v>
      </c>
      <c r="DB43" s="8">
        <v>0.54498412830867282</v>
      </c>
      <c r="DC43" s="8">
        <v>0.48965027186891713</v>
      </c>
      <c r="DD43" s="8">
        <v>0.5073090435071077</v>
      </c>
      <c r="DE43" s="8">
        <v>0.26450457079676892</v>
      </c>
      <c r="DF43" s="8">
        <v>3.291575709903015E-3</v>
      </c>
      <c r="DG43" s="8">
        <v>-0.29451168031702873</v>
      </c>
      <c r="DH43" s="8">
        <v>-0.261279395395834</v>
      </c>
      <c r="DI43" s="8">
        <v>-0.34259700935763759</v>
      </c>
      <c r="DJ43" s="8">
        <v>-0.32686790981266284</v>
      </c>
      <c r="DK43" s="8">
        <v>-3.1556070275772154E-2</v>
      </c>
      <c r="DL43" s="8">
        <v>5.9364470653235982E-3</v>
      </c>
      <c r="DM43" s="8">
        <v>5.4203346371651008E-3</v>
      </c>
      <c r="DN43" s="8">
        <v>3.5759425524014383E-3</v>
      </c>
      <c r="DO43" s="8">
        <v>7.7976589231069995E-3</v>
      </c>
      <c r="DP43" s="8">
        <v>2.2460619994514739E-2</v>
      </c>
      <c r="DQ43" s="8">
        <v>1.9063731655478523E-2</v>
      </c>
      <c r="DR43" s="8">
        <v>6.3210447629292862E-3</v>
      </c>
      <c r="DS43" s="8">
        <v>2.6661347597837799E-3</v>
      </c>
      <c r="DT43" s="8">
        <v>-0.1848744774516404</v>
      </c>
      <c r="DU43" s="8">
        <v>7.5198230333626201E-3</v>
      </c>
      <c r="DV43" s="8">
        <v>1.3391459360718699E-2</v>
      </c>
      <c r="DW43" s="8">
        <v>3.2279316335916498E-2</v>
      </c>
      <c r="DX43" s="8">
        <v>1.9302513450384098E-2</v>
      </c>
      <c r="DY43" s="8">
        <v>1.6556799411773598E-2</v>
      </c>
      <c r="DZ43" s="8">
        <v>5.1597123965620899E-3</v>
      </c>
      <c r="EA43" s="8" t="s">
        <v>630</v>
      </c>
      <c r="EB43" s="8" t="s">
        <v>630</v>
      </c>
      <c r="EC43" s="8" t="s">
        <v>630</v>
      </c>
      <c r="ED43" s="8">
        <v>0.56153872634827173</v>
      </c>
      <c r="EE43" s="8">
        <v>0.23296103780845803</v>
      </c>
      <c r="EF43" s="8">
        <v>0.41486192648443149</v>
      </c>
      <c r="EG43" s="8" t="s">
        <v>630</v>
      </c>
      <c r="EH43" s="8" t="s">
        <v>630</v>
      </c>
      <c r="EI43" s="8">
        <v>0.69376764819465642</v>
      </c>
      <c r="EJ43" s="8">
        <v>1.6722856543469564</v>
      </c>
      <c r="EK43" s="8">
        <v>0.85775354874544263</v>
      </c>
      <c r="EL43" s="8">
        <v>0.26730779956842449</v>
      </c>
      <c r="EM43" s="8" t="s">
        <v>630</v>
      </c>
      <c r="EN43" s="8" t="s">
        <v>630</v>
      </c>
      <c r="EO43" s="8">
        <v>0.25157701731974724</v>
      </c>
      <c r="EP43" s="8">
        <v>-7.6569064476080625E-2</v>
      </c>
      <c r="EQ43" s="8">
        <v>-0.57814857659764296</v>
      </c>
      <c r="ER43" s="8" t="s">
        <v>630</v>
      </c>
      <c r="ES43" s="8" t="s">
        <v>630</v>
      </c>
      <c r="ET43" s="8" t="s">
        <v>630</v>
      </c>
      <c r="EU43" s="8">
        <v>-0.18312203480865846</v>
      </c>
      <c r="EV43" s="8">
        <v>4.3256864883005047E-3</v>
      </c>
      <c r="EW43" s="8" t="s">
        <v>630</v>
      </c>
      <c r="EX43" s="8">
        <v>-4.4329266765362266E-2</v>
      </c>
      <c r="EY43" s="8">
        <v>-6.4398102508607044E-2</v>
      </c>
      <c r="EZ43" s="8">
        <v>1.8549697001691207E-2</v>
      </c>
      <c r="FA43" s="8">
        <v>1.6523435339331639E-2</v>
      </c>
      <c r="FB43" s="8">
        <v>4.7971131900945716E-3</v>
      </c>
      <c r="FC43" s="8" t="s">
        <v>630</v>
      </c>
      <c r="FD43" s="8" t="s">
        <v>630</v>
      </c>
      <c r="FE43" s="8" t="s">
        <v>630</v>
      </c>
      <c r="FF43" s="8">
        <v>266</v>
      </c>
      <c r="FG43" s="8">
        <v>371</v>
      </c>
      <c r="FH43" s="8">
        <v>287</v>
      </c>
      <c r="FI43" s="8">
        <v>295</v>
      </c>
      <c r="FJ43" s="8">
        <v>203</v>
      </c>
      <c r="FK43" s="8">
        <v>213</v>
      </c>
      <c r="FL43" s="8">
        <v>193</v>
      </c>
      <c r="FM43" s="8">
        <v>206</v>
      </c>
      <c r="FN43" s="8" t="s">
        <v>630</v>
      </c>
      <c r="FO43" s="8" t="s">
        <v>630</v>
      </c>
      <c r="FP43" s="8">
        <v>0.71698113207547165</v>
      </c>
      <c r="FQ43" s="8">
        <v>0.52021563342318056</v>
      </c>
      <c r="FR43" s="8">
        <v>0.55525606469002697</v>
      </c>
      <c r="FS43" s="8">
        <v>0.92682926829268297</v>
      </c>
      <c r="FT43" s="8">
        <v>1.2926829268292683</v>
      </c>
      <c r="FU43" s="8">
        <v>1.0278745644599303</v>
      </c>
      <c r="FV43" s="8">
        <v>0.70731707317073167</v>
      </c>
      <c r="FW43" s="8">
        <v>0.67247386759581884</v>
      </c>
      <c r="FX43" s="8">
        <v>0.71777003484320556</v>
      </c>
      <c r="FY43" s="8">
        <v>0.1276595744680851</v>
      </c>
      <c r="FZ43" s="8">
        <v>1.3745704467353952E-2</v>
      </c>
      <c r="GA43" s="8">
        <v>-0.17142857142857143</v>
      </c>
      <c r="GB43" s="8">
        <v>-0.14799999999999999</v>
      </c>
      <c r="GC43" s="8">
        <v>-0.19583333333333333</v>
      </c>
      <c r="GD43" s="8">
        <v>-0.1643002028397566</v>
      </c>
      <c r="GE43" s="8">
        <v>-5.6603773584905662E-2</v>
      </c>
      <c r="GF43" s="8">
        <v>50</v>
      </c>
      <c r="GG43" s="8">
        <v>45</v>
      </c>
      <c r="GH43" s="8">
        <v>1.9181479950392745E-2</v>
      </c>
      <c r="GI43" s="8">
        <v>6.15058324496289E-2</v>
      </c>
      <c r="GJ43" s="8" t="s">
        <v>630</v>
      </c>
      <c r="GK43" s="8">
        <v>96.6</v>
      </c>
      <c r="GL43" s="8">
        <v>52.8</v>
      </c>
      <c r="GM43" s="8">
        <v>24.2</v>
      </c>
      <c r="GN43" s="8">
        <v>-0.1271585557299843</v>
      </c>
      <c r="GO43" s="8" t="s">
        <v>630</v>
      </c>
      <c r="GP43" s="8">
        <v>2.7909001335501699E-2</v>
      </c>
      <c r="GQ43" s="8">
        <v>4.5246154069900499E-2</v>
      </c>
      <c r="GR43" s="8">
        <v>2.7155008167028399E-2</v>
      </c>
      <c r="GS43" s="8">
        <v>2.8004098683595699E-2</v>
      </c>
      <c r="GT43" s="8">
        <v>1.5898605808615698E-2</v>
      </c>
      <c r="GU43" s="8">
        <v>1.7205521464347801E-2</v>
      </c>
      <c r="GV43" s="8">
        <v>1.4789308421313801E-2</v>
      </c>
      <c r="GW43" s="8">
        <v>1.54291903600097E-2</v>
      </c>
      <c r="GX43" s="8" t="s">
        <v>630</v>
      </c>
      <c r="GY43" s="8" t="s">
        <v>630</v>
      </c>
      <c r="GZ43" s="8">
        <v>0.61682593602066726</v>
      </c>
      <c r="HA43" s="8">
        <v>0.32686332629433856</v>
      </c>
      <c r="HB43" s="8">
        <v>0.3410055656039459</v>
      </c>
      <c r="HC43" s="8">
        <v>1.0277662655756001</v>
      </c>
      <c r="HD43" s="8">
        <v>1.6662176564851254</v>
      </c>
      <c r="HE43" s="8">
        <v>1.0312682843379979</v>
      </c>
      <c r="HF43" s="8">
        <v>0.58547600909653852</v>
      </c>
      <c r="HG43" s="8">
        <v>0.54462544552908565</v>
      </c>
      <c r="HH43" s="8">
        <v>0.56818949436899147</v>
      </c>
      <c r="HI43" s="8">
        <v>0.24987369461929079</v>
      </c>
      <c r="HJ43" s="8">
        <v>1.5393478340153591E-2</v>
      </c>
      <c r="HK43" s="8">
        <v>-0.26145081257941716</v>
      </c>
      <c r="HL43" s="8">
        <v>-0.22428692320308383</v>
      </c>
      <c r="HM43" s="8">
        <v>-0.29481228332020221</v>
      </c>
      <c r="HN43" s="8">
        <v>-0.27535607602368273</v>
      </c>
      <c r="HO43" s="8">
        <v>1.6664248795786266E-2</v>
      </c>
      <c r="HP43" s="8">
        <v>6.4772916957736501E-3</v>
      </c>
      <c r="HQ43" s="8">
        <v>5.8238338679076004E-3</v>
      </c>
      <c r="HR43" s="8">
        <v>1.7751763147897521E-2</v>
      </c>
      <c r="HS43" s="8">
        <v>4.1065831200397189E-2</v>
      </c>
      <c r="HT43" s="8" t="s">
        <v>630</v>
      </c>
      <c r="HU43" s="8">
        <v>1.763875000178812E-2</v>
      </c>
      <c r="HV43" s="8">
        <v>6.8525051077207404E-3</v>
      </c>
      <c r="HW43" s="8">
        <v>3.1942540779710399E-3</v>
      </c>
      <c r="HX43" s="8">
        <v>-0.16028696463069503</v>
      </c>
      <c r="HY43" s="8">
        <v>9.0570254251360893E-3</v>
      </c>
      <c r="HZ43" s="8">
        <v>1.49095756933093E-2</v>
      </c>
      <c r="IA43" s="8">
        <v>2.7968350797891599E-2</v>
      </c>
      <c r="IB43" s="8">
        <v>1.2639428488910099E-2</v>
      </c>
      <c r="IC43" s="8">
        <v>1.2649639509618201E-2</v>
      </c>
      <c r="ID43" s="8">
        <v>3.0525848269462499E-3</v>
      </c>
      <c r="IE43" s="8">
        <v>4.1038687340915203E-3</v>
      </c>
      <c r="IF43" s="8">
        <v>5.4502888815477404E-4</v>
      </c>
      <c r="IG43" s="8">
        <v>1.4125907327979801E-3</v>
      </c>
      <c r="IH43" s="8">
        <v>0.60746366036428834</v>
      </c>
      <c r="II43" s="8">
        <v>0.3238312294702359</v>
      </c>
      <c r="IJ43" s="8">
        <v>0.53308741016053263</v>
      </c>
      <c r="IK43" s="8">
        <v>1.9487344537878908E-2</v>
      </c>
      <c r="IL43" s="8">
        <v>5.0506758264218729E-2</v>
      </c>
      <c r="IM43" s="8">
        <v>1.1796083744127386</v>
      </c>
      <c r="IN43" s="8">
        <v>2.2127860308265661</v>
      </c>
      <c r="IO43" s="8">
        <v>1.0008078704442263</v>
      </c>
      <c r="IP43" s="8">
        <v>0.2415128840378031</v>
      </c>
      <c r="IQ43" s="8">
        <v>4.3121323771322828E-2</v>
      </c>
      <c r="IR43" s="8">
        <v>0.11176064914939743</v>
      </c>
      <c r="IS43" s="8">
        <v>0.37748733317125011</v>
      </c>
      <c r="IT43" s="8">
        <v>4.0377212433038989E-4</v>
      </c>
      <c r="IU43" s="8">
        <v>-0.61093777254679016</v>
      </c>
      <c r="IV43" s="8">
        <v>-0.50978965738555904</v>
      </c>
      <c r="IW43" s="8">
        <v>-0.91732251505429685</v>
      </c>
      <c r="IX43" s="8">
        <v>-0.79894836314829998</v>
      </c>
      <c r="IY43" s="8">
        <v>8.1168432876290164E-2</v>
      </c>
      <c r="IZ43" s="8">
        <v>4.8036328516900262E-3</v>
      </c>
      <c r="JA43" s="8">
        <v>4.2779908981173901E-3</v>
      </c>
      <c r="JB43" s="8">
        <v>1.9495362364348163E-4</v>
      </c>
      <c r="JC43" s="8">
        <v>2.569635311796753E-4</v>
      </c>
      <c r="JD43" s="8">
        <v>1.7023302136442181E-2</v>
      </c>
      <c r="JE43" s="8">
        <v>1.396683398634198E-2</v>
      </c>
      <c r="JF43" s="8">
        <v>5.1231943070888207E-3</v>
      </c>
      <c r="JG43" s="8">
        <v>2.2555785719305253E-3</v>
      </c>
      <c r="JH43" s="8">
        <v>-0.26183257155441064</v>
      </c>
    </row>
    <row r="44" spans="1:268" x14ac:dyDescent="0.25">
      <c r="A44" s="3" t="s">
        <v>10</v>
      </c>
      <c r="B44" s="4">
        <v>43.28528</v>
      </c>
      <c r="C44" s="4">
        <v>-79.793890000000005</v>
      </c>
      <c r="D44" s="5">
        <v>43250</v>
      </c>
      <c r="E44" s="5" t="str">
        <f t="shared" si="1"/>
        <v>Spring</v>
      </c>
      <c r="F44" s="1">
        <v>1</v>
      </c>
      <c r="G44" s="1">
        <v>1</v>
      </c>
      <c r="H44" s="7">
        <v>15.2</v>
      </c>
      <c r="I44" s="7">
        <v>14</v>
      </c>
      <c r="J44" s="1">
        <v>0.1</v>
      </c>
      <c r="K44" s="3" t="s">
        <v>11</v>
      </c>
      <c r="L44" s="3" t="s">
        <v>50</v>
      </c>
      <c r="M44" s="3" t="s">
        <v>246</v>
      </c>
      <c r="N44" s="3" t="s">
        <v>250</v>
      </c>
      <c r="O44" s="5">
        <v>43247</v>
      </c>
      <c r="P44" s="3">
        <v>3</v>
      </c>
      <c r="Q44" s="8">
        <v>1347.00000286102</v>
      </c>
      <c r="R44" s="8">
        <v>1009.0000182390201</v>
      </c>
      <c r="S44" s="8">
        <v>700.00000298023201</v>
      </c>
      <c r="T44" s="8">
        <v>469.00000423192904</v>
      </c>
      <c r="U44" s="8">
        <v>397.99999445676798</v>
      </c>
      <c r="V44" s="8">
        <v>368.99998784065195</v>
      </c>
      <c r="W44" s="8">
        <v>353.99999469518599</v>
      </c>
      <c r="X44" s="8">
        <v>282.000005245208</v>
      </c>
      <c r="Y44" s="8">
        <v>287.99999505281397</v>
      </c>
      <c r="Z44" s="8">
        <v>1.3349851124997025</v>
      </c>
      <c r="AA44" s="8">
        <v>1.9242857101802888</v>
      </c>
      <c r="AB44" s="8">
        <v>1.4414285913474691</v>
      </c>
      <c r="AC44" s="8">
        <v>0.40285714863514321</v>
      </c>
      <c r="AD44" s="8">
        <v>0.41142856260951627</v>
      </c>
      <c r="AE44" s="8">
        <v>2.1513859469818919</v>
      </c>
      <c r="AF44" s="8">
        <v>1.492537306319659</v>
      </c>
      <c r="AG44" s="8">
        <v>0.84861405301810988</v>
      </c>
      <c r="AH44" s="8">
        <v>0.78678035076983655</v>
      </c>
      <c r="AI44" s="8">
        <v>0.60127932345551505</v>
      </c>
      <c r="AJ44" s="8">
        <v>0.61407247858017655</v>
      </c>
      <c r="AK44" s="8">
        <v>0.19760478812929461</v>
      </c>
      <c r="AL44" s="8">
        <v>-8.1891591560029703E-2</v>
      </c>
      <c r="AM44" s="8">
        <v>-0.11933176293230306</v>
      </c>
      <c r="AN44" s="8">
        <v>-0.13973269706763081</v>
      </c>
      <c r="AO44" s="8">
        <v>-0.24900132706644651</v>
      </c>
      <c r="AP44" s="8">
        <v>-0.23910172965671631</v>
      </c>
      <c r="AQ44" s="8">
        <v>0.7714285881543641</v>
      </c>
      <c r="AR44" s="8">
        <v>-21.000001579522518</v>
      </c>
      <c r="AS44" s="8">
        <v>-13.500005006789536</v>
      </c>
      <c r="AT44" s="8">
        <v>-0.14035530998388215</v>
      </c>
      <c r="AU44" s="8">
        <v>-1.9262551672839776</v>
      </c>
      <c r="AV44" s="8">
        <v>-184.27027087356447</v>
      </c>
      <c r="AW44" s="8">
        <v>-93.000009655951658</v>
      </c>
      <c r="AX44" s="8">
        <v>-17.666667699813281</v>
      </c>
      <c r="AY44" s="8">
        <v>-34.800007939338045</v>
      </c>
      <c r="AZ44" s="8">
        <v>-0.10590989287992179</v>
      </c>
      <c r="BA44" s="8">
        <v>439.99999761581398</v>
      </c>
      <c r="BB44" s="8">
        <v>410.000011324882</v>
      </c>
      <c r="BC44" s="8">
        <v>355.99999129772101</v>
      </c>
      <c r="BD44" s="8">
        <v>263.99999856948801</v>
      </c>
      <c r="BE44" s="8">
        <v>245.999991893768</v>
      </c>
      <c r="BF44" s="8">
        <v>195.00000402331301</v>
      </c>
      <c r="BG44" s="8">
        <v>183.00000578164997</v>
      </c>
      <c r="BH44" s="8">
        <v>148.000000044703</v>
      </c>
      <c r="BI44" s="8">
        <v>146.00000344216798</v>
      </c>
      <c r="BJ44" s="8">
        <v>1.0731706962494694</v>
      </c>
      <c r="BK44" s="8">
        <v>1.2359550796950558</v>
      </c>
      <c r="BL44" s="8">
        <v>1.1516854532223879</v>
      </c>
      <c r="BM44" s="8">
        <v>0.4157303473665856</v>
      </c>
      <c r="BN44" s="8">
        <v>0.41011237924460764</v>
      </c>
      <c r="BO44" s="8">
        <v>1.553030354342843</v>
      </c>
      <c r="BP44" s="8">
        <v>1.3484848228285784</v>
      </c>
      <c r="BQ44" s="8">
        <v>0.93181815616191299</v>
      </c>
      <c r="BR44" s="8">
        <v>0.73863638287856515</v>
      </c>
      <c r="BS44" s="8">
        <v>0.56060606381309352</v>
      </c>
      <c r="BT44" s="8">
        <v>0.55303031906547151</v>
      </c>
      <c r="BU44" s="8">
        <v>0.1483870874706586</v>
      </c>
      <c r="BV44" s="8">
        <v>-3.5294131396688452E-2</v>
      </c>
      <c r="BW44" s="8">
        <v>-0.15032678465448271</v>
      </c>
      <c r="BX44" s="8">
        <v>-0.18120803579278941</v>
      </c>
      <c r="BY44" s="8">
        <v>-0.28155339542467051</v>
      </c>
      <c r="BZ44" s="8">
        <v>-0.287804864752087</v>
      </c>
      <c r="CA44" s="8">
        <v>0.41011240540535548</v>
      </c>
      <c r="CB44" s="8">
        <v>16.499990597367486</v>
      </c>
      <c r="CC44" s="8">
        <v>22.499989718199004</v>
      </c>
      <c r="CD44" s="8">
        <v>-5.4046586426252125E-2</v>
      </c>
      <c r="CE44" s="8">
        <v>-0.26069535264431115</v>
      </c>
      <c r="CF44" s="8">
        <v>8.75674993605179</v>
      </c>
      <c r="CG44" s="8">
        <v>4.3999850749966072</v>
      </c>
      <c r="CH44" s="8">
        <v>18.799990415573319</v>
      </c>
      <c r="CI44" s="8">
        <v>5.5999923497439923</v>
      </c>
      <c r="CJ44" s="8">
        <v>-0.15404699050041246</v>
      </c>
      <c r="CK44" s="8">
        <v>2.1439712494611698E-2</v>
      </c>
      <c r="CL44" s="8">
        <v>1.9314691424369802E-2</v>
      </c>
      <c r="CM44" s="8">
        <v>1.7223790287971399E-2</v>
      </c>
      <c r="CN44" s="8">
        <v>9.7453119233250601E-3</v>
      </c>
      <c r="CO44" s="8">
        <v>6.6429078578948897E-3</v>
      </c>
      <c r="CP44" s="8">
        <v>6.7023010924458504E-3</v>
      </c>
      <c r="CQ44" s="8">
        <v>7.60424090549349E-3</v>
      </c>
      <c r="CR44" s="8">
        <v>3.85471945628523E-3</v>
      </c>
      <c r="CS44" s="8">
        <v>4.6687019057571801E-3</v>
      </c>
      <c r="CT44" s="8">
        <v>1.1100209691965728</v>
      </c>
      <c r="CU44" s="8">
        <v>1.2447731966165763</v>
      </c>
      <c r="CV44" s="8">
        <v>1.12139610976677</v>
      </c>
      <c r="CW44" s="8">
        <v>0.22380204309484977</v>
      </c>
      <c r="CX44" s="8">
        <v>0.2710612372595867</v>
      </c>
      <c r="CY44" s="8">
        <v>1.9819469685870976</v>
      </c>
      <c r="CZ44" s="8">
        <v>1.7673924060600734</v>
      </c>
      <c r="DA44" s="8">
        <v>0.68165164031284875</v>
      </c>
      <c r="DB44" s="8">
        <v>0.68774618454275738</v>
      </c>
      <c r="DC44" s="8">
        <v>0.39554603142656675</v>
      </c>
      <c r="DD44" s="8">
        <v>0.47907157230984132</v>
      </c>
      <c r="DE44" s="8">
        <v>0.27729800962799023</v>
      </c>
      <c r="DF44" s="8">
        <v>-0.18930695992894633</v>
      </c>
      <c r="DG44" s="8">
        <v>-0.18501230713304093</v>
      </c>
      <c r="DH44" s="8">
        <v>-0.12340785027468459</v>
      </c>
      <c r="DI44" s="8">
        <v>-0.43313079967383328</v>
      </c>
      <c r="DJ44" s="8">
        <v>-0.35219960780980564</v>
      </c>
      <c r="DK44" s="8">
        <v>0.55559080440776853</v>
      </c>
      <c r="DL44" s="8">
        <v>-1.5808986499905664E-3</v>
      </c>
      <c r="DM44" s="8">
        <v>-2.031868556514385E-3</v>
      </c>
      <c r="DN44" s="8">
        <v>-0.32119466422731463</v>
      </c>
      <c r="DO44" s="8">
        <v>35.924404101595456</v>
      </c>
      <c r="DP44" s="8">
        <v>1.9473429593080639E-3</v>
      </c>
      <c r="DQ44" s="8">
        <v>1.7368506640194946E-3</v>
      </c>
      <c r="DR44" s="8">
        <v>-1.4794649556279253E-3</v>
      </c>
      <c r="DS44" s="8">
        <v>-2.0870820619165943E-3</v>
      </c>
      <c r="DT44" s="8">
        <v>-0.13893872376895205</v>
      </c>
      <c r="DU44" s="8">
        <v>2.9008982237428401E-3</v>
      </c>
      <c r="DV44" s="8">
        <v>4.1756262071430596E-3</v>
      </c>
      <c r="DW44" s="8">
        <v>5.8622490614652599E-3</v>
      </c>
      <c r="DX44" s="8">
        <v>1.6602247487753599E-3</v>
      </c>
      <c r="DY44" s="8">
        <v>1.0754920076578799E-3</v>
      </c>
      <c r="DZ44" s="8">
        <v>2.7361820684745902E-4</v>
      </c>
      <c r="EA44" s="8" t="s">
        <v>630</v>
      </c>
      <c r="EB44" s="8" t="s">
        <v>630</v>
      </c>
      <c r="EC44" s="8" t="s">
        <v>630</v>
      </c>
      <c r="ED44" s="8">
        <v>0.69472172072787586</v>
      </c>
      <c r="EE44" s="8">
        <v>0.49484390603796097</v>
      </c>
      <c r="EF44" s="8">
        <v>0.71229082274770639</v>
      </c>
      <c r="EG44" s="8" t="s">
        <v>630</v>
      </c>
      <c r="EH44" s="8" t="s">
        <v>630</v>
      </c>
      <c r="EI44" s="8">
        <v>2.5150969531222493</v>
      </c>
      <c r="EJ44" s="8">
        <v>3.5309972735856761</v>
      </c>
      <c r="EK44" s="8">
        <v>0.64779904555163426</v>
      </c>
      <c r="EL44" s="8">
        <v>0.16480793160642221</v>
      </c>
      <c r="EM44" s="8" t="s">
        <v>630</v>
      </c>
      <c r="EN44" s="8" t="s">
        <v>630</v>
      </c>
      <c r="EO44" s="8">
        <v>0.55859607074597328</v>
      </c>
      <c r="EP44" s="8">
        <v>-0.21374023452626731</v>
      </c>
      <c r="EQ44" s="8">
        <v>-0.71702127512279112</v>
      </c>
      <c r="ER44" s="8" t="s">
        <v>630</v>
      </c>
      <c r="ES44" s="8" t="s">
        <v>630</v>
      </c>
      <c r="ET44" s="8" t="s">
        <v>630</v>
      </c>
      <c r="EU44" s="8">
        <v>0.42908471339137866</v>
      </c>
      <c r="EV44" s="8">
        <v>1.0857052984647041E-4</v>
      </c>
      <c r="EW44" s="8" t="s">
        <v>630</v>
      </c>
      <c r="EX44" s="8">
        <v>-8.9604193169216764E-2</v>
      </c>
      <c r="EY44" s="8">
        <v>-0.12017925203283814</v>
      </c>
      <c r="EZ44" s="8">
        <v>3.6152192907458213E-3</v>
      </c>
      <c r="FA44" s="8">
        <v>2.6927834376692808E-3</v>
      </c>
      <c r="FB44" s="8">
        <v>1.5479074791073381E-4</v>
      </c>
      <c r="FC44" s="8" t="s">
        <v>630</v>
      </c>
      <c r="FD44" s="8" t="s">
        <v>630</v>
      </c>
      <c r="FE44" s="8" t="s">
        <v>630</v>
      </c>
      <c r="FF44" s="8">
        <v>231</v>
      </c>
      <c r="FG44" s="8">
        <v>227</v>
      </c>
      <c r="FH44" s="8">
        <v>257</v>
      </c>
      <c r="FI44" s="8">
        <v>245</v>
      </c>
      <c r="FJ44" s="8">
        <v>250</v>
      </c>
      <c r="FK44" s="8">
        <v>255</v>
      </c>
      <c r="FL44" s="8">
        <v>224</v>
      </c>
      <c r="FM44" s="8">
        <v>237</v>
      </c>
      <c r="FN44" s="8" t="s">
        <v>630</v>
      </c>
      <c r="FO44" s="8" t="s">
        <v>630</v>
      </c>
      <c r="FP44" s="8">
        <v>1.0176211453744493</v>
      </c>
      <c r="FQ44" s="8">
        <v>0.986784140969163</v>
      </c>
      <c r="FR44" s="8">
        <v>1.0440528634361232</v>
      </c>
      <c r="FS44" s="8">
        <v>0.89883268482490275</v>
      </c>
      <c r="FT44" s="8">
        <v>0.88326848249027234</v>
      </c>
      <c r="FU44" s="8">
        <v>0.953307392996109</v>
      </c>
      <c r="FV44" s="8">
        <v>0.97276264591439687</v>
      </c>
      <c r="FW44" s="8">
        <v>0.87159533073929962</v>
      </c>
      <c r="FX44" s="8">
        <v>0.9221789883268483</v>
      </c>
      <c r="FY44" s="8">
        <v>-6.1983471074380167E-2</v>
      </c>
      <c r="FZ44" s="8">
        <v>-2.3904382470119521E-2</v>
      </c>
      <c r="GA44" s="8">
        <v>-1.3806706114398421E-2</v>
      </c>
      <c r="GB44" s="8">
        <v>-3.90625E-3</v>
      </c>
      <c r="GC44" s="8">
        <v>-6.8607068607068611E-2</v>
      </c>
      <c r="GD44" s="8">
        <v>-4.048582995951417E-2</v>
      </c>
      <c r="GE44" s="8">
        <v>-0.11453744493392071</v>
      </c>
      <c r="GF44" s="8">
        <v>-8.5</v>
      </c>
      <c r="GG44" s="8">
        <v>-11</v>
      </c>
      <c r="GH44" s="8">
        <v>-4.7645517350909314E-2</v>
      </c>
      <c r="GI44" s="8">
        <v>2.3346303501945482</v>
      </c>
      <c r="GJ44" s="8" t="s">
        <v>630</v>
      </c>
      <c r="GK44" s="8">
        <v>-14.4</v>
      </c>
      <c r="GL44" s="8">
        <v>-8.2666666666666657</v>
      </c>
      <c r="GM44" s="8">
        <v>-8</v>
      </c>
      <c r="GN44" s="8">
        <v>-4.3668122270742356E-2</v>
      </c>
      <c r="GO44" s="8" t="s">
        <v>630</v>
      </c>
      <c r="GP44" s="8">
        <v>1.3136249035596801E-2</v>
      </c>
      <c r="GQ44" s="8">
        <v>9.9235447123646701E-3</v>
      </c>
      <c r="GR44" s="8">
        <v>5.1926127634942497E-3</v>
      </c>
      <c r="GS44" s="8">
        <v>3.4510374534875198E-3</v>
      </c>
      <c r="GT44" s="8">
        <v>4.3627982959151303E-3</v>
      </c>
      <c r="GU44" s="8">
        <v>6.6810152493417298E-3</v>
      </c>
      <c r="GV44" s="8">
        <v>3.9347610436379901E-3</v>
      </c>
      <c r="GW44" s="8">
        <v>5.6244344450533399E-3</v>
      </c>
      <c r="GX44" s="8" t="s">
        <v>630</v>
      </c>
      <c r="GY44" s="8" t="s">
        <v>630</v>
      </c>
      <c r="GZ44" s="8">
        <v>1.3237456389176261</v>
      </c>
      <c r="HA44" s="8">
        <v>0.39650761473723239</v>
      </c>
      <c r="HB44" s="8">
        <v>0.5667767524688363</v>
      </c>
      <c r="HC44" s="8">
        <v>2.5297956219552686</v>
      </c>
      <c r="HD44" s="8">
        <v>1.9110889188830726</v>
      </c>
      <c r="HE44" s="8">
        <v>0.66460520178770721</v>
      </c>
      <c r="HF44" s="8">
        <v>0.84019326967476105</v>
      </c>
      <c r="HG44" s="8">
        <v>0.75776130877708336</v>
      </c>
      <c r="HH44" s="8">
        <v>1.0831607711237272</v>
      </c>
      <c r="HI44" s="8">
        <v>0.31297186182572517</v>
      </c>
      <c r="HJ44" s="8">
        <v>-0.20148609282975607</v>
      </c>
      <c r="HK44" s="8">
        <v>-8.6842362135952977E-2</v>
      </c>
      <c r="HL44" s="8">
        <v>0.12535363953110568</v>
      </c>
      <c r="HM44" s="8">
        <v>-0.1378109132413706</v>
      </c>
      <c r="HN44" s="8">
        <v>3.9920476746913555E-2</v>
      </c>
      <c r="HO44" s="8">
        <v>0.80048374873595651</v>
      </c>
      <c r="HP44" s="8">
        <v>-1.3266680762171702E-3</v>
      </c>
      <c r="HQ44" s="8">
        <v>-2.4857765529304699E-3</v>
      </c>
      <c r="HR44" s="8">
        <v>-0.42400578777279307</v>
      </c>
      <c r="HS44" s="8">
        <v>1.6048724468177258</v>
      </c>
      <c r="HT44" s="8" t="s">
        <v>630</v>
      </c>
      <c r="HU44" s="8">
        <v>-3.5249814391110322E-5</v>
      </c>
      <c r="HV44" s="8">
        <v>-1.299007593964533E-3</v>
      </c>
      <c r="HW44" s="8">
        <v>-1.8279396463185479E-3</v>
      </c>
      <c r="HX44" s="8">
        <v>1.8726172761075282E-2</v>
      </c>
      <c r="HY44" s="8">
        <v>6.6099772229790601E-3</v>
      </c>
      <c r="HZ44" s="8">
        <v>8.4591386839747394E-3</v>
      </c>
      <c r="IA44" s="8">
        <v>1.00540565326809E-2</v>
      </c>
      <c r="IB44" s="8">
        <v>2.54218047484755E-3</v>
      </c>
      <c r="IC44" s="8">
        <v>1.5401830023620199E-4</v>
      </c>
      <c r="ID44" s="8">
        <v>1.40932694193907E-4</v>
      </c>
      <c r="IE44" s="8">
        <v>2.0654841791838399E-3</v>
      </c>
      <c r="IF44" s="8" t="s">
        <v>630</v>
      </c>
      <c r="IG44" s="8" t="s">
        <v>630</v>
      </c>
      <c r="IH44" s="8">
        <v>0.78140073947495514</v>
      </c>
      <c r="II44" s="8">
        <v>0.65744380902307487</v>
      </c>
      <c r="IJ44" s="8">
        <v>0.84136573695186112</v>
      </c>
      <c r="IK44" s="8" t="s">
        <v>630</v>
      </c>
      <c r="IL44" s="8" t="s">
        <v>630</v>
      </c>
      <c r="IM44" s="8">
        <v>3.327513041528658</v>
      </c>
      <c r="IN44" s="8">
        <v>3.954894875543336</v>
      </c>
      <c r="IO44" s="8">
        <v>6.0585116501391666E-2</v>
      </c>
      <c r="IP44" s="8">
        <v>5.5437721903815067E-2</v>
      </c>
      <c r="IQ44" s="8" t="s">
        <v>630</v>
      </c>
      <c r="IR44" s="8" t="s">
        <v>630</v>
      </c>
      <c r="IS44" s="8">
        <v>0.59635874216590978</v>
      </c>
      <c r="IT44" s="8">
        <v>-0.8857515242128855</v>
      </c>
      <c r="IU44" s="8">
        <v>-0.89494837875641653</v>
      </c>
      <c r="IV44" s="8">
        <v>-0.10345724601434125</v>
      </c>
      <c r="IW44" s="8" t="s">
        <v>630</v>
      </c>
      <c r="IX44" s="8" t="s">
        <v>630</v>
      </c>
      <c r="IY44" s="8">
        <v>0.58851451549869505</v>
      </c>
      <c r="IZ44" s="8">
        <v>-1.1875382842845266E-3</v>
      </c>
      <c r="JA44" s="8">
        <v>-2.149814026779493E-3</v>
      </c>
      <c r="JB44" s="8">
        <v>-0.85960090647848142</v>
      </c>
      <c r="JC44" s="8">
        <v>-10.117549777166801</v>
      </c>
      <c r="JD44" s="8">
        <v>5.5879181364197981E-3</v>
      </c>
      <c r="JE44" s="8">
        <v>3.9617011323570366E-3</v>
      </c>
      <c r="JF44" s="8">
        <v>-1.1074966915960718E-3</v>
      </c>
      <c r="JG44" s="8" t="s">
        <v>630</v>
      </c>
      <c r="JH44" s="8" t="s">
        <v>630</v>
      </c>
    </row>
    <row r="45" spans="1:268" x14ac:dyDescent="0.25">
      <c r="A45" s="3" t="s">
        <v>10</v>
      </c>
      <c r="B45" s="4">
        <v>43.2883</v>
      </c>
      <c r="C45" s="4">
        <v>-79.836299999999994</v>
      </c>
      <c r="D45" s="5">
        <v>43006</v>
      </c>
      <c r="E45" s="5" t="str">
        <f t="shared" si="1"/>
        <v>Autumn</v>
      </c>
      <c r="F45" s="1">
        <v>1</v>
      </c>
      <c r="G45" s="1">
        <v>1</v>
      </c>
      <c r="H45" s="7">
        <v>15.5</v>
      </c>
      <c r="I45" s="7">
        <v>13</v>
      </c>
      <c r="J45" s="1">
        <v>0.1</v>
      </c>
      <c r="K45" s="3" t="s">
        <v>11</v>
      </c>
      <c r="L45" s="3" t="s">
        <v>50</v>
      </c>
      <c r="M45" s="3" t="s">
        <v>246</v>
      </c>
      <c r="N45" s="3" t="s">
        <v>253</v>
      </c>
      <c r="O45" s="5">
        <v>43002</v>
      </c>
      <c r="P45" s="3">
        <v>4</v>
      </c>
      <c r="Q45" s="8">
        <v>1274.9999761581398</v>
      </c>
      <c r="R45" s="8">
        <v>974.00002181529999</v>
      </c>
      <c r="S45" s="8">
        <v>776.99996531009606</v>
      </c>
      <c r="T45" s="8">
        <v>427.00000107288298</v>
      </c>
      <c r="U45" s="8">
        <v>386.00001484155598</v>
      </c>
      <c r="V45" s="8">
        <v>310.99999323487197</v>
      </c>
      <c r="W45" s="8">
        <v>307.99999833106904</v>
      </c>
      <c r="X45" s="8">
        <v>234.99999195337199</v>
      </c>
      <c r="Y45" s="8">
        <v>247.000008821487</v>
      </c>
      <c r="Z45" s="8">
        <v>1.3090348537999505</v>
      </c>
      <c r="AA45" s="8">
        <v>1.6409266835028686</v>
      </c>
      <c r="AB45" s="8">
        <v>1.2535393375810286</v>
      </c>
      <c r="AC45" s="8">
        <v>0.30244530559224014</v>
      </c>
      <c r="AD45" s="8">
        <v>0.31788934343505509</v>
      </c>
      <c r="AE45" s="8">
        <v>2.2810304903232348</v>
      </c>
      <c r="AF45" s="8">
        <v>1.8196720453344284</v>
      </c>
      <c r="AG45" s="8">
        <v>0.90398129712339537</v>
      </c>
      <c r="AH45" s="8">
        <v>0.72833721886054181</v>
      </c>
      <c r="AI45" s="8">
        <v>0.55035126782882782</v>
      </c>
      <c r="AJ45" s="8">
        <v>0.57845435175848514</v>
      </c>
      <c r="AK45" s="8">
        <v>0.29069765283189553</v>
      </c>
      <c r="AL45" s="8">
        <v>-5.0430486382231368E-2</v>
      </c>
      <c r="AM45" s="8">
        <v>-0.15718158364868171</v>
      </c>
      <c r="AN45" s="8">
        <v>-0.16190476576641763</v>
      </c>
      <c r="AO45" s="8">
        <v>-0.29003022831134118</v>
      </c>
      <c r="AP45" s="8">
        <v>-0.26706229912311985</v>
      </c>
      <c r="AQ45" s="8">
        <v>0.7039897621155139</v>
      </c>
      <c r="AR45" s="8">
        <v>17.000017687678508</v>
      </c>
      <c r="AS45" s="8">
        <v>18.50001513958</v>
      </c>
      <c r="AT45" s="8">
        <v>-7.7362214499662019E-2</v>
      </c>
      <c r="AU45" s="8">
        <v>-0.39815743122911151</v>
      </c>
      <c r="AV45" s="8">
        <v>-51.081105059867866</v>
      </c>
      <c r="AW45" s="8">
        <v>21.799951791762851</v>
      </c>
      <c r="AX45" s="8">
        <v>20.866684615612208</v>
      </c>
      <c r="AY45" s="8">
        <v>-4.9999877810477997</v>
      </c>
      <c r="AZ45" s="8">
        <v>-0.10279839724436586</v>
      </c>
      <c r="BA45" s="8">
        <v>306.00000172853402</v>
      </c>
      <c r="BB45" s="8">
        <v>412.00000792741702</v>
      </c>
      <c r="BC45" s="8">
        <v>500.00000745057997</v>
      </c>
      <c r="BD45" s="8">
        <v>242.99999698996498</v>
      </c>
      <c r="BE45" s="8">
        <v>274.99999850988303</v>
      </c>
      <c r="BF45" s="8">
        <v>190.99999219179102</v>
      </c>
      <c r="BG45" s="8">
        <v>199.99999552965102</v>
      </c>
      <c r="BH45" s="8">
        <v>152.00000256299899</v>
      </c>
      <c r="BI45" s="8">
        <v>161.00000590085901</v>
      </c>
      <c r="BJ45" s="8">
        <v>0.7427184365065419</v>
      </c>
      <c r="BK45" s="8">
        <v>0.61199999433755825</v>
      </c>
      <c r="BL45" s="8">
        <v>0.82400000357627823</v>
      </c>
      <c r="BM45" s="8">
        <v>0.30400000059604532</v>
      </c>
      <c r="BN45" s="8">
        <v>0.32200000700354442</v>
      </c>
      <c r="BO45" s="8">
        <v>1.695473304653708</v>
      </c>
      <c r="BP45" s="8">
        <v>2.057613224872707</v>
      </c>
      <c r="BQ45" s="8">
        <v>1.1316872506843674</v>
      </c>
      <c r="BR45" s="8">
        <v>0.78600820805639193</v>
      </c>
      <c r="BS45" s="8">
        <v>0.62551442158773374</v>
      </c>
      <c r="BT45" s="8">
        <v>0.66255147281959725</v>
      </c>
      <c r="BU45" s="8">
        <v>0.34589503220007073</v>
      </c>
      <c r="BV45" s="8">
        <v>6.1776065246949285E-2</v>
      </c>
      <c r="BW45" s="8">
        <v>-0.11981568224509043</v>
      </c>
      <c r="BX45" s="8">
        <v>-9.7065467689392643E-2</v>
      </c>
      <c r="BY45" s="8">
        <v>-0.23037973298722542</v>
      </c>
      <c r="BZ45" s="8">
        <v>-0.20297027352067978</v>
      </c>
      <c r="CA45" s="8">
        <v>0.33800001683831177</v>
      </c>
      <c r="CB45" s="8">
        <v>58.000003919005024</v>
      </c>
      <c r="CC45" s="8">
        <v>53.500002250075028</v>
      </c>
      <c r="CD45" s="8">
        <v>9.1462778140955783E-2</v>
      </c>
      <c r="CE45" s="8">
        <v>0.29943169000756714</v>
      </c>
      <c r="CF45" s="8">
        <v>227.2027109221026</v>
      </c>
      <c r="CG45" s="8">
        <v>155.60000389814377</v>
      </c>
      <c r="CH45" s="8">
        <v>59.733337412277493</v>
      </c>
      <c r="CI45" s="8">
        <v>48.399999737739236</v>
      </c>
      <c r="CJ45" s="8">
        <v>-8.9912269414951063E-2</v>
      </c>
      <c r="CK45" s="8">
        <v>1.07574127614498E-2</v>
      </c>
      <c r="CL45" s="8">
        <v>1.73905212432146E-2</v>
      </c>
      <c r="CM45" s="8">
        <v>3.2773271203041E-2</v>
      </c>
      <c r="CN45" s="8">
        <v>9.7853140905499406E-3</v>
      </c>
      <c r="CO45" s="8">
        <v>1.04562155902385E-2</v>
      </c>
      <c r="CP45" s="8">
        <v>5.1556774415075701E-3</v>
      </c>
      <c r="CQ45" s="8">
        <v>7.0117833092808697E-3</v>
      </c>
      <c r="CR45" s="8">
        <v>3.32422833889722E-3</v>
      </c>
      <c r="CS45" s="8">
        <v>4.9488856457173798E-3</v>
      </c>
      <c r="CT45" s="8">
        <v>0.61857908748118207</v>
      </c>
      <c r="CU45" s="8">
        <v>0.32823738267700386</v>
      </c>
      <c r="CV45" s="8">
        <v>0.53063123102587795</v>
      </c>
      <c r="CW45" s="8">
        <v>0.10143108139259434</v>
      </c>
      <c r="CX45" s="8">
        <v>0.15100371321060491</v>
      </c>
      <c r="CY45" s="8">
        <v>1.7772062380715306</v>
      </c>
      <c r="CZ45" s="8">
        <v>3.3492303772539529</v>
      </c>
      <c r="DA45" s="8">
        <v>1.0685620812454528</v>
      </c>
      <c r="DB45" s="8">
        <v>0.52687909593894477</v>
      </c>
      <c r="DC45" s="8">
        <v>0.33971605899779517</v>
      </c>
      <c r="DD45" s="8">
        <v>0.50574622336310204</v>
      </c>
      <c r="DE45" s="8">
        <v>0.54014852594155438</v>
      </c>
      <c r="DF45" s="8">
        <v>3.3144802308361247E-2</v>
      </c>
      <c r="DG45" s="8">
        <v>-0.3098614063938786</v>
      </c>
      <c r="DH45" s="8">
        <v>-0.1651196462846615</v>
      </c>
      <c r="DI45" s="8">
        <v>-0.49285364355201144</v>
      </c>
      <c r="DJ45" s="8">
        <v>-0.32824507142576542</v>
      </c>
      <c r="DK45" s="8">
        <v>0.23205517403337447</v>
      </c>
      <c r="DL45" s="8">
        <v>2.9857198242097451E-3</v>
      </c>
      <c r="DM45" s="8">
        <v>2.0576668903230944E-3</v>
      </c>
      <c r="DN45" s="8">
        <v>3.3806110114063481E-2</v>
      </c>
      <c r="DO45" s="8">
        <v>6.668831837473374E-2</v>
      </c>
      <c r="DP45" s="8">
        <v>2.2528180714092478E-2</v>
      </c>
      <c r="DQ45" s="8">
        <v>1.8424832820892266E-2</v>
      </c>
      <c r="DR45" s="8">
        <v>3.1400410458444902E-3</v>
      </c>
      <c r="DS45" s="8">
        <v>1.6381871886550717E-3</v>
      </c>
      <c r="DT45" s="8">
        <v>-9.6412735341216582E-2</v>
      </c>
      <c r="DU45" s="8">
        <v>6.0137030668556603E-3</v>
      </c>
      <c r="DV45" s="8">
        <v>1.14383045583963E-2</v>
      </c>
      <c r="DW45" s="8">
        <v>2.4915037676691999E-2</v>
      </c>
      <c r="DX45" s="8">
        <v>7.3630125261843196E-3</v>
      </c>
      <c r="DY45" s="8">
        <v>5.2204332314431598E-3</v>
      </c>
      <c r="DZ45" s="8">
        <v>1.3635966461151799E-3</v>
      </c>
      <c r="EA45" s="8" t="s">
        <v>630</v>
      </c>
      <c r="EB45" s="8" t="s">
        <v>630</v>
      </c>
      <c r="EC45" s="8" t="s">
        <v>630</v>
      </c>
      <c r="ED45" s="8">
        <v>0.52575126288635976</v>
      </c>
      <c r="EE45" s="8">
        <v>0.24136841151484492</v>
      </c>
      <c r="EF45" s="8">
        <v>0.45909240462826295</v>
      </c>
      <c r="EG45" s="8" t="s">
        <v>630</v>
      </c>
      <c r="EH45" s="8" t="s">
        <v>630</v>
      </c>
      <c r="EI45" s="8">
        <v>1.5534816106477396</v>
      </c>
      <c r="EJ45" s="8">
        <v>3.3838103070026335</v>
      </c>
      <c r="EK45" s="8">
        <v>0.70900778898287531</v>
      </c>
      <c r="EL45" s="8">
        <v>0.18519548096189736</v>
      </c>
      <c r="EM45" s="8" t="s">
        <v>630</v>
      </c>
      <c r="EN45" s="8" t="s">
        <v>630</v>
      </c>
      <c r="EO45" s="8">
        <v>0.54377587989944964</v>
      </c>
      <c r="EP45" s="8">
        <v>-0.17026968097688436</v>
      </c>
      <c r="EQ45" s="8">
        <v>-0.68748534071089473</v>
      </c>
      <c r="ER45" s="8" t="s">
        <v>630</v>
      </c>
      <c r="ES45" s="8" t="s">
        <v>630</v>
      </c>
      <c r="ET45" s="8" t="s">
        <v>630</v>
      </c>
      <c r="EU45" s="8">
        <v>0.16356756450039059</v>
      </c>
      <c r="EV45" s="8">
        <v>8.5712864529341026E-4</v>
      </c>
      <c r="EW45" s="8" t="s">
        <v>630</v>
      </c>
      <c r="EX45" s="8">
        <v>-7.6008251690425313E-2</v>
      </c>
      <c r="EY45" s="8">
        <v>-0.10288120697103609</v>
      </c>
      <c r="EZ45" s="8">
        <v>1.819021205694691E-2</v>
      </c>
      <c r="FA45" s="8">
        <v>1.5106849931180491E-2</v>
      </c>
      <c r="FB45" s="8">
        <v>1.0571091746290483E-3</v>
      </c>
      <c r="FC45" s="8" t="s">
        <v>630</v>
      </c>
      <c r="FD45" s="8" t="s">
        <v>630</v>
      </c>
      <c r="FE45" s="8" t="s">
        <v>630</v>
      </c>
      <c r="FF45" s="8">
        <v>219</v>
      </c>
      <c r="FG45" s="8">
        <v>309</v>
      </c>
      <c r="FH45" s="8">
        <v>229</v>
      </c>
      <c r="FI45" s="8">
        <v>247</v>
      </c>
      <c r="FJ45" s="8">
        <v>208</v>
      </c>
      <c r="FK45" s="8">
        <v>221</v>
      </c>
      <c r="FL45" s="8">
        <v>192</v>
      </c>
      <c r="FM45" s="8">
        <v>212</v>
      </c>
      <c r="FN45" s="8" t="s">
        <v>630</v>
      </c>
      <c r="FO45" s="8" t="s">
        <v>630</v>
      </c>
      <c r="FP45" s="8">
        <v>0.70873786407766992</v>
      </c>
      <c r="FQ45" s="8">
        <v>0.62135922330097082</v>
      </c>
      <c r="FR45" s="8">
        <v>0.68608414239482196</v>
      </c>
      <c r="FS45" s="8">
        <v>0.95633187772925765</v>
      </c>
      <c r="FT45" s="8">
        <v>1.3493449781659388</v>
      </c>
      <c r="FU45" s="8">
        <v>1.0786026200873362</v>
      </c>
      <c r="FV45" s="8">
        <v>0.90829694323144106</v>
      </c>
      <c r="FW45" s="8">
        <v>0.83842794759825323</v>
      </c>
      <c r="FX45" s="8">
        <v>0.92576419213973804</v>
      </c>
      <c r="FY45" s="8">
        <v>0.14869888475836432</v>
      </c>
      <c r="FZ45" s="8">
        <v>3.7815126050420166E-2</v>
      </c>
      <c r="GA45" s="8">
        <v>-4.8054919908466817E-2</v>
      </c>
      <c r="GB45" s="8">
        <v>-1.7777777777777778E-2</v>
      </c>
      <c r="GC45" s="8">
        <v>-8.7885985748218529E-2</v>
      </c>
      <c r="GD45" s="8">
        <v>-3.8548752834467119E-2</v>
      </c>
      <c r="GE45" s="8">
        <v>-3.2362459546925564E-2</v>
      </c>
      <c r="GF45" s="8">
        <v>28.5</v>
      </c>
      <c r="GG45" s="8">
        <v>22</v>
      </c>
      <c r="GH45" s="8">
        <v>6.6191680073546255E-2</v>
      </c>
      <c r="GI45" s="8">
        <v>0.41921397379912617</v>
      </c>
      <c r="GJ45" s="8" t="s">
        <v>630</v>
      </c>
      <c r="GK45" s="8">
        <v>86</v>
      </c>
      <c r="GL45" s="8">
        <v>29.2</v>
      </c>
      <c r="GM45" s="8">
        <v>21.4</v>
      </c>
      <c r="GN45" s="8">
        <v>-3.2196969696969696E-2</v>
      </c>
      <c r="GO45" s="8" t="s">
        <v>630</v>
      </c>
      <c r="GP45" s="8">
        <v>2.3383799940347699E-2</v>
      </c>
      <c r="GQ45" s="8">
        <v>3.7902925163507503E-2</v>
      </c>
      <c r="GR45" s="8">
        <v>1.5727235004305801E-2</v>
      </c>
      <c r="GS45" s="8">
        <v>1.6769647598266602E-2</v>
      </c>
      <c r="GT45" s="8">
        <v>1.12445782870054E-2</v>
      </c>
      <c r="GU45" s="8">
        <v>1.34008582681417E-2</v>
      </c>
      <c r="GV45" s="8">
        <v>9.6569685265421902E-3</v>
      </c>
      <c r="GW45" s="8">
        <v>1.1533671990037001E-2</v>
      </c>
      <c r="GX45" s="8" t="s">
        <v>630</v>
      </c>
      <c r="GY45" s="8" t="s">
        <v>630</v>
      </c>
      <c r="GZ45" s="8">
        <v>0.61693918977159445</v>
      </c>
      <c r="HA45" s="8">
        <v>0.25478161605953853</v>
      </c>
      <c r="HB45" s="8">
        <v>0.30429503634040062</v>
      </c>
      <c r="HC45" s="8">
        <v>1.4868347763574261</v>
      </c>
      <c r="HD45" s="8">
        <v>2.4100183632488763</v>
      </c>
      <c r="HE45" s="8">
        <v>1.0662807285371783</v>
      </c>
      <c r="HF45" s="8">
        <v>0.71497490079641213</v>
      </c>
      <c r="HG45" s="8">
        <v>0.61402837332171267</v>
      </c>
      <c r="HH45" s="8">
        <v>0.73335662542584967</v>
      </c>
      <c r="HI45" s="8">
        <v>0.41349289447974974</v>
      </c>
      <c r="HJ45" s="8">
        <v>3.207731051341782E-2</v>
      </c>
      <c r="HK45" s="8">
        <v>-0.16619782544410763</v>
      </c>
      <c r="HL45" s="8">
        <v>-7.9867113662556138E-2</v>
      </c>
      <c r="HM45" s="8">
        <v>-0.23913558959558287</v>
      </c>
      <c r="HN45" s="8">
        <v>-0.1538306489633324</v>
      </c>
      <c r="HO45" s="8">
        <v>0.20200459207337249</v>
      </c>
      <c r="HP45" s="8">
        <v>3.2837409526110008E-3</v>
      </c>
      <c r="HQ45" s="8">
        <v>2.2056009620428502E-3</v>
      </c>
      <c r="HR45" s="8">
        <v>4.4443321577794612E-2</v>
      </c>
      <c r="HS45" s="8">
        <v>0.13489402557122401</v>
      </c>
      <c r="HT45" s="8" t="s">
        <v>630</v>
      </c>
      <c r="HU45" s="8">
        <v>1.7581751197576562E-2</v>
      </c>
      <c r="HV45" s="8">
        <v>3.4331628431876807E-3</v>
      </c>
      <c r="HW45" s="8">
        <v>1.8811251968145603E-3</v>
      </c>
      <c r="HX45" s="8">
        <v>-6.8425307554979914E-2</v>
      </c>
      <c r="HY45" s="8">
        <v>1.1263739317655499E-2</v>
      </c>
      <c r="HZ45" s="8">
        <v>1.6328552737832E-2</v>
      </c>
      <c r="IA45" s="8">
        <v>2.66567412763834E-2</v>
      </c>
      <c r="IB45" s="8">
        <v>7.7212052419781598E-3</v>
      </c>
      <c r="IC45" s="8">
        <v>6.2124226242303796E-3</v>
      </c>
      <c r="ID45" s="8">
        <v>1.0436702286824499E-3</v>
      </c>
      <c r="IE45" s="8">
        <v>3.29554453492164E-3</v>
      </c>
      <c r="IF45" s="8" t="s">
        <v>630</v>
      </c>
      <c r="IG45" s="8">
        <v>7.7628006692975705E-5</v>
      </c>
      <c r="IH45" s="8">
        <v>0.68981859559165226</v>
      </c>
      <c r="II45" s="8">
        <v>0.42254749749305009</v>
      </c>
      <c r="IJ45" s="8">
        <v>0.61254871961031176</v>
      </c>
      <c r="IK45" s="8" t="s">
        <v>630</v>
      </c>
      <c r="IL45" s="8">
        <v>2.9121341535377548E-3</v>
      </c>
      <c r="IM45" s="8">
        <v>2.11476734863334</v>
      </c>
      <c r="IN45" s="8">
        <v>3.4524067734215529</v>
      </c>
      <c r="IO45" s="8">
        <v>0.80459234401063107</v>
      </c>
      <c r="IP45" s="8">
        <v>0.13516934156966709</v>
      </c>
      <c r="IQ45" s="8" t="s">
        <v>630</v>
      </c>
      <c r="IR45" s="8">
        <v>1.0053871676785986E-2</v>
      </c>
      <c r="IS45" s="8">
        <v>0.55080474409056412</v>
      </c>
      <c r="IT45" s="8">
        <v>-0.10828354483377867</v>
      </c>
      <c r="IU45" s="8">
        <v>-0.76185166984379571</v>
      </c>
      <c r="IV45" s="8">
        <v>-0.40172108804144369</v>
      </c>
      <c r="IW45" s="8" t="s">
        <v>630</v>
      </c>
      <c r="IX45" s="8">
        <v>-0.98009240505143436</v>
      </c>
      <c r="IY45" s="8">
        <v>0.32289571356869262</v>
      </c>
      <c r="IZ45" s="8">
        <v>1.8299848889000749E-3</v>
      </c>
      <c r="JA45" s="8">
        <v>7.0404773578047926E-4</v>
      </c>
      <c r="JB45" s="8">
        <v>-3.2827958648095242E-2</v>
      </c>
      <c r="JC45" s="8">
        <v>-3.9456553033646875E-2</v>
      </c>
      <c r="JD45" s="8">
        <v>1.7260013160774065E-2</v>
      </c>
      <c r="JE45" s="8">
        <v>1.3771127536892934E-2</v>
      </c>
      <c r="JF45" s="8">
        <v>2.0525693893432653E-3</v>
      </c>
      <c r="JG45" s="8">
        <v>1.993282930925675E-5</v>
      </c>
      <c r="JH45" s="8">
        <v>-0.17781842396512221</v>
      </c>
    </row>
    <row r="46" spans="1:268" x14ac:dyDescent="0.25">
      <c r="A46" s="3" t="s">
        <v>10</v>
      </c>
      <c r="B46" s="4">
        <v>43.2883</v>
      </c>
      <c r="C46" s="4">
        <v>-79.836299999999994</v>
      </c>
      <c r="D46" s="5">
        <v>43250</v>
      </c>
      <c r="E46" s="5" t="str">
        <f t="shared" si="1"/>
        <v>Spring</v>
      </c>
      <c r="F46" s="1">
        <v>1</v>
      </c>
      <c r="G46" s="1">
        <v>1</v>
      </c>
      <c r="H46" s="7">
        <v>16.899999999999999</v>
      </c>
      <c r="I46" s="7">
        <v>16.100000000000001</v>
      </c>
      <c r="J46" s="1">
        <v>0.1</v>
      </c>
      <c r="K46" s="3" t="s">
        <v>11</v>
      </c>
      <c r="L46" s="3" t="s">
        <v>50</v>
      </c>
      <c r="M46" s="3" t="s">
        <v>246</v>
      </c>
      <c r="N46" s="3" t="s">
        <v>250</v>
      </c>
      <c r="O46" s="5">
        <v>43247</v>
      </c>
      <c r="P46" s="3">
        <v>3</v>
      </c>
      <c r="Q46" s="8">
        <v>1392.0000195503198</v>
      </c>
      <c r="R46" s="8">
        <v>1030.0000011920899</v>
      </c>
      <c r="S46" s="8">
        <v>750.99997222423497</v>
      </c>
      <c r="T46" s="8">
        <v>544.00000721216202</v>
      </c>
      <c r="U46" s="8">
        <v>483.999997377395</v>
      </c>
      <c r="V46" s="8">
        <v>443.99999082088402</v>
      </c>
      <c r="W46" s="8">
        <v>443.99999082088402</v>
      </c>
      <c r="X46" s="8">
        <v>364.99999463558197</v>
      </c>
      <c r="Y46" s="8">
        <v>405.00000119209199</v>
      </c>
      <c r="Z46" s="8">
        <v>1.3514563280963712</v>
      </c>
      <c r="AA46" s="8">
        <v>1.8535287230805568</v>
      </c>
      <c r="AB46" s="8">
        <v>1.3715047127652231</v>
      </c>
      <c r="AC46" s="8">
        <v>0.48601865264330474</v>
      </c>
      <c r="AD46" s="8">
        <v>0.53928098025437254</v>
      </c>
      <c r="AE46" s="8">
        <v>1.8933823300307167</v>
      </c>
      <c r="AF46" s="8">
        <v>1.3805146365215804</v>
      </c>
      <c r="AG46" s="8">
        <v>0.8897058657365664</v>
      </c>
      <c r="AH46" s="8">
        <v>0.81617644289427804</v>
      </c>
      <c r="AI46" s="8">
        <v>0.6709558635965801</v>
      </c>
      <c r="AJ46" s="8">
        <v>0.74448528643886669</v>
      </c>
      <c r="AK46" s="8">
        <v>0.15984553536607959</v>
      </c>
      <c r="AL46" s="8">
        <v>-5.8365768061180927E-2</v>
      </c>
      <c r="AM46" s="8">
        <v>-0.10121459169065024</v>
      </c>
      <c r="AN46" s="8">
        <v>-0.10121459169065024</v>
      </c>
      <c r="AO46" s="8">
        <v>-0.19691970540453557</v>
      </c>
      <c r="AP46" s="8">
        <v>-0.1464699734342457</v>
      </c>
      <c r="AQ46" s="8">
        <v>0.64713716638436458</v>
      </c>
      <c r="AR46" s="8">
        <v>-10.000001639128016</v>
      </c>
      <c r="AS46" s="8">
        <v>-10.000001639128016</v>
      </c>
      <c r="AT46" s="8">
        <v>-0.10117891501221934</v>
      </c>
      <c r="AU46" s="8">
        <v>-1.2242646643414274</v>
      </c>
      <c r="AV46" s="8">
        <v>-194.08112190462339</v>
      </c>
      <c r="AW46" s="8">
        <v>-84.600031375883816</v>
      </c>
      <c r="AX46" s="8">
        <v>-6.6666677594187504</v>
      </c>
      <c r="AY46" s="8">
        <v>-32.200008630753004</v>
      </c>
      <c r="AZ46" s="8">
        <v>-7.8046046094789878E-2</v>
      </c>
      <c r="BA46" s="8">
        <v>540.00001400709095</v>
      </c>
      <c r="BB46" s="8">
        <v>458.99998396634999</v>
      </c>
      <c r="BC46" s="8">
        <v>456.99998736381502</v>
      </c>
      <c r="BD46" s="8">
        <v>375.99999457597698</v>
      </c>
      <c r="BE46" s="8">
        <v>390.00000804662699</v>
      </c>
      <c r="BF46" s="8">
        <v>335.999988019466</v>
      </c>
      <c r="BG46" s="8">
        <v>337.000004947185</v>
      </c>
      <c r="BH46" s="8">
        <v>294.00000348687098</v>
      </c>
      <c r="BI46" s="8">
        <v>322.99999147653506</v>
      </c>
      <c r="BJ46" s="8">
        <v>1.1764706598479515</v>
      </c>
      <c r="BK46" s="8">
        <v>1.1816193193397182</v>
      </c>
      <c r="BL46" s="8">
        <v>1.0043763603016094</v>
      </c>
      <c r="BM46" s="8">
        <v>0.64332606480537891</v>
      </c>
      <c r="BN46" s="8">
        <v>0.70678337069492447</v>
      </c>
      <c r="BO46" s="8">
        <v>1.2207446558183432</v>
      </c>
      <c r="BP46" s="8">
        <v>1.2154255158412526</v>
      </c>
      <c r="BQ46" s="8">
        <v>1.037234078916512</v>
      </c>
      <c r="BR46" s="8">
        <v>0.89361700230442864</v>
      </c>
      <c r="BS46" s="8">
        <v>0.78191491417020076</v>
      </c>
      <c r="BT46" s="8">
        <v>0.85904254291489779</v>
      </c>
      <c r="BU46" s="8">
        <v>9.7238889008394488E-2</v>
      </c>
      <c r="BV46" s="8">
        <v>1.8276779925218339E-2</v>
      </c>
      <c r="BW46" s="8">
        <v>-5.6179785862774251E-2</v>
      </c>
      <c r="BX46" s="8">
        <v>-5.4698442713708668E-2</v>
      </c>
      <c r="BY46" s="8">
        <v>-0.12238804675550785</v>
      </c>
      <c r="BZ46" s="8">
        <v>-7.5822609666633567E-2</v>
      </c>
      <c r="CA46" s="8">
        <v>0.18161923782351705</v>
      </c>
      <c r="CB46" s="8">
        <v>34.000016748905466</v>
      </c>
      <c r="CC46" s="8">
        <v>33.500008285046022</v>
      </c>
      <c r="CD46" s="8">
        <v>3.2078589260870274E-2</v>
      </c>
      <c r="CE46" s="8">
        <v>0.23167861907405293</v>
      </c>
      <c r="CF46" s="8">
        <v>3.4324160298787234</v>
      </c>
      <c r="CG46" s="8">
        <v>31.199999153614236</v>
      </c>
      <c r="CH46" s="8">
        <v>35.333350300789192</v>
      </c>
      <c r="CI46" s="8">
        <v>24.600014090538387</v>
      </c>
      <c r="CJ46" s="8">
        <v>-5.7860267203369259E-2</v>
      </c>
      <c r="CK46" s="8">
        <v>2.56487466394901E-2</v>
      </c>
      <c r="CL46" s="8">
        <v>1.9934190437197599E-2</v>
      </c>
      <c r="CM46" s="8">
        <v>2.2625843062996798E-2</v>
      </c>
      <c r="CN46" s="8">
        <v>1.8124761059880201E-2</v>
      </c>
      <c r="CO46" s="8">
        <v>1.64472479373216E-2</v>
      </c>
      <c r="CP46" s="8">
        <v>1.51039073243737E-2</v>
      </c>
      <c r="CQ46" s="8">
        <v>1.77022535353899E-2</v>
      </c>
      <c r="CR46" s="8">
        <v>1.3571457006037201E-2</v>
      </c>
      <c r="CS46" s="8">
        <v>1.7844602465629501E-2</v>
      </c>
      <c r="CT46" s="8">
        <v>1.2866710950864111</v>
      </c>
      <c r="CU46" s="8">
        <v>1.1336040194425763</v>
      </c>
      <c r="CV46" s="8">
        <v>0.88103636101846583</v>
      </c>
      <c r="CW46" s="8">
        <v>0.59982105277802888</v>
      </c>
      <c r="CX46" s="8">
        <v>0.78868232295013452</v>
      </c>
      <c r="CY46" s="8">
        <v>1.0998319024090548</v>
      </c>
      <c r="CZ46" s="8">
        <v>1.2483388326194214</v>
      </c>
      <c r="DA46" s="8">
        <v>0.90744633173278988</v>
      </c>
      <c r="DB46" s="8">
        <v>0.83333001050186162</v>
      </c>
      <c r="DC46" s="8">
        <v>0.74877991280547695</v>
      </c>
      <c r="DD46" s="8">
        <v>0.9845427703391445</v>
      </c>
      <c r="DE46" s="8">
        <v>0.1104543625793693</v>
      </c>
      <c r="DF46" s="8">
        <v>-4.852229220160089E-2</v>
      </c>
      <c r="DG46" s="8">
        <v>-9.0911068134707326E-2</v>
      </c>
      <c r="DH46" s="8">
        <v>-1.1792987198717936E-2</v>
      </c>
      <c r="DI46" s="8">
        <v>-0.14365449039925426</v>
      </c>
      <c r="DJ46" s="8">
        <v>-7.7888115549225546E-3</v>
      </c>
      <c r="DK46" s="8">
        <v>7.9971799162551871E-2</v>
      </c>
      <c r="DL46" s="8">
        <v>-1.6708625480535075E-4</v>
      </c>
      <c r="DM46" s="8">
        <v>-1.4662593603134502E-3</v>
      </c>
      <c r="DN46" s="8">
        <v>-8.4994281922791889E-2</v>
      </c>
      <c r="DO46" s="8">
        <v>-1.0406311061876501</v>
      </c>
      <c r="DP46" s="8">
        <v>9.4244017492272573E-4</v>
      </c>
      <c r="DQ46" s="8">
        <v>3.4154243767261592E-3</v>
      </c>
      <c r="DR46" s="8">
        <v>-6.6391130288466493E-5</v>
      </c>
      <c r="DS46" s="8">
        <v>-1.6214814037084607E-3</v>
      </c>
      <c r="DT46" s="8">
        <v>-6.5826685556866441E-3</v>
      </c>
      <c r="DU46" s="8">
        <v>3.64997144788503E-3</v>
      </c>
      <c r="DV46" s="8">
        <v>4.9911853857338402E-3</v>
      </c>
      <c r="DW46" s="8">
        <v>7.3156063444912399E-3</v>
      </c>
      <c r="DX46" s="8">
        <v>3.1512442510575E-3</v>
      </c>
      <c r="DY46" s="8">
        <v>2.1991906687617302E-3</v>
      </c>
      <c r="DZ46" s="8">
        <v>5.9586571296676896E-4</v>
      </c>
      <c r="EA46" s="8" t="s">
        <v>630</v>
      </c>
      <c r="EB46" s="8" t="s">
        <v>630</v>
      </c>
      <c r="EC46" s="8" t="s">
        <v>630</v>
      </c>
      <c r="ED46" s="8">
        <v>0.73128348594657233</v>
      </c>
      <c r="EE46" s="8">
        <v>0.49892944972818454</v>
      </c>
      <c r="EF46" s="8">
        <v>0.68226544057995642</v>
      </c>
      <c r="EG46" s="8" t="s">
        <v>630</v>
      </c>
      <c r="EH46" s="8" t="s">
        <v>630</v>
      </c>
      <c r="EI46" s="8">
        <v>1.5838776648490163</v>
      </c>
      <c r="EJ46" s="8">
        <v>2.3214977201580793</v>
      </c>
      <c r="EK46" s="8">
        <v>0.69788010498510933</v>
      </c>
      <c r="EL46" s="8">
        <v>0.18908902817254084</v>
      </c>
      <c r="EM46" s="8" t="s">
        <v>630</v>
      </c>
      <c r="EN46" s="8" t="s">
        <v>630</v>
      </c>
      <c r="EO46" s="8">
        <v>0.39786199825998536</v>
      </c>
      <c r="EP46" s="8">
        <v>-0.17793947530679166</v>
      </c>
      <c r="EQ46" s="8">
        <v>-0.68195984708875235</v>
      </c>
      <c r="ER46" s="8" t="s">
        <v>630</v>
      </c>
      <c r="ES46" s="8" t="s">
        <v>630</v>
      </c>
      <c r="ET46" s="8" t="s">
        <v>630</v>
      </c>
      <c r="EU46" s="8">
        <v>0.25150904081407321</v>
      </c>
      <c r="EV46" s="8">
        <v>3.2563568674959568E-4</v>
      </c>
      <c r="EW46" s="8" t="s">
        <v>630</v>
      </c>
      <c r="EX46" s="8">
        <v>-8.1858698839358215E-2</v>
      </c>
      <c r="EY46" s="8">
        <v>-0.1122809733571659</v>
      </c>
      <c r="EZ46" s="8">
        <v>3.9284776084477458E-3</v>
      </c>
      <c r="FA46" s="8">
        <v>3.0603974126279356E-3</v>
      </c>
      <c r="FB46" s="8">
        <v>4.108149713526201E-4</v>
      </c>
      <c r="FC46" s="8" t="s">
        <v>630</v>
      </c>
      <c r="FD46" s="8" t="s">
        <v>630</v>
      </c>
      <c r="FE46" s="8" t="s">
        <v>630</v>
      </c>
      <c r="FF46" s="8">
        <v>252</v>
      </c>
      <c r="FG46" s="8">
        <v>278</v>
      </c>
      <c r="FH46" s="8">
        <v>332</v>
      </c>
      <c r="FI46" s="8">
        <v>331</v>
      </c>
      <c r="FJ46" s="8">
        <v>325</v>
      </c>
      <c r="FK46" s="8">
        <v>345</v>
      </c>
      <c r="FL46" s="8">
        <v>307</v>
      </c>
      <c r="FM46" s="8">
        <v>354</v>
      </c>
      <c r="FN46" s="8" t="s">
        <v>630</v>
      </c>
      <c r="FO46" s="8" t="s">
        <v>630</v>
      </c>
      <c r="FP46" s="8">
        <v>0.90647482014388492</v>
      </c>
      <c r="FQ46" s="8">
        <v>1.1043165467625899</v>
      </c>
      <c r="FR46" s="8">
        <v>1.2733812949640289</v>
      </c>
      <c r="FS46" s="8">
        <v>0.75903614457831325</v>
      </c>
      <c r="FT46" s="8">
        <v>0.83734939759036142</v>
      </c>
      <c r="FU46" s="8">
        <v>0.99698795180722888</v>
      </c>
      <c r="FV46" s="8">
        <v>0.97891566265060237</v>
      </c>
      <c r="FW46" s="8">
        <v>0.92469879518072284</v>
      </c>
      <c r="FX46" s="8">
        <v>1.0662650602409638</v>
      </c>
      <c r="FY46" s="8">
        <v>-8.8524590163934422E-2</v>
      </c>
      <c r="FZ46" s="8">
        <v>-1.5082956259426848E-3</v>
      </c>
      <c r="GA46" s="8">
        <v>-1.06544901065449E-2</v>
      </c>
      <c r="GB46" s="8">
        <v>1.9202363367799114E-2</v>
      </c>
      <c r="GC46" s="8">
        <v>-3.912363067292645E-2</v>
      </c>
      <c r="GD46" s="8">
        <v>3.2069970845481049E-2</v>
      </c>
      <c r="GE46" s="8">
        <v>-0.28776978417266186</v>
      </c>
      <c r="GF46" s="8">
        <v>2.5</v>
      </c>
      <c r="GG46" s="8">
        <v>-7.5</v>
      </c>
      <c r="GH46" s="8">
        <v>-2.95744913187488E-3</v>
      </c>
      <c r="GI46" s="8">
        <v>-0.16315261044176421</v>
      </c>
      <c r="GJ46" s="8" t="s">
        <v>630</v>
      </c>
      <c r="GK46" s="8">
        <v>-6</v>
      </c>
      <c r="GL46" s="8">
        <v>2.7333333333333334</v>
      </c>
      <c r="GM46" s="8">
        <v>-5.4</v>
      </c>
      <c r="GN46" s="8">
        <v>4.1509433962264149E-2</v>
      </c>
      <c r="GO46" s="8" t="s">
        <v>630</v>
      </c>
      <c r="GP46" s="8">
        <v>1.6298606991767901E-2</v>
      </c>
      <c r="GQ46" s="8">
        <v>1.7200255766511002E-2</v>
      </c>
      <c r="GR46" s="8">
        <v>1.4744053594768E-2</v>
      </c>
      <c r="GS46" s="8">
        <v>1.4555951580405201E-2</v>
      </c>
      <c r="GT46" s="8">
        <v>1.3685759156942401E-2</v>
      </c>
      <c r="GU46" s="8">
        <v>1.7374511808156998E-2</v>
      </c>
      <c r="GV46" s="8">
        <v>1.4332334510982E-2</v>
      </c>
      <c r="GW46" s="8">
        <v>1.90318450331688E-2</v>
      </c>
      <c r="GX46" s="8" t="s">
        <v>630</v>
      </c>
      <c r="GY46" s="8" t="s">
        <v>630</v>
      </c>
      <c r="GZ46" s="8">
        <v>0.94757933911083947</v>
      </c>
      <c r="HA46" s="8">
        <v>0.83326287152584899</v>
      </c>
      <c r="HB46" s="8">
        <v>1.1064861645966866</v>
      </c>
      <c r="HC46" s="8">
        <v>1.105435956740658</v>
      </c>
      <c r="HD46" s="8">
        <v>1.1665893409811394</v>
      </c>
      <c r="HE46" s="8">
        <v>0.98724217779365986</v>
      </c>
      <c r="HF46" s="8">
        <v>0.92822228764814441</v>
      </c>
      <c r="HG46" s="8">
        <v>0.97207558415739204</v>
      </c>
      <c r="HH46" s="8">
        <v>1.2908149655615972</v>
      </c>
      <c r="HI46" s="8">
        <v>7.6890132259996941E-2</v>
      </c>
      <c r="HJ46" s="8">
        <v>-6.4198628375050446E-3</v>
      </c>
      <c r="HK46" s="8">
        <v>-3.7224812103693175E-2</v>
      </c>
      <c r="HL46" s="8">
        <v>8.1898371872781248E-2</v>
      </c>
      <c r="HM46" s="8">
        <v>-1.4159911550519606E-2</v>
      </c>
      <c r="HN46" s="8">
        <v>0.12694825637753043</v>
      </c>
      <c r="HO46" s="8">
        <v>9.0379667494632526E-2</v>
      </c>
      <c r="HP46" s="8">
        <v>3.4104520455000009E-4</v>
      </c>
      <c r="HQ46" s="8">
        <v>-1.5033311210572997E-3</v>
      </c>
      <c r="HR46" s="8">
        <v>-1.1995126606363772E-2</v>
      </c>
      <c r="HS46" s="8">
        <v>-0.20064583116946078</v>
      </c>
      <c r="HT46" s="8" t="s">
        <v>630</v>
      </c>
      <c r="HU46" s="8">
        <v>1.523470133543061E-3</v>
      </c>
      <c r="HV46" s="8">
        <v>3.7632168581085341E-4</v>
      </c>
      <c r="HW46" s="8">
        <v>-1.0456603020429598E-3</v>
      </c>
      <c r="HX46" s="8">
        <v>0.12799811949858253</v>
      </c>
      <c r="HY46" s="8">
        <v>6.4803957939147897E-3</v>
      </c>
      <c r="HZ46" s="8">
        <v>8.7253153324127197E-3</v>
      </c>
      <c r="IA46" s="8">
        <v>9.3491608276963199E-3</v>
      </c>
      <c r="IB46" s="8">
        <v>2.8697820380329999E-3</v>
      </c>
      <c r="IC46" s="8">
        <v>9.5702875114511698E-5</v>
      </c>
      <c r="ID46" s="8" t="s">
        <v>630</v>
      </c>
      <c r="IE46" s="8">
        <v>1.7256542341783599E-3</v>
      </c>
      <c r="IF46" s="8" t="s">
        <v>630</v>
      </c>
      <c r="IG46" s="8" t="s">
        <v>630</v>
      </c>
      <c r="IH46" s="8">
        <v>0.74271193040341776</v>
      </c>
      <c r="II46" s="8">
        <v>0.69315267042117956</v>
      </c>
      <c r="IJ46" s="8">
        <v>0.93327256779715506</v>
      </c>
      <c r="IK46" s="8" t="s">
        <v>630</v>
      </c>
      <c r="IL46" s="8" t="s">
        <v>630</v>
      </c>
      <c r="IM46" s="8">
        <v>3.0404104621106374</v>
      </c>
      <c r="IN46" s="8">
        <v>3.2577947397372391</v>
      </c>
      <c r="IO46" s="8">
        <v>3.3348482165603127E-2</v>
      </c>
      <c r="IP46" s="8" t="s">
        <v>630</v>
      </c>
      <c r="IQ46" s="8" t="s">
        <v>630</v>
      </c>
      <c r="IR46" s="8" t="s">
        <v>630</v>
      </c>
      <c r="IS46" s="8">
        <v>0.53027327002535918</v>
      </c>
      <c r="IT46" s="8">
        <v>-0.93545549687997942</v>
      </c>
      <c r="IU46" s="8" t="s">
        <v>630</v>
      </c>
      <c r="IV46" s="8">
        <v>-0.2489704428659342</v>
      </c>
      <c r="IW46" s="8" t="s">
        <v>630</v>
      </c>
      <c r="IX46" s="8" t="s">
        <v>630</v>
      </c>
      <c r="IY46" s="8">
        <v>0.62631645794701263</v>
      </c>
      <c r="IZ46" s="8" t="s">
        <v>630</v>
      </c>
      <c r="JA46" s="8">
        <v>-2.2020152609911682E-3</v>
      </c>
      <c r="JB46" s="8" t="s">
        <v>630</v>
      </c>
      <c r="JC46" s="8" t="s">
        <v>630</v>
      </c>
      <c r="JD46" s="8">
        <v>4.7716560672867976E-3</v>
      </c>
      <c r="JE46" s="8">
        <v>2.9660588130354885E-3</v>
      </c>
      <c r="JF46" s="8" t="s">
        <v>630</v>
      </c>
      <c r="JG46" s="8" t="s">
        <v>630</v>
      </c>
      <c r="JH46" s="8" t="s">
        <v>630</v>
      </c>
    </row>
    <row r="47" spans="1:268" x14ac:dyDescent="0.25">
      <c r="A47" s="3" t="s">
        <v>10</v>
      </c>
      <c r="B47" s="4">
        <v>43.28528</v>
      </c>
      <c r="C47" s="4">
        <v>-79.793890000000005</v>
      </c>
      <c r="D47" s="5">
        <v>43006</v>
      </c>
      <c r="E47" s="5" t="str">
        <f t="shared" si="1"/>
        <v>Autumn</v>
      </c>
      <c r="F47" s="1">
        <v>1</v>
      </c>
      <c r="G47" s="1">
        <v>1</v>
      </c>
      <c r="H47" s="7">
        <v>19.7</v>
      </c>
      <c r="I47" s="7">
        <v>16.7</v>
      </c>
      <c r="J47" s="1">
        <v>0.1</v>
      </c>
      <c r="K47" s="3" t="s">
        <v>11</v>
      </c>
      <c r="L47" s="3" t="s">
        <v>50</v>
      </c>
      <c r="M47" s="3" t="s">
        <v>246</v>
      </c>
      <c r="N47" s="3" t="s">
        <v>253</v>
      </c>
      <c r="O47" s="5">
        <v>43002</v>
      </c>
      <c r="P47" s="3">
        <v>4</v>
      </c>
      <c r="Q47" s="8">
        <v>1289.9999320507</v>
      </c>
      <c r="R47" s="8">
        <v>993.99998784065201</v>
      </c>
      <c r="S47" s="8">
        <v>789.00001943111408</v>
      </c>
      <c r="T47" s="8">
        <v>450.00001788139303</v>
      </c>
      <c r="U47" s="8">
        <v>417.99999773502299</v>
      </c>
      <c r="V47" s="8">
        <v>329.00001853704396</v>
      </c>
      <c r="W47" s="8">
        <v>326.99998468160601</v>
      </c>
      <c r="X47" s="8">
        <v>256.99999183416298</v>
      </c>
      <c r="Y47" s="8">
        <v>240.000002086162</v>
      </c>
      <c r="Z47" s="8">
        <v>1.2977866678379675</v>
      </c>
      <c r="AA47" s="8">
        <v>1.6349808622068445</v>
      </c>
      <c r="AB47" s="8">
        <v>1.2598225137653956</v>
      </c>
      <c r="AC47" s="8">
        <v>0.32572875222419573</v>
      </c>
      <c r="AD47" s="8">
        <v>0.30418250465850072</v>
      </c>
      <c r="AE47" s="8">
        <v>2.2088887740947638</v>
      </c>
      <c r="AF47" s="8">
        <v>1.7533333068423824</v>
      </c>
      <c r="AG47" s="8">
        <v>0.92888884694488094</v>
      </c>
      <c r="AH47" s="8">
        <v>0.73111112325279692</v>
      </c>
      <c r="AI47" s="8">
        <v>0.57111107027089214</v>
      </c>
      <c r="AJ47" s="8">
        <v>0.53333331677648743</v>
      </c>
      <c r="AK47" s="8">
        <v>0.27360774119510106</v>
      </c>
      <c r="AL47" s="8">
        <v>-3.6866381993835587E-2</v>
      </c>
      <c r="AM47" s="8">
        <v>-0.15532733464386433</v>
      </c>
      <c r="AN47" s="8">
        <v>-0.15830120050715726</v>
      </c>
      <c r="AO47" s="8">
        <v>-0.27298447439184459</v>
      </c>
      <c r="AP47" s="8">
        <v>-0.30434784017123012</v>
      </c>
      <c r="AQ47" s="8">
        <v>0.68948029982495396</v>
      </c>
      <c r="AR47" s="8">
        <v>28.499979525804463</v>
      </c>
      <c r="AS47" s="8">
        <v>29.499996453523465</v>
      </c>
      <c r="AT47" s="8">
        <v>-5.5970265072000328E-2</v>
      </c>
      <c r="AU47" s="8">
        <v>-0.26287164204029428</v>
      </c>
      <c r="AV47" s="8">
        <v>-58.297255151978163</v>
      </c>
      <c r="AW47" s="8">
        <v>12.600019574165628</v>
      </c>
      <c r="AX47" s="8">
        <v>32.533312837282793</v>
      </c>
      <c r="AY47" s="8">
        <v>9.9999830126761609</v>
      </c>
      <c r="AZ47" s="8">
        <v>-0.11777903249510345</v>
      </c>
      <c r="BA47" s="8">
        <v>320.00001519918402</v>
      </c>
      <c r="BB47" s="8">
        <v>432.00001120567299</v>
      </c>
      <c r="BC47" s="8">
        <v>509.99999046325598</v>
      </c>
      <c r="BD47" s="8">
        <v>263.00000026821999</v>
      </c>
      <c r="BE47" s="8">
        <v>307.99999833106904</v>
      </c>
      <c r="BF47" s="8">
        <v>192.00000911951</v>
      </c>
      <c r="BG47" s="8">
        <v>198.99999722838399</v>
      </c>
      <c r="BH47" s="8">
        <v>159.00000929832399</v>
      </c>
      <c r="BI47" s="8">
        <v>131.00000098347599</v>
      </c>
      <c r="BJ47" s="8">
        <v>0.74074075670991979</v>
      </c>
      <c r="BK47" s="8">
        <v>0.62745102192749769</v>
      </c>
      <c r="BL47" s="8">
        <v>0.84705886134089514</v>
      </c>
      <c r="BM47" s="8">
        <v>0.31176472994420473</v>
      </c>
      <c r="BN47" s="8">
        <v>0.25686275182962803</v>
      </c>
      <c r="BO47" s="8">
        <v>1.6425855922627326</v>
      </c>
      <c r="BP47" s="8">
        <v>1.9391634598598235</v>
      </c>
      <c r="BQ47" s="8">
        <v>1.1711026540568665</v>
      </c>
      <c r="BR47" s="8">
        <v>0.73003805674410338</v>
      </c>
      <c r="BS47" s="8">
        <v>0.60456277238086753</v>
      </c>
      <c r="BT47" s="8">
        <v>0.49809886254705671</v>
      </c>
      <c r="BU47" s="8">
        <v>0.31953427316513205</v>
      </c>
      <c r="BV47" s="8">
        <v>7.880910363088936E-2</v>
      </c>
      <c r="BW47" s="8">
        <v>-0.15604393337101469</v>
      </c>
      <c r="BX47" s="8">
        <v>-0.1385281458584996</v>
      </c>
      <c r="BY47" s="8">
        <v>-0.24644547064517669</v>
      </c>
      <c r="BZ47" s="8">
        <v>-0.33502537783094949</v>
      </c>
      <c r="CA47" s="8">
        <v>0.33137257666209496</v>
      </c>
      <c r="CB47" s="8">
        <v>80.499993637204057</v>
      </c>
      <c r="CC47" s="8">
        <v>76.999999582767032</v>
      </c>
      <c r="CD47" s="8">
        <v>0.10666140038084825</v>
      </c>
      <c r="CE47" s="8">
        <v>0.2832044327122849</v>
      </c>
      <c r="CF47" s="8">
        <v>220.04052367363408</v>
      </c>
      <c r="CG47" s="8">
        <v>145.5999836325642</v>
      </c>
      <c r="CH47" s="8">
        <v>82.866660008827708</v>
      </c>
      <c r="CI47" s="8">
        <v>71.39999791979784</v>
      </c>
      <c r="CJ47" s="8">
        <v>-0.14012738752747489</v>
      </c>
      <c r="CK47" s="8">
        <v>1.5207984484732101E-2</v>
      </c>
      <c r="CL47" s="8">
        <v>2.2006992250680899E-2</v>
      </c>
      <c r="CM47" s="8">
        <v>3.5732585936784703E-2</v>
      </c>
      <c r="CN47" s="8">
        <v>1.3881747610866999E-2</v>
      </c>
      <c r="CO47" s="8">
        <v>1.55470622703433E-2</v>
      </c>
      <c r="CP47" s="8">
        <v>8.4694223478436401E-3</v>
      </c>
      <c r="CQ47" s="8">
        <v>1.02344257757067E-2</v>
      </c>
      <c r="CR47" s="8">
        <v>6.93546840921044E-3</v>
      </c>
      <c r="CS47" s="8">
        <v>5.0557497888803404E-3</v>
      </c>
      <c r="CT47" s="8">
        <v>0.69105238514643286</v>
      </c>
      <c r="CU47" s="8">
        <v>0.42560548267166776</v>
      </c>
      <c r="CV47" s="8">
        <v>0.61588020216655881</v>
      </c>
      <c r="CW47" s="8">
        <v>0.19409366065697367</v>
      </c>
      <c r="CX47" s="8">
        <v>0.1414884945025971</v>
      </c>
      <c r="CY47" s="8">
        <v>1.585318568495889</v>
      </c>
      <c r="CZ47" s="8">
        <v>2.5740697020605885</v>
      </c>
      <c r="DA47" s="8">
        <v>1.1199643377878912</v>
      </c>
      <c r="DB47" s="8">
        <v>0.61011211162012136</v>
      </c>
      <c r="DC47" s="8">
        <v>0.49961061125914519</v>
      </c>
      <c r="DD47" s="8">
        <v>0.36420124688930128</v>
      </c>
      <c r="DE47" s="8">
        <v>0.44041382325394407</v>
      </c>
      <c r="DF47" s="8">
        <v>5.6587903697035702E-2</v>
      </c>
      <c r="DG47" s="8">
        <v>-0.24214952832543254</v>
      </c>
      <c r="DH47" s="8">
        <v>-0.15123965882542906</v>
      </c>
      <c r="DI47" s="8">
        <v>-0.33367954653288551</v>
      </c>
      <c r="DJ47" s="8">
        <v>-0.46605935492323353</v>
      </c>
      <c r="DK47" s="8">
        <v>0.22739033369117051</v>
      </c>
      <c r="DL47" s="8">
        <v>4.3714772909879806E-3</v>
      </c>
      <c r="DM47" s="8">
        <v>3.4889755770564496E-3</v>
      </c>
      <c r="DN47" s="8">
        <v>6.5351808961565019E-2</v>
      </c>
      <c r="DO47" s="8">
        <v>0.14355472368339875</v>
      </c>
      <c r="DP47" s="8">
        <v>2.1223564128819344E-2</v>
      </c>
      <c r="DQ47" s="8">
        <v>1.6975691542029363E-2</v>
      </c>
      <c r="DR47" s="8">
        <v>4.5518881330887592E-3</v>
      </c>
      <c r="DS47" s="8">
        <v>3.4305142238736327E-3</v>
      </c>
      <c r="DT47" s="8">
        <v>-0.15285871665585965</v>
      </c>
      <c r="DU47" s="8">
        <v>5.0746169872581898E-3</v>
      </c>
      <c r="DV47" s="8">
        <v>9.5588304102420807E-3</v>
      </c>
      <c r="DW47" s="8">
        <v>2.2255422547459599E-2</v>
      </c>
      <c r="DX47" s="8">
        <v>7.1631586179137204E-3</v>
      </c>
      <c r="DY47" s="8">
        <v>5.3084418177604597E-3</v>
      </c>
      <c r="DZ47" s="8">
        <v>1.44965527579188E-3</v>
      </c>
      <c r="EA47" s="8" t="s">
        <v>630</v>
      </c>
      <c r="EB47" s="8" t="s">
        <v>630</v>
      </c>
      <c r="EC47" s="8" t="s">
        <v>630</v>
      </c>
      <c r="ED47" s="8">
        <v>0.53088262574685363</v>
      </c>
      <c r="EE47" s="8">
        <v>0.22801710353674884</v>
      </c>
      <c r="EF47" s="8">
        <v>0.42950568068783745</v>
      </c>
      <c r="EG47" s="8" t="s">
        <v>630</v>
      </c>
      <c r="EH47" s="8" t="s">
        <v>630</v>
      </c>
      <c r="EI47" s="8">
        <v>1.3344434934523484</v>
      </c>
      <c r="EJ47" s="8">
        <v>3.1069286238898783</v>
      </c>
      <c r="EK47" s="8">
        <v>0.74107556469363101</v>
      </c>
      <c r="EL47" s="8">
        <v>0.20237654268419566</v>
      </c>
      <c r="EM47" s="8" t="s">
        <v>630</v>
      </c>
      <c r="EN47" s="8" t="s">
        <v>630</v>
      </c>
      <c r="EO47" s="8">
        <v>0.51301807672866262</v>
      </c>
      <c r="EP47" s="8">
        <v>-0.14871521980835492</v>
      </c>
      <c r="EQ47" s="8">
        <v>-0.66337243700312298</v>
      </c>
      <c r="ER47" s="8" t="s">
        <v>630</v>
      </c>
      <c r="ES47" s="8" t="s">
        <v>630</v>
      </c>
      <c r="ET47" s="8" t="s">
        <v>630</v>
      </c>
      <c r="EU47" s="8">
        <v>0.10764440833327697</v>
      </c>
      <c r="EV47" s="8">
        <v>1.00203487090766E-3</v>
      </c>
      <c r="EW47" s="8" t="s">
        <v>630</v>
      </c>
      <c r="EX47" s="8">
        <v>-7.0708352198096666E-2</v>
      </c>
      <c r="EY47" s="8">
        <v>-9.7271815787411689E-2</v>
      </c>
      <c r="EZ47" s="8">
        <v>1.6080087673774848E-2</v>
      </c>
      <c r="FA47" s="8">
        <v>1.3654860854148864E-2</v>
      </c>
      <c r="FB47" s="8">
        <v>1.1924849823117208E-3</v>
      </c>
      <c r="FC47" s="8" t="s">
        <v>630</v>
      </c>
      <c r="FD47" s="8" t="s">
        <v>630</v>
      </c>
      <c r="FE47" s="8" t="s">
        <v>630</v>
      </c>
      <c r="FF47" s="8">
        <v>239</v>
      </c>
      <c r="FG47" s="8">
        <v>321</v>
      </c>
      <c r="FH47" s="8">
        <v>252</v>
      </c>
      <c r="FI47" s="8">
        <v>279</v>
      </c>
      <c r="FJ47" s="8">
        <v>226</v>
      </c>
      <c r="FK47" s="8">
        <v>240</v>
      </c>
      <c r="FL47" s="8">
        <v>214</v>
      </c>
      <c r="FM47" s="8">
        <v>205</v>
      </c>
      <c r="FN47" s="8" t="s">
        <v>630</v>
      </c>
      <c r="FO47" s="8" t="s">
        <v>630</v>
      </c>
      <c r="FP47" s="8">
        <v>0.74454828660436134</v>
      </c>
      <c r="FQ47" s="8">
        <v>0.66666666666666663</v>
      </c>
      <c r="FR47" s="8">
        <v>0.63862928348909653</v>
      </c>
      <c r="FS47" s="8">
        <v>0.94841269841269837</v>
      </c>
      <c r="FT47" s="8">
        <v>1.2738095238095237</v>
      </c>
      <c r="FU47" s="8">
        <v>1.1071428571428572</v>
      </c>
      <c r="FV47" s="8">
        <v>0.89682539682539686</v>
      </c>
      <c r="FW47" s="8">
        <v>0.84920634920634919</v>
      </c>
      <c r="FX47" s="8">
        <v>0.81349206349206349</v>
      </c>
      <c r="FY47" s="8">
        <v>0.12041884816753927</v>
      </c>
      <c r="FZ47" s="8">
        <v>5.0847457627118647E-2</v>
      </c>
      <c r="GA47" s="8">
        <v>-5.4393305439330547E-2</v>
      </c>
      <c r="GB47" s="8">
        <v>-2.4390243902439025E-2</v>
      </c>
      <c r="GC47" s="8">
        <v>-8.15450643776824E-2</v>
      </c>
      <c r="GD47" s="8">
        <v>-0.10284463894967177</v>
      </c>
      <c r="GE47" s="8">
        <v>-4.0498442367601244E-2</v>
      </c>
      <c r="GF47" s="8">
        <v>40</v>
      </c>
      <c r="GG47" s="8">
        <v>33</v>
      </c>
      <c r="GH47" s="8">
        <v>8.6789554531489968E-2</v>
      </c>
      <c r="GI47" s="8">
        <v>0.45687331536388115</v>
      </c>
      <c r="GJ47" s="8" t="s">
        <v>630</v>
      </c>
      <c r="GK47" s="8">
        <v>76.8</v>
      </c>
      <c r="GL47" s="8">
        <v>40.866666666666667</v>
      </c>
      <c r="GM47" s="8">
        <v>36.4</v>
      </c>
      <c r="GN47" s="8">
        <v>-8.3928571428571422E-2</v>
      </c>
      <c r="GO47" s="8" t="s">
        <v>630</v>
      </c>
      <c r="GP47" s="8">
        <v>2.6401873677969E-2</v>
      </c>
      <c r="GQ47" s="8">
        <v>3.9734832942485802E-2</v>
      </c>
      <c r="GR47" s="8">
        <v>1.8661493435502101E-2</v>
      </c>
      <c r="GS47" s="8">
        <v>2.08463370800018E-2</v>
      </c>
      <c r="GT47" s="8">
        <v>1.35407587513328E-2</v>
      </c>
      <c r="GU47" s="8">
        <v>1.5659144148230601E-2</v>
      </c>
      <c r="GV47" s="8">
        <v>1.23972855508327E-2</v>
      </c>
      <c r="GW47" s="8">
        <v>1.0889974422752901E-2</v>
      </c>
      <c r="GX47" s="8" t="s">
        <v>630</v>
      </c>
      <c r="GY47" s="8" t="s">
        <v>630</v>
      </c>
      <c r="GZ47" s="8">
        <v>0.66445160889903332</v>
      </c>
      <c r="HA47" s="8">
        <v>0.31200044476787292</v>
      </c>
      <c r="HB47" s="8">
        <v>0.27406619372266139</v>
      </c>
      <c r="HC47" s="8">
        <v>1.4147781778140758</v>
      </c>
      <c r="HD47" s="8">
        <v>2.1292418572938669</v>
      </c>
      <c r="HE47" s="8">
        <v>1.117077641832416</v>
      </c>
      <c r="HF47" s="8">
        <v>0.72559888082550328</v>
      </c>
      <c r="HG47" s="8">
        <v>0.66432440649405844</v>
      </c>
      <c r="HH47" s="8">
        <v>0.58355321134350024</v>
      </c>
      <c r="HI47" s="8">
        <v>0.36086755475986848</v>
      </c>
      <c r="HJ47" s="8">
        <v>5.530153430323919E-2</v>
      </c>
      <c r="HK47" s="8">
        <v>-0.15901790515952755</v>
      </c>
      <c r="HL47" s="8">
        <v>-8.7479414680062748E-2</v>
      </c>
      <c r="HM47" s="8">
        <v>-0.20168880069063624</v>
      </c>
      <c r="HN47" s="8">
        <v>-0.26298250394957218</v>
      </c>
      <c r="HO47" s="8">
        <v>0.19480087543518088</v>
      </c>
      <c r="HP47" s="8">
        <v>4.7452109865843486E-3</v>
      </c>
      <c r="HQ47" s="8">
        <v>3.6860182881354488E-3</v>
      </c>
      <c r="HR47" s="8">
        <v>7.6047897390497249E-2</v>
      </c>
      <c r="HS47" s="8">
        <v>0.21700131487283958</v>
      </c>
      <c r="HT47" s="8" t="s">
        <v>630</v>
      </c>
      <c r="HU47" s="8">
        <v>1.6429111361503563E-2</v>
      </c>
      <c r="HV47" s="8">
        <v>4.915902142723326E-3</v>
      </c>
      <c r="HW47" s="8">
        <v>3.7391474470495388E-3</v>
      </c>
      <c r="HX47" s="8">
        <v>-0.11750689458046917</v>
      </c>
      <c r="HY47" s="8">
        <v>9.6162157133221592E-3</v>
      </c>
      <c r="HZ47" s="8">
        <v>1.4758533798158099E-2</v>
      </c>
      <c r="IA47" s="8">
        <v>2.54132468253374E-2</v>
      </c>
      <c r="IB47" s="8">
        <v>7.4371015653014096E-3</v>
      </c>
      <c r="IC47" s="8">
        <v>8.0015705898404104E-3</v>
      </c>
      <c r="ID47" s="8">
        <v>1.5259828651323899E-3</v>
      </c>
      <c r="IE47" s="8">
        <v>3.68725950829684E-3</v>
      </c>
      <c r="IF47" s="8" t="s">
        <v>630</v>
      </c>
      <c r="IG47" s="8">
        <v>1.11724446469452E-4</v>
      </c>
      <c r="IH47" s="8">
        <v>0.6515698540814594</v>
      </c>
      <c r="II47" s="8">
        <v>0.37839382662960813</v>
      </c>
      <c r="IJ47" s="8">
        <v>0.58074176430866808</v>
      </c>
      <c r="IK47" s="8" t="s">
        <v>630</v>
      </c>
      <c r="IL47" s="8">
        <v>4.3963074548215931E-3</v>
      </c>
      <c r="IM47" s="8">
        <v>1.9844469876565372</v>
      </c>
      <c r="IN47" s="8">
        <v>3.417090193295949</v>
      </c>
      <c r="IO47" s="8">
        <v>1.075899060888531</v>
      </c>
      <c r="IP47" s="8">
        <v>0.2051851587252789</v>
      </c>
      <c r="IQ47" s="8" t="s">
        <v>630</v>
      </c>
      <c r="IR47" s="8">
        <v>1.5022579090584741E-2</v>
      </c>
      <c r="IS47" s="8">
        <v>0.54721323032173874</v>
      </c>
      <c r="IT47" s="8">
        <v>3.6562018991445809E-2</v>
      </c>
      <c r="IU47" s="8">
        <v>-0.65949604135135109</v>
      </c>
      <c r="IV47" s="8">
        <v>-0.33708381382047842</v>
      </c>
      <c r="IW47" s="8" t="s">
        <v>630</v>
      </c>
      <c r="IX47" s="8">
        <v>-0.97039951740966324</v>
      </c>
      <c r="IY47" s="8">
        <v>0.28809511366950202</v>
      </c>
      <c r="IZ47" s="8">
        <v>3.5200283746235107E-3</v>
      </c>
      <c r="JA47" s="8">
        <v>2.4393900530412854E-3</v>
      </c>
      <c r="JB47" s="8">
        <v>1.4474741564186849E-2</v>
      </c>
      <c r="JC47" s="8">
        <v>1.7885738147537852E-2</v>
      </c>
      <c r="JD47" s="8">
        <v>1.694548316299915E-2</v>
      </c>
      <c r="JE47" s="8">
        <v>1.3583285920321979E-2</v>
      </c>
      <c r="JF47" s="8">
        <v>3.7170656646291446E-3</v>
      </c>
      <c r="JG47" s="8">
        <v>2.0295444483053923E-3</v>
      </c>
      <c r="JH47" s="8">
        <v>-0.18235131739586177</v>
      </c>
    </row>
    <row r="48" spans="1:268" x14ac:dyDescent="0.25">
      <c r="A48" s="3" t="s">
        <v>10</v>
      </c>
      <c r="B48" s="4">
        <v>43.2883</v>
      </c>
      <c r="C48" s="4">
        <v>-79.836299999999994</v>
      </c>
      <c r="D48" s="5">
        <v>43235</v>
      </c>
      <c r="E48" s="5" t="str">
        <f t="shared" si="1"/>
        <v>Spring</v>
      </c>
      <c r="F48" s="3">
        <v>1</v>
      </c>
      <c r="G48" s="3">
        <v>1</v>
      </c>
      <c r="H48" s="6">
        <v>19.899999999999999</v>
      </c>
      <c r="I48" s="6" t="s">
        <v>630</v>
      </c>
      <c r="J48" s="3" t="s">
        <v>630</v>
      </c>
      <c r="K48" s="3" t="s">
        <v>13</v>
      </c>
      <c r="L48" s="3" t="s">
        <v>50</v>
      </c>
      <c r="M48" s="3" t="s">
        <v>246</v>
      </c>
      <c r="N48" s="3" t="s">
        <v>186</v>
      </c>
      <c r="O48" s="5">
        <v>43237</v>
      </c>
      <c r="P48" s="3">
        <v>2</v>
      </c>
      <c r="Q48" s="8">
        <v>1304</v>
      </c>
      <c r="R48" s="8">
        <v>989</v>
      </c>
      <c r="S48" s="8">
        <v>708</v>
      </c>
      <c r="T48" s="8">
        <v>479</v>
      </c>
      <c r="U48" s="8">
        <v>431</v>
      </c>
      <c r="V48" s="8">
        <v>400</v>
      </c>
      <c r="W48" s="8">
        <v>374</v>
      </c>
      <c r="X48" s="8">
        <v>322</v>
      </c>
      <c r="Y48" s="8">
        <v>339</v>
      </c>
      <c r="Z48" s="8">
        <v>1.3185035389282103</v>
      </c>
      <c r="AA48" s="8">
        <v>1.8418079096045197</v>
      </c>
      <c r="AB48" s="8">
        <v>1.3968926553672316</v>
      </c>
      <c r="AC48" s="8">
        <v>0.45480225988700562</v>
      </c>
      <c r="AD48" s="8">
        <v>0.4788135593220339</v>
      </c>
      <c r="AE48" s="8">
        <v>2.0647181628392484</v>
      </c>
      <c r="AF48" s="8">
        <v>1.4780793319415448</v>
      </c>
      <c r="AG48" s="8">
        <v>0.89979123173277664</v>
      </c>
      <c r="AH48" s="8">
        <v>0.83507306889352817</v>
      </c>
      <c r="AI48" s="8">
        <v>0.67223382045929014</v>
      </c>
      <c r="AJ48" s="8">
        <v>0.70772442588726514</v>
      </c>
      <c r="AK48" s="8">
        <v>0.19292333614153329</v>
      </c>
      <c r="AL48" s="8">
        <v>-5.2747252747252747E-2</v>
      </c>
      <c r="AM48" s="8">
        <v>-8.987485779294653E-2</v>
      </c>
      <c r="AN48" s="8">
        <v>-0.123094958968347</v>
      </c>
      <c r="AO48" s="8">
        <v>-0.19600499375780275</v>
      </c>
      <c r="AP48" s="8">
        <v>-0.17114914425427874</v>
      </c>
      <c r="AQ48" s="8">
        <v>0.72033898305084743</v>
      </c>
      <c r="AR48" s="8">
        <v>-8.5</v>
      </c>
      <c r="AS48" s="8">
        <v>4.5</v>
      </c>
      <c r="AT48" s="8">
        <v>-9.3001177046147035E-2</v>
      </c>
      <c r="AU48" s="8">
        <v>-1.2930163647383657</v>
      </c>
      <c r="AV48" s="8">
        <v>-161.20270270270277</v>
      </c>
      <c r="AW48" s="8">
        <v>-77</v>
      </c>
      <c r="AX48" s="8">
        <v>-5.8666666666666671</v>
      </c>
      <c r="AY48" s="8">
        <v>-20</v>
      </c>
      <c r="AZ48" s="8">
        <v>-8.2498526812021217E-2</v>
      </c>
      <c r="BA48" s="8" t="s">
        <v>630</v>
      </c>
      <c r="BB48" s="8">
        <v>445</v>
      </c>
      <c r="BC48" s="8">
        <v>423</v>
      </c>
      <c r="BD48" s="8">
        <v>319</v>
      </c>
      <c r="BE48" s="8">
        <v>321</v>
      </c>
      <c r="BF48" s="8">
        <v>306</v>
      </c>
      <c r="BG48" s="8">
        <v>282</v>
      </c>
      <c r="BH48" s="8">
        <v>256</v>
      </c>
      <c r="BI48" s="8">
        <v>261</v>
      </c>
      <c r="BJ48" s="8" t="s">
        <v>630</v>
      </c>
      <c r="BK48" s="8" t="s">
        <v>630</v>
      </c>
      <c r="BL48" s="8">
        <v>1.0520094562647755</v>
      </c>
      <c r="BM48" s="8">
        <v>0.60520094562647753</v>
      </c>
      <c r="BN48" s="8">
        <v>0.61702127659574468</v>
      </c>
      <c r="BO48" s="8">
        <v>1.3949843260188088</v>
      </c>
      <c r="BP48" s="8">
        <v>1.3260188087774294</v>
      </c>
      <c r="BQ48" s="8">
        <v>1.0062695924764891</v>
      </c>
      <c r="BR48" s="8">
        <v>0.95924764890282133</v>
      </c>
      <c r="BS48" s="8">
        <v>0.80250783699059558</v>
      </c>
      <c r="BT48" s="8">
        <v>0.81818181818181823</v>
      </c>
      <c r="BU48" s="8">
        <v>0.14016172506738545</v>
      </c>
      <c r="BV48" s="8">
        <v>3.1250000000000002E-3</v>
      </c>
      <c r="BW48" s="8">
        <v>-2.0799999999999999E-2</v>
      </c>
      <c r="BX48" s="8">
        <v>-6.156405990016639E-2</v>
      </c>
      <c r="BY48" s="8">
        <v>-0.10956521739130434</v>
      </c>
      <c r="BZ48" s="8">
        <v>-0.1</v>
      </c>
      <c r="CA48" s="8">
        <v>0.2978723404255319</v>
      </c>
      <c r="CB48" s="8">
        <v>8.5</v>
      </c>
      <c r="CC48" s="8">
        <v>20.5</v>
      </c>
      <c r="CD48" s="8">
        <v>5.9766208654381285E-3</v>
      </c>
      <c r="CE48" s="8">
        <v>0.12789968652037578</v>
      </c>
      <c r="CF48" s="8" t="s">
        <v>630</v>
      </c>
      <c r="CG48" s="8">
        <v>28.400000000000006</v>
      </c>
      <c r="CH48" s="8">
        <v>8.9333333333333336</v>
      </c>
      <c r="CI48" s="8">
        <v>13.600000000000001</v>
      </c>
      <c r="CJ48" s="8">
        <v>-6.6820276497695855E-2</v>
      </c>
      <c r="CK48" s="8">
        <v>1.2802056036889499E-2</v>
      </c>
      <c r="CL48" s="8">
        <v>1.4177733100950701E-2</v>
      </c>
      <c r="CM48" s="8">
        <v>1.57152209430933E-2</v>
      </c>
      <c r="CN48" s="8">
        <v>8.6971623823046598E-3</v>
      </c>
      <c r="CO48" s="8">
        <v>8.51461756974458E-3</v>
      </c>
      <c r="CP48" s="8">
        <v>9.2619415372610092E-3</v>
      </c>
      <c r="CQ48" s="8">
        <v>8.2885026931762695E-3</v>
      </c>
      <c r="CR48" s="8">
        <v>5.8520659804344099E-3</v>
      </c>
      <c r="CS48" s="8">
        <v>7.3845046572387201E-3</v>
      </c>
      <c r="CT48" s="8">
        <v>0.90296918031494366</v>
      </c>
      <c r="CU48" s="8">
        <v>0.81462781104047344</v>
      </c>
      <c r="CV48" s="8">
        <v>0.90216568715705447</v>
      </c>
      <c r="CW48" s="8">
        <v>0.37238203660167701</v>
      </c>
      <c r="CX48" s="8">
        <v>0.46989505804461146</v>
      </c>
      <c r="CY48" s="8">
        <v>1.6301561909200257</v>
      </c>
      <c r="CZ48" s="8">
        <v>1.8069365906134693</v>
      </c>
      <c r="DA48" s="8">
        <v>0.97901099179986717</v>
      </c>
      <c r="DB48" s="8">
        <v>1.0649383247236426</v>
      </c>
      <c r="DC48" s="8">
        <v>0.67287072762273437</v>
      </c>
      <c r="DD48" s="8">
        <v>0.84907057412924847</v>
      </c>
      <c r="DE48" s="8">
        <v>0.28747945119669033</v>
      </c>
      <c r="DF48" s="8">
        <v>-1.0605806782833398E-2</v>
      </c>
      <c r="DG48" s="8">
        <v>3.1448069875081398E-2</v>
      </c>
      <c r="DH48" s="8">
        <v>-2.4059092612057728E-2</v>
      </c>
      <c r="DI48" s="8">
        <v>-0.19554964228595184</v>
      </c>
      <c r="DJ48" s="8">
        <v>-8.1624480959482104E-2</v>
      </c>
      <c r="DK48" s="8">
        <v>0.34874283590996558</v>
      </c>
      <c r="DL48" s="8">
        <v>-4.6493439003825535E-4</v>
      </c>
      <c r="DM48" s="8">
        <v>2.1785032004114496E-5</v>
      </c>
      <c r="DN48" s="8">
        <v>-2.283120354876416E-2</v>
      </c>
      <c r="DO48" s="8">
        <v>0.26012676606741963</v>
      </c>
      <c r="DP48" s="8">
        <v>5.0765548052417557E-3</v>
      </c>
      <c r="DQ48" s="8">
        <v>3.7297161296010158E-3</v>
      </c>
      <c r="DR48" s="8">
        <v>-4.8376036187013278E-4</v>
      </c>
      <c r="DS48" s="8">
        <v>7.9986732453108192E-5</v>
      </c>
      <c r="DT48" s="8">
        <v>-4.3911944036440227E-2</v>
      </c>
      <c r="DU48" s="8">
        <v>3.3045685850083802E-3</v>
      </c>
      <c r="DV48" s="8">
        <v>5.0453841686248701E-3</v>
      </c>
      <c r="DW48" s="8">
        <v>7.8572509810328397E-3</v>
      </c>
      <c r="DX48" s="8">
        <v>2.2685579024255202E-3</v>
      </c>
      <c r="DY48" s="8">
        <v>1.5234757447615201E-3</v>
      </c>
      <c r="DZ48" s="8">
        <v>3.9675529114901998E-4</v>
      </c>
      <c r="EA48" s="8" t="s">
        <v>630</v>
      </c>
      <c r="EB48" s="8" t="s">
        <v>630</v>
      </c>
      <c r="EC48" s="8" t="s">
        <v>630</v>
      </c>
      <c r="ED48" s="8">
        <v>0.65496867524144298</v>
      </c>
      <c r="EE48" s="8">
        <v>0.42057566863849793</v>
      </c>
      <c r="EF48" s="8">
        <v>0.64213096677251003</v>
      </c>
      <c r="EG48" s="8" t="s">
        <v>630</v>
      </c>
      <c r="EH48" s="8" t="s">
        <v>630</v>
      </c>
      <c r="EI48" s="8">
        <v>2.2240491032785163</v>
      </c>
      <c r="EJ48" s="8">
        <v>3.4635443832541997</v>
      </c>
      <c r="EK48" s="8">
        <v>0.67156132234166677</v>
      </c>
      <c r="EL48" s="8">
        <v>0.17489317364340273</v>
      </c>
      <c r="EM48" s="8" t="s">
        <v>630</v>
      </c>
      <c r="EN48" s="8" t="s">
        <v>630</v>
      </c>
      <c r="EO48" s="8">
        <v>0.5519255935925349</v>
      </c>
      <c r="EP48" s="8">
        <v>-0.19648616731465657</v>
      </c>
      <c r="EQ48" s="8">
        <v>-0.70228242436535704</v>
      </c>
      <c r="ER48" s="8" t="s">
        <v>630</v>
      </c>
      <c r="ES48" s="8" t="s">
        <v>630</v>
      </c>
      <c r="ET48" s="8" t="s">
        <v>630</v>
      </c>
      <c r="EU48" s="8">
        <v>0.3534093887165527</v>
      </c>
      <c r="EV48" s="8">
        <v>1.908191479742501E-4</v>
      </c>
      <c r="EW48" s="8" t="s">
        <v>630</v>
      </c>
      <c r="EX48" s="8">
        <v>-8.5534530908681738E-2</v>
      </c>
      <c r="EY48" s="8">
        <v>-0.11565404955695167</v>
      </c>
      <c r="EZ48" s="8">
        <v>5.0986880260343453E-3</v>
      </c>
      <c r="FA48" s="8">
        <v>3.9225973188877095E-3</v>
      </c>
      <c r="FB48" s="8">
        <v>2.5321256835013329E-4</v>
      </c>
      <c r="FC48" s="8" t="s">
        <v>630</v>
      </c>
      <c r="FD48" s="8" t="s">
        <v>630</v>
      </c>
      <c r="FE48" s="8" t="s">
        <v>630</v>
      </c>
      <c r="FF48" s="8">
        <v>278</v>
      </c>
      <c r="FG48" s="8">
        <v>234</v>
      </c>
      <c r="FH48" s="8">
        <v>214</v>
      </c>
      <c r="FI48" s="8">
        <v>217</v>
      </c>
      <c r="FJ48" s="8">
        <v>224</v>
      </c>
      <c r="FK48" s="8">
        <v>215</v>
      </c>
      <c r="FL48" s="8">
        <v>199</v>
      </c>
      <c r="FM48" s="8">
        <v>220</v>
      </c>
      <c r="FN48" s="8" t="s">
        <v>630</v>
      </c>
      <c r="FO48" s="8" t="s">
        <v>630</v>
      </c>
      <c r="FP48" s="8">
        <v>1.188034188034188</v>
      </c>
      <c r="FQ48" s="8">
        <v>0.8504273504273504</v>
      </c>
      <c r="FR48" s="8">
        <v>0.94017094017094016</v>
      </c>
      <c r="FS48" s="8">
        <v>1.2990654205607477</v>
      </c>
      <c r="FT48" s="8">
        <v>1.0934579439252337</v>
      </c>
      <c r="FU48" s="8">
        <v>1.014018691588785</v>
      </c>
      <c r="FV48" s="8">
        <v>1.0467289719626167</v>
      </c>
      <c r="FW48" s="8">
        <v>0.92990654205607481</v>
      </c>
      <c r="FX48" s="8">
        <v>1.02803738317757</v>
      </c>
      <c r="FY48" s="8">
        <v>4.4642857142857144E-2</v>
      </c>
      <c r="FZ48" s="8">
        <v>6.9605568445475635E-3</v>
      </c>
      <c r="GA48" s="8">
        <v>2.2831050228310501E-2</v>
      </c>
      <c r="GB48" s="8">
        <v>2.331002331002331E-3</v>
      </c>
      <c r="GC48" s="8">
        <v>-3.6319612590799029E-2</v>
      </c>
      <c r="GD48" s="8">
        <v>1.3824884792626729E-2</v>
      </c>
      <c r="GE48" s="8">
        <v>0.27350427350427353</v>
      </c>
      <c r="GF48" s="8">
        <v>-2</v>
      </c>
      <c r="GG48" s="8">
        <v>2.5</v>
      </c>
      <c r="GH48" s="8">
        <v>1.4470907446487713E-2</v>
      </c>
      <c r="GI48" s="8">
        <v>-0.44859813084111833</v>
      </c>
      <c r="GJ48" s="8" t="s">
        <v>630</v>
      </c>
      <c r="GK48" s="8">
        <v>-18.399999999999999</v>
      </c>
      <c r="GL48" s="8">
        <v>-2.333333333333333</v>
      </c>
      <c r="GM48" s="8">
        <v>1.7999999999999998</v>
      </c>
      <c r="GN48" s="8">
        <v>1.171875E-2</v>
      </c>
      <c r="GO48" s="8" t="s">
        <v>630</v>
      </c>
      <c r="GP48" s="8">
        <v>4.1682761162519399E-2</v>
      </c>
      <c r="GQ48" s="8">
        <v>3.7789259105920701E-2</v>
      </c>
      <c r="GR48" s="8">
        <v>2.8176188468933099E-2</v>
      </c>
      <c r="GS48" s="8">
        <v>2.7849508449435199E-2</v>
      </c>
      <c r="GT48" s="8">
        <v>2.7451911941170599E-2</v>
      </c>
      <c r="GU48" s="8">
        <v>2.60444730520248E-2</v>
      </c>
      <c r="GV48" s="8">
        <v>2.3360747843980699E-2</v>
      </c>
      <c r="GW48" s="8">
        <v>2.42800768464803E-2</v>
      </c>
      <c r="GX48" s="8" t="s">
        <v>630</v>
      </c>
      <c r="GY48" s="8" t="s">
        <v>630</v>
      </c>
      <c r="GZ48" s="8">
        <v>1.1030319765117775</v>
      </c>
      <c r="HA48" s="8">
        <v>0.6181848598434313</v>
      </c>
      <c r="HB48" s="8">
        <v>0.64251264568127442</v>
      </c>
      <c r="HC48" s="8">
        <v>1.4793612417974336</v>
      </c>
      <c r="HD48" s="8">
        <v>1.3411771129933674</v>
      </c>
      <c r="HE48" s="8">
        <v>0.98840581223900836</v>
      </c>
      <c r="HF48" s="8">
        <v>0.97429473015624224</v>
      </c>
      <c r="HG48" s="8">
        <v>0.8290953856210227</v>
      </c>
      <c r="HH48" s="8">
        <v>0.86172325519654203</v>
      </c>
      <c r="HI48" s="8">
        <v>0.14572887762308051</v>
      </c>
      <c r="HJ48" s="8">
        <v>-5.8308961327850168E-3</v>
      </c>
      <c r="HK48" s="8">
        <v>-1.3019975919058164E-2</v>
      </c>
      <c r="HL48" s="8">
        <v>-3.9315555308824982E-2</v>
      </c>
      <c r="HM48" s="8">
        <v>-9.3436687732362883E-2</v>
      </c>
      <c r="HN48" s="8">
        <v>-7.4273522886654897E-2</v>
      </c>
      <c r="HO48" s="8">
        <v>0.35741829856278218</v>
      </c>
      <c r="HP48" s="8">
        <v>3.5458244383348991E-5</v>
      </c>
      <c r="HQ48" s="8">
        <v>7.3917768895625027E-4</v>
      </c>
      <c r="HR48" s="8">
        <v>-1.1428662090105781E-2</v>
      </c>
      <c r="HS48" s="8">
        <v>-0.80051664143972734</v>
      </c>
      <c r="HT48" s="8" t="s">
        <v>630</v>
      </c>
      <c r="HU48" s="8">
        <v>1.5091270208358234E-3</v>
      </c>
      <c r="HV48" s="8">
        <v>5.9600795308767396E-5</v>
      </c>
      <c r="HW48" s="8">
        <v>4.5254230499266058E-4</v>
      </c>
      <c r="HX48" s="8">
        <v>-4.9024947513508985E-2</v>
      </c>
      <c r="HY48" s="8">
        <v>6.5763089805841403E-3</v>
      </c>
      <c r="HZ48" s="8">
        <v>8.6031295359134605E-3</v>
      </c>
      <c r="IA48" s="8">
        <v>1.041473262012E-2</v>
      </c>
      <c r="IB48" s="8">
        <v>2.4622930213809E-3</v>
      </c>
      <c r="IC48" s="8">
        <v>7.4223673436790705E-4</v>
      </c>
      <c r="ID48" s="8">
        <v>5.2571413107216304E-4</v>
      </c>
      <c r="IE48" s="8">
        <v>1.13476591650396E-3</v>
      </c>
      <c r="IF48" s="8" t="s">
        <v>630</v>
      </c>
      <c r="IG48" s="8" t="s">
        <v>630</v>
      </c>
      <c r="IH48" s="8">
        <v>0.76440892272185035</v>
      </c>
      <c r="II48" s="8">
        <v>0.63144290117247071</v>
      </c>
      <c r="IJ48" s="8">
        <v>0.82605380759303004</v>
      </c>
      <c r="IK48" s="8" t="s">
        <v>630</v>
      </c>
      <c r="IL48" s="8" t="s">
        <v>630</v>
      </c>
      <c r="IM48" s="8">
        <v>3.4939503386516786</v>
      </c>
      <c r="IN48" s="8">
        <v>4.2296885584637778</v>
      </c>
      <c r="IO48" s="8">
        <v>0.30144126954948958</v>
      </c>
      <c r="IP48" s="8">
        <v>0.2135059176577338</v>
      </c>
      <c r="IQ48" s="8" t="s">
        <v>630</v>
      </c>
      <c r="IR48" s="8" t="s">
        <v>630</v>
      </c>
      <c r="IS48" s="8">
        <v>0.61756804871999871</v>
      </c>
      <c r="IT48" s="8">
        <v>-0.5367577829250223</v>
      </c>
      <c r="IU48" s="8">
        <v>-0.64811722044201414</v>
      </c>
      <c r="IV48" s="8">
        <v>-0.3690590362296236</v>
      </c>
      <c r="IW48" s="8" t="s">
        <v>630</v>
      </c>
      <c r="IX48" s="8" t="s">
        <v>630</v>
      </c>
      <c r="IY48" s="8">
        <v>0.58962978105354424</v>
      </c>
      <c r="IZ48" s="8">
        <v>-7.5176684185862454E-4</v>
      </c>
      <c r="JA48" s="8">
        <v>-1.0562927345745231E-3</v>
      </c>
      <c r="JB48" s="8">
        <v>-0.49477771575723611</v>
      </c>
      <c r="JC48" s="8">
        <v>-1.6960917261836843</v>
      </c>
      <c r="JD48" s="8">
        <v>6.0066212396564858E-3</v>
      </c>
      <c r="JE48" s="8">
        <v>4.2679376900195635E-3</v>
      </c>
      <c r="JF48" s="8">
        <v>-6.8721421218166656E-4</v>
      </c>
      <c r="JG48" s="8" t="s">
        <v>630</v>
      </c>
      <c r="JH48" s="8" t="s">
        <v>630</v>
      </c>
    </row>
    <row r="49" spans="1:268" x14ac:dyDescent="0.25">
      <c r="A49" s="3" t="s">
        <v>10</v>
      </c>
      <c r="B49" s="4">
        <v>43.28528</v>
      </c>
      <c r="C49" s="4">
        <v>-79.793890000000005</v>
      </c>
      <c r="D49" s="5">
        <v>43378</v>
      </c>
      <c r="E49" s="5" t="str">
        <f t="shared" si="1"/>
        <v>Autumn</v>
      </c>
      <c r="F49" s="1">
        <v>1</v>
      </c>
      <c r="G49" s="1">
        <v>1</v>
      </c>
      <c r="H49" s="7">
        <v>21.4</v>
      </c>
      <c r="I49" s="7">
        <v>19</v>
      </c>
      <c r="J49" s="1">
        <v>0.1</v>
      </c>
      <c r="K49" s="3" t="s">
        <v>11</v>
      </c>
      <c r="L49" s="3" t="s">
        <v>50</v>
      </c>
      <c r="M49" s="3" t="s">
        <v>246</v>
      </c>
      <c r="N49" s="3" t="s">
        <v>251</v>
      </c>
      <c r="O49" s="5">
        <v>43377</v>
      </c>
      <c r="P49" s="3">
        <v>1</v>
      </c>
      <c r="Q49" s="8">
        <v>1172.99996316432</v>
      </c>
      <c r="R49" s="8">
        <v>894.00000870227802</v>
      </c>
      <c r="S49" s="8">
        <v>696.00000977516106</v>
      </c>
      <c r="T49" s="8">
        <v>434.99998748302397</v>
      </c>
      <c r="U49" s="8">
        <v>392.99998432397803</v>
      </c>
      <c r="V49" s="8">
        <v>263.00000026821999</v>
      </c>
      <c r="W49" s="8">
        <v>255.99999353289601</v>
      </c>
      <c r="X49" s="8">
        <v>200.99999383091898</v>
      </c>
      <c r="Y49" s="8">
        <v>189.999993890523</v>
      </c>
      <c r="Z49" s="8">
        <v>1.3120804829376185</v>
      </c>
      <c r="AA49" s="8">
        <v>1.685344750991097</v>
      </c>
      <c r="AB49" s="8">
        <v>1.2844827530836957</v>
      </c>
      <c r="AC49" s="8">
        <v>0.28879309052862068</v>
      </c>
      <c r="AD49" s="8">
        <v>0.27298849313508122</v>
      </c>
      <c r="AE49" s="8">
        <v>2.0551724929352249</v>
      </c>
      <c r="AF49" s="8">
        <v>1.6000000685110887</v>
      </c>
      <c r="AG49" s="8">
        <v>0.90344826582165128</v>
      </c>
      <c r="AH49" s="8">
        <v>0.60459771916311533</v>
      </c>
      <c r="AI49" s="8">
        <v>0.46206896463132213</v>
      </c>
      <c r="AJ49" s="8">
        <v>0.43678160771886876</v>
      </c>
      <c r="AK49" s="8">
        <v>0.2307692510387831</v>
      </c>
      <c r="AL49" s="8">
        <v>-5.0724643223581778E-2</v>
      </c>
      <c r="AM49" s="8">
        <v>-0.24641832411622053</v>
      </c>
      <c r="AN49" s="8">
        <v>-0.25904486087967632</v>
      </c>
      <c r="AO49" s="8">
        <v>-0.36792452913076057</v>
      </c>
      <c r="AP49" s="8">
        <v>-0.39200000143051295</v>
      </c>
      <c r="AQ49" s="8">
        <v>0.65948277984583858</v>
      </c>
      <c r="AR49" s="8">
        <v>43.999990448356073</v>
      </c>
      <c r="AS49" s="8">
        <v>47.499993816018048</v>
      </c>
      <c r="AT49" s="8">
        <v>-6.4613504141693409E-2</v>
      </c>
      <c r="AU49" s="8">
        <v>-0.19533160945551722</v>
      </c>
      <c r="AV49" s="8">
        <v>-88.054020259827269</v>
      </c>
      <c r="AW49" s="8">
        <v>-14.399990439415319</v>
      </c>
      <c r="AX49" s="8">
        <v>49.733323355516177</v>
      </c>
      <c r="AY49" s="8">
        <v>6.9999955594542485</v>
      </c>
      <c r="AZ49" s="8">
        <v>-0.1540880444939299</v>
      </c>
      <c r="BA49" s="8">
        <v>142.99999922513899</v>
      </c>
      <c r="BB49" s="8">
        <v>237.00000718235901</v>
      </c>
      <c r="BC49" s="8">
        <v>375.00001490116097</v>
      </c>
      <c r="BD49" s="8">
        <v>243.99999529123301</v>
      </c>
      <c r="BE49" s="8">
        <v>252.00000032782498</v>
      </c>
      <c r="BF49" s="8">
        <v>98.999999463558197</v>
      </c>
      <c r="BG49" s="8">
        <v>109.00000110268499</v>
      </c>
      <c r="BH49" s="8">
        <v>87.999999523162813</v>
      </c>
      <c r="BI49" s="8">
        <v>77.999997884035096</v>
      </c>
      <c r="BJ49" s="8">
        <v>0.60337550587122146</v>
      </c>
      <c r="BK49" s="8">
        <v>0.38133331611421301</v>
      </c>
      <c r="BL49" s="8">
        <v>0.63199999403953433</v>
      </c>
      <c r="BM49" s="8">
        <v>0.23466665607028586</v>
      </c>
      <c r="BN49" s="8">
        <v>0.20799998609225021</v>
      </c>
      <c r="BO49" s="8">
        <v>0.97131152359032236</v>
      </c>
      <c r="BP49" s="8">
        <v>1.5368853366311308</v>
      </c>
      <c r="BQ49" s="8">
        <v>1.0327869065204012</v>
      </c>
      <c r="BR49" s="8">
        <v>0.40573771054951857</v>
      </c>
      <c r="BS49" s="8">
        <v>0.36065574271068307</v>
      </c>
      <c r="BT49" s="8">
        <v>0.31967212864465844</v>
      </c>
      <c r="BU49" s="8">
        <v>0.21163169216945779</v>
      </c>
      <c r="BV49" s="8">
        <v>1.6129042554944299E-2</v>
      </c>
      <c r="BW49" s="8">
        <v>-0.42274051908174082</v>
      </c>
      <c r="BX49" s="8">
        <v>-0.38243624806698157</v>
      </c>
      <c r="BY49" s="8">
        <v>-0.46987951266469691</v>
      </c>
      <c r="BZ49" s="8">
        <v>-0.51552795318490052</v>
      </c>
      <c r="CA49" s="8">
        <v>-1.8666634215251925E-2</v>
      </c>
      <c r="CB49" s="8">
        <v>80.500002950429376</v>
      </c>
      <c r="CC49" s="8">
        <v>75.500002130865994</v>
      </c>
      <c r="CD49" s="8">
        <v>1.2880570332178024E-2</v>
      </c>
      <c r="CE49" s="8">
        <v>2.1215056925463827E-2</v>
      </c>
      <c r="CF49" s="8">
        <v>178.77028801956703</v>
      </c>
      <c r="CG49" s="8">
        <v>135.20001247525235</v>
      </c>
      <c r="CH49" s="8">
        <v>85.333336144685205</v>
      </c>
      <c r="CI49" s="8">
        <v>41.200004518031555</v>
      </c>
      <c r="CJ49" s="8">
        <v>-0.27124181604121539</v>
      </c>
      <c r="CK49" s="8">
        <v>1.09142819419503E-2</v>
      </c>
      <c r="CL49" s="8">
        <v>1.9514486193656901E-2</v>
      </c>
      <c r="CM49" s="8">
        <v>3.2695926725864403E-2</v>
      </c>
      <c r="CN49" s="8">
        <v>2.03169006854295E-2</v>
      </c>
      <c r="CO49" s="8">
        <v>2.0337173715233799E-2</v>
      </c>
      <c r="CP49" s="8">
        <v>8.2565825432538899E-3</v>
      </c>
      <c r="CQ49" s="8">
        <v>9.7460476681589994E-3</v>
      </c>
      <c r="CR49" s="8">
        <v>7.37966690212488E-3</v>
      </c>
      <c r="CS49" s="8">
        <v>6.3371090218424797E-3</v>
      </c>
      <c r="CT49" s="8">
        <v>0.55929127898319664</v>
      </c>
      <c r="CU49" s="8">
        <v>0.33381167120479449</v>
      </c>
      <c r="CV49" s="8">
        <v>0.59684762439291228</v>
      </c>
      <c r="CW49" s="8">
        <v>0.22570600197385227</v>
      </c>
      <c r="CX49" s="8">
        <v>0.19381952605213826</v>
      </c>
      <c r="CY49" s="8">
        <v>0.96050507386945783</v>
      </c>
      <c r="CZ49" s="8">
        <v>1.6092969706404414</v>
      </c>
      <c r="DA49" s="8">
        <v>1.0009978406705919</v>
      </c>
      <c r="DB49" s="8">
        <v>0.40638986581133379</v>
      </c>
      <c r="DC49" s="8">
        <v>0.36322798523188593</v>
      </c>
      <c r="DD49" s="8">
        <v>0.31191317612667224</v>
      </c>
      <c r="DE49" s="8">
        <v>0.23351001342361272</v>
      </c>
      <c r="DF49" s="8">
        <v>4.9867153792507342E-4</v>
      </c>
      <c r="DG49" s="8">
        <v>-0.4220807818792251</v>
      </c>
      <c r="DH49" s="8">
        <v>-0.35162396225880149</v>
      </c>
      <c r="DI49" s="8">
        <v>-0.4671060319083743</v>
      </c>
      <c r="DJ49" s="8">
        <v>-0.5244911297444651</v>
      </c>
      <c r="DK49" s="8">
        <v>-2.454172651230719E-2</v>
      </c>
      <c r="DL49" s="8">
        <v>6.0504321008921051E-3</v>
      </c>
      <c r="DM49" s="8">
        <v>5.3056995384395504E-3</v>
      </c>
      <c r="DN49" s="8">
        <v>4.0510810288190742E-4</v>
      </c>
      <c r="DO49" s="8">
        <v>6.8198267323766194E-4</v>
      </c>
      <c r="DP49" s="8">
        <v>1.6826210581269659E-2</v>
      </c>
      <c r="DQ49" s="8">
        <v>1.2860474735498463E-2</v>
      </c>
      <c r="DR49" s="8">
        <v>6.4524427056312913E-3</v>
      </c>
      <c r="DS49" s="8">
        <v>2.8162313625217034E-3</v>
      </c>
      <c r="DT49" s="8">
        <v>-0.26775868800608588</v>
      </c>
      <c r="DU49" s="8">
        <v>7.3969350196421103E-3</v>
      </c>
      <c r="DV49" s="8">
        <v>1.2264659628271999E-2</v>
      </c>
      <c r="DW49" s="8">
        <v>2.75211594998836E-2</v>
      </c>
      <c r="DX49" s="8">
        <v>1.69299133121967E-2</v>
      </c>
      <c r="DY49" s="8">
        <v>1.4384353533387099E-2</v>
      </c>
      <c r="DZ49" s="8">
        <v>4.4723884202539903E-3</v>
      </c>
      <c r="EA49" s="8" t="s">
        <v>630</v>
      </c>
      <c r="EB49" s="8" t="s">
        <v>630</v>
      </c>
      <c r="EC49" s="8" t="s">
        <v>630</v>
      </c>
      <c r="ED49" s="8">
        <v>0.60310968619063787</v>
      </c>
      <c r="EE49" s="8">
        <v>0.26877265180899795</v>
      </c>
      <c r="EF49" s="8">
        <v>0.44564472758947066</v>
      </c>
      <c r="EG49" s="8" t="s">
        <v>630</v>
      </c>
      <c r="EH49" s="8" t="s">
        <v>630</v>
      </c>
      <c r="EI49" s="8">
        <v>0.724437237338732</v>
      </c>
      <c r="EJ49" s="8">
        <v>1.6255936455419839</v>
      </c>
      <c r="EK49" s="8">
        <v>0.84964129869609428</v>
      </c>
      <c r="EL49" s="8">
        <v>0.26417078090009938</v>
      </c>
      <c r="EM49" s="8" t="s">
        <v>630</v>
      </c>
      <c r="EN49" s="8" t="s">
        <v>630</v>
      </c>
      <c r="EO49" s="8">
        <v>0.23826750441911845</v>
      </c>
      <c r="EP49" s="8">
        <v>-8.1290735349551946E-2</v>
      </c>
      <c r="EQ49" s="8">
        <v>-0.58206472591937664</v>
      </c>
      <c r="ER49" s="8" t="s">
        <v>630</v>
      </c>
      <c r="ES49" s="8" t="s">
        <v>630</v>
      </c>
      <c r="ET49" s="8" t="s">
        <v>630</v>
      </c>
      <c r="EU49" s="8">
        <v>-0.16951515738079395</v>
      </c>
      <c r="EV49" s="8">
        <v>3.6832026671617547E-3</v>
      </c>
      <c r="EW49" s="8" t="s">
        <v>630</v>
      </c>
      <c r="EX49" s="8">
        <v>-4.6749581970102698E-2</v>
      </c>
      <c r="EY49" s="8">
        <v>-6.7843511041520949E-2</v>
      </c>
      <c r="EZ49" s="8">
        <v>1.5100087272003258E-2</v>
      </c>
      <c r="FA49" s="8">
        <v>1.3390398398041719E-2</v>
      </c>
      <c r="FB49" s="8">
        <v>4.0984534968931769E-3</v>
      </c>
      <c r="FC49" s="8" t="s">
        <v>630</v>
      </c>
      <c r="FD49" s="8" t="s">
        <v>630</v>
      </c>
      <c r="FE49" s="8" t="s">
        <v>630</v>
      </c>
      <c r="FF49" s="8">
        <v>239</v>
      </c>
      <c r="FG49" s="8">
        <v>291</v>
      </c>
      <c r="FH49" s="8">
        <v>248</v>
      </c>
      <c r="FI49" s="8">
        <v>254</v>
      </c>
      <c r="FJ49" s="8">
        <v>158</v>
      </c>
      <c r="FK49" s="8">
        <v>170</v>
      </c>
      <c r="FL49" s="8">
        <v>152</v>
      </c>
      <c r="FM49" s="8">
        <v>148</v>
      </c>
      <c r="FN49" s="8" t="s">
        <v>630</v>
      </c>
      <c r="FO49" s="8" t="s">
        <v>630</v>
      </c>
      <c r="FP49" s="8">
        <v>0.82130584192439859</v>
      </c>
      <c r="FQ49" s="8">
        <v>0.5223367697594502</v>
      </c>
      <c r="FR49" s="8">
        <v>0.50859106529209619</v>
      </c>
      <c r="FS49" s="8">
        <v>0.96370967741935487</v>
      </c>
      <c r="FT49" s="8">
        <v>1.1733870967741935</v>
      </c>
      <c r="FU49" s="8">
        <v>1.0241935483870968</v>
      </c>
      <c r="FV49" s="8">
        <v>0.63709677419354838</v>
      </c>
      <c r="FW49" s="8">
        <v>0.61290322580645162</v>
      </c>
      <c r="FX49" s="8">
        <v>0.59677419354838712</v>
      </c>
      <c r="FY49" s="8">
        <v>7.9777365491651209E-2</v>
      </c>
      <c r="FZ49" s="8">
        <v>1.1952191235059761E-2</v>
      </c>
      <c r="GA49" s="8">
        <v>-0.22167487684729065</v>
      </c>
      <c r="GB49" s="8">
        <v>-0.18660287081339713</v>
      </c>
      <c r="GC49" s="8">
        <v>-0.24</v>
      </c>
      <c r="GD49" s="8">
        <v>-0.25252525252525254</v>
      </c>
      <c r="GE49" s="8">
        <v>-3.0927835051546393E-2</v>
      </c>
      <c r="GF49" s="8">
        <v>51</v>
      </c>
      <c r="GG49" s="8">
        <v>45</v>
      </c>
      <c r="GH49" s="8">
        <v>1.5049530099060189E-2</v>
      </c>
      <c r="GI49" s="8">
        <v>3.9818548387096753E-2</v>
      </c>
      <c r="GJ49" s="8" t="s">
        <v>630</v>
      </c>
      <c r="GK49" s="8">
        <v>48.4</v>
      </c>
      <c r="GL49" s="8">
        <v>54</v>
      </c>
      <c r="GM49" s="8">
        <v>26</v>
      </c>
      <c r="GN49" s="8">
        <v>-0.18867924528301888</v>
      </c>
      <c r="GO49" s="8" t="s">
        <v>630</v>
      </c>
      <c r="GP49" s="8">
        <v>2.50004455447197E-2</v>
      </c>
      <c r="GQ49" s="8">
        <v>3.5451035946607597E-2</v>
      </c>
      <c r="GR49" s="8">
        <v>2.29675713926554E-2</v>
      </c>
      <c r="GS49" s="8">
        <v>2.3446623235940899E-2</v>
      </c>
      <c r="GT49" s="8">
        <v>1.10721876844764E-2</v>
      </c>
      <c r="GU49" s="8">
        <v>1.27821071073413E-2</v>
      </c>
      <c r="GV49" s="8">
        <v>1.02844201028347E-2</v>
      </c>
      <c r="GW49" s="8">
        <v>9.5286322757601703E-3</v>
      </c>
      <c r="GX49" s="8" t="s">
        <v>630</v>
      </c>
      <c r="GY49" s="8" t="s">
        <v>630</v>
      </c>
      <c r="GZ49" s="8">
        <v>0.7052105778339619</v>
      </c>
      <c r="HA49" s="8">
        <v>0.29010210359787364</v>
      </c>
      <c r="HB49" s="8">
        <v>0.26878290073416006</v>
      </c>
      <c r="HC49" s="8">
        <v>1.0885106273236349</v>
      </c>
      <c r="HD49" s="8">
        <v>1.5435256667121615</v>
      </c>
      <c r="HE49" s="8">
        <v>1.0208577491758093</v>
      </c>
      <c r="HF49" s="8">
        <v>0.48207916697788422</v>
      </c>
      <c r="HG49" s="8">
        <v>0.44778004287050849</v>
      </c>
      <c r="HH49" s="8">
        <v>0.41487330605652317</v>
      </c>
      <c r="HI49" s="8">
        <v>0.21368986907639087</v>
      </c>
      <c r="HJ49" s="8">
        <v>1.0321235715040265E-2</v>
      </c>
      <c r="HK49" s="8">
        <v>-0.34945557873147287</v>
      </c>
      <c r="HL49" s="8">
        <v>-0.28491065410042887</v>
      </c>
      <c r="HM49" s="8">
        <v>-0.38142531377529343</v>
      </c>
      <c r="HN49" s="8">
        <v>-0.41355412632267258</v>
      </c>
      <c r="HO49" s="8">
        <v>5.7343152260091575E-2</v>
      </c>
      <c r="HP49" s="8">
        <v>6.4267436973749967E-3</v>
      </c>
      <c r="HQ49" s="8">
        <v>5.5717839859425466E-3</v>
      </c>
      <c r="HR49" s="8">
        <v>9.8496449244037752E-3</v>
      </c>
      <c r="HS49" s="8">
        <v>1.8662743249162689E-2</v>
      </c>
      <c r="HT49" s="8" t="s">
        <v>630</v>
      </c>
      <c r="HU49" s="8">
        <v>1.1263740062713617E-2</v>
      </c>
      <c r="HV49" s="8">
        <v>6.8232564876476312E-3</v>
      </c>
      <c r="HW49" s="8">
        <v>3.1668396666645442E-3</v>
      </c>
      <c r="HX49" s="8">
        <v>-0.22230950814370454</v>
      </c>
      <c r="HY49" s="8">
        <v>7.92109500616788E-3</v>
      </c>
      <c r="HZ49" s="8">
        <v>1.41307767480611E-2</v>
      </c>
      <c r="IA49" s="8">
        <v>2.50242333859205E-2</v>
      </c>
      <c r="IB49" s="8">
        <v>1.3393785804510099E-2</v>
      </c>
      <c r="IC49" s="8">
        <v>1.2820488773286299E-2</v>
      </c>
      <c r="ID49" s="8">
        <v>2.75576720014214E-3</v>
      </c>
      <c r="IE49" s="8">
        <v>4.51924744993448E-3</v>
      </c>
      <c r="IF49" s="8">
        <v>1.47987075615674E-3</v>
      </c>
      <c r="IG49" s="8">
        <v>1.5229195123538299E-3</v>
      </c>
      <c r="IH49" s="8">
        <v>0.56055623462133763</v>
      </c>
      <c r="II49" s="8">
        <v>0.31653696974487788</v>
      </c>
      <c r="IJ49" s="8">
        <v>0.56468370199950113</v>
      </c>
      <c r="IK49" s="8">
        <v>5.913750616589783E-2</v>
      </c>
      <c r="IL49" s="8">
        <v>6.0857788882782607E-2</v>
      </c>
      <c r="IM49" s="8">
        <v>1.0550248416920953</v>
      </c>
      <c r="IN49" s="8">
        <v>1.8683465415352598</v>
      </c>
      <c r="IO49" s="8">
        <v>0.95719678964622879</v>
      </c>
      <c r="IP49" s="8">
        <v>0.20574968424642034</v>
      </c>
      <c r="IQ49" s="8">
        <v>0.11048935512007531</v>
      </c>
      <c r="IR49" s="8">
        <v>0.11370343938462986</v>
      </c>
      <c r="IS49" s="8">
        <v>0.3027341811601621</v>
      </c>
      <c r="IT49" s="8">
        <v>-2.1869650808853013E-2</v>
      </c>
      <c r="IU49" s="8">
        <v>-0.65871907422474418</v>
      </c>
      <c r="IV49" s="8">
        <v>-0.49542354041986003</v>
      </c>
      <c r="IW49" s="8">
        <v>-0.80100780865544052</v>
      </c>
      <c r="IX49" s="8">
        <v>-0.79581020339228536</v>
      </c>
      <c r="IY49" s="8">
        <v>2.9451089757085533E-2</v>
      </c>
      <c r="IZ49" s="8">
        <v>4.7457122709601788E-3</v>
      </c>
      <c r="JA49" s="8">
        <v>3.8639721460640101E-3</v>
      </c>
      <c r="JB49" s="8">
        <v>-9.2005605433302957E-3</v>
      </c>
      <c r="JC49" s="8">
        <v>-1.1719716466717746E-2</v>
      </c>
      <c r="JD49" s="8">
        <v>1.4218882418464156E-2</v>
      </c>
      <c r="JE49" s="8">
        <v>1.11882530152798E-2</v>
      </c>
      <c r="JF49" s="8">
        <v>5.1003128911057787E-3</v>
      </c>
      <c r="JG49" s="8">
        <v>1.8008762272074541E-3</v>
      </c>
      <c r="JH49" s="8">
        <v>-0.30317617723852552</v>
      </c>
    </row>
    <row r="50" spans="1:268" x14ac:dyDescent="0.25">
      <c r="A50" s="3" t="s">
        <v>10</v>
      </c>
      <c r="B50" s="4">
        <v>43.28528</v>
      </c>
      <c r="C50" s="4">
        <v>-79.793890000000005</v>
      </c>
      <c r="D50" s="5">
        <v>43235</v>
      </c>
      <c r="E50" s="5" t="str">
        <f t="shared" si="1"/>
        <v>Spring</v>
      </c>
      <c r="F50" s="3">
        <v>1</v>
      </c>
      <c r="G50" s="3">
        <v>1</v>
      </c>
      <c r="H50" s="6">
        <v>21.5</v>
      </c>
      <c r="I50" s="6">
        <v>17.600000000000001</v>
      </c>
      <c r="J50" s="3">
        <v>0.1</v>
      </c>
      <c r="K50" s="3" t="s">
        <v>11</v>
      </c>
      <c r="L50" s="3" t="s">
        <v>50</v>
      </c>
      <c r="M50" s="3" t="s">
        <v>246</v>
      </c>
      <c r="N50" s="3" t="s">
        <v>186</v>
      </c>
      <c r="O50" s="5">
        <v>43237</v>
      </c>
      <c r="P50" s="3">
        <v>2</v>
      </c>
      <c r="Q50" s="8">
        <v>1336</v>
      </c>
      <c r="R50" s="8">
        <v>995</v>
      </c>
      <c r="S50" s="8">
        <v>750</v>
      </c>
      <c r="T50" s="8">
        <v>512</v>
      </c>
      <c r="U50" s="8">
        <v>468</v>
      </c>
      <c r="V50" s="8">
        <v>439</v>
      </c>
      <c r="W50" s="8">
        <v>431</v>
      </c>
      <c r="X50" s="8">
        <v>345</v>
      </c>
      <c r="Y50" s="8">
        <v>384</v>
      </c>
      <c r="Z50" s="8">
        <v>1.3427135678391959</v>
      </c>
      <c r="AA50" s="8">
        <v>1.7813333333333334</v>
      </c>
      <c r="AB50" s="8">
        <v>1.3266666666666667</v>
      </c>
      <c r="AC50" s="8">
        <v>0.46</v>
      </c>
      <c r="AD50" s="8">
        <v>0.51200000000000001</v>
      </c>
      <c r="AE50" s="8">
        <v>1.943359375</v>
      </c>
      <c r="AF50" s="8">
        <v>1.46484375</v>
      </c>
      <c r="AG50" s="8">
        <v>0.9140625</v>
      </c>
      <c r="AH50" s="8">
        <v>0.857421875</v>
      </c>
      <c r="AI50" s="8">
        <v>0.673828125</v>
      </c>
      <c r="AJ50" s="8">
        <v>0.75</v>
      </c>
      <c r="AK50" s="8">
        <v>0.18858954041204437</v>
      </c>
      <c r="AL50" s="8">
        <v>-4.4897959183673466E-2</v>
      </c>
      <c r="AM50" s="8">
        <v>-7.6761303890641425E-2</v>
      </c>
      <c r="AN50" s="8">
        <v>-8.5896076352067863E-2</v>
      </c>
      <c r="AO50" s="8">
        <v>-0.19486581096849476</v>
      </c>
      <c r="AP50" s="8">
        <v>-0.14285714285714285</v>
      </c>
      <c r="AQ50" s="8">
        <v>0.64400000000000002</v>
      </c>
      <c r="AR50" s="8">
        <v>-7.5</v>
      </c>
      <c r="AS50" s="8">
        <v>-3.5</v>
      </c>
      <c r="AT50" s="8">
        <v>-8.0612313034188129E-2</v>
      </c>
      <c r="AU50" s="8">
        <v>-1.3009159482758665</v>
      </c>
      <c r="AV50" s="8">
        <v>-151.7297297297298</v>
      </c>
      <c r="AW50" s="8">
        <v>-51.800000000000011</v>
      </c>
      <c r="AX50" s="8">
        <v>-5.06666666666667</v>
      </c>
      <c r="AY50" s="8">
        <v>-18.399999999999999</v>
      </c>
      <c r="AZ50" s="8">
        <v>-7.3352435530085955E-2</v>
      </c>
      <c r="BA50" s="8" t="s">
        <v>630</v>
      </c>
      <c r="BB50" s="8">
        <v>435</v>
      </c>
      <c r="BC50" s="8">
        <v>462</v>
      </c>
      <c r="BD50" s="8">
        <v>343</v>
      </c>
      <c r="BE50" s="8">
        <v>345</v>
      </c>
      <c r="BF50" s="8">
        <v>307</v>
      </c>
      <c r="BG50" s="8">
        <v>305</v>
      </c>
      <c r="BH50" s="8">
        <v>257</v>
      </c>
      <c r="BI50" s="8">
        <v>285</v>
      </c>
      <c r="BJ50" s="8" t="s">
        <v>630</v>
      </c>
      <c r="BK50" s="8" t="s">
        <v>630</v>
      </c>
      <c r="BL50" s="8">
        <v>0.94155844155844159</v>
      </c>
      <c r="BM50" s="8">
        <v>0.55627705627705626</v>
      </c>
      <c r="BN50" s="8">
        <v>0.61688311688311692</v>
      </c>
      <c r="BO50" s="8">
        <v>1.2682215743440233</v>
      </c>
      <c r="BP50" s="8">
        <v>1.346938775510204</v>
      </c>
      <c r="BQ50" s="8">
        <v>1.0058309037900874</v>
      </c>
      <c r="BR50" s="8">
        <v>0.89504373177842567</v>
      </c>
      <c r="BS50" s="8">
        <v>0.74927113702623904</v>
      </c>
      <c r="BT50" s="8">
        <v>0.83090379008746351</v>
      </c>
      <c r="BU50" s="8">
        <v>0.14782608695652175</v>
      </c>
      <c r="BV50" s="8">
        <v>2.9069767441860465E-3</v>
      </c>
      <c r="BW50" s="8">
        <v>-5.5384615384615386E-2</v>
      </c>
      <c r="BX50" s="8">
        <v>-5.8641975308641972E-2</v>
      </c>
      <c r="BY50" s="8">
        <v>-0.14333333333333334</v>
      </c>
      <c r="BZ50" s="8">
        <v>-9.2356687898089165E-2</v>
      </c>
      <c r="CA50" s="8">
        <v>0.19913419913419914</v>
      </c>
      <c r="CB50" s="8">
        <v>20</v>
      </c>
      <c r="CC50" s="8">
        <v>21</v>
      </c>
      <c r="CD50" s="8">
        <v>5.1886593146575153E-3</v>
      </c>
      <c r="CE50" s="8">
        <v>4.7107564830443212E-2</v>
      </c>
      <c r="CF50" s="8" t="s">
        <v>630</v>
      </c>
      <c r="CG50" s="8">
        <v>63.800000000000004</v>
      </c>
      <c r="CH50" s="8">
        <v>21.2</v>
      </c>
      <c r="CI50" s="8">
        <v>13.600000000000001</v>
      </c>
      <c r="CJ50" s="8">
        <v>-6.4659977703455968E-2</v>
      </c>
      <c r="CK50" s="8">
        <v>1.80871468037366E-2</v>
      </c>
      <c r="CL50" s="8">
        <v>1.80519204586744E-2</v>
      </c>
      <c r="CM50" s="8">
        <v>2.3729769513010899E-2</v>
      </c>
      <c r="CN50" s="8">
        <v>1.63750555366277E-2</v>
      </c>
      <c r="CO50" s="8">
        <v>1.5640053898096001E-2</v>
      </c>
      <c r="CP50" s="8">
        <v>1.55738173052668E-2</v>
      </c>
      <c r="CQ50" s="8">
        <v>1.7081502825021699E-2</v>
      </c>
      <c r="CR50" s="8">
        <v>1.26083362847566E-2</v>
      </c>
      <c r="CS50" s="8">
        <v>1.6163541004061699E-2</v>
      </c>
      <c r="CT50" s="8">
        <v>1.0019513904430746</v>
      </c>
      <c r="CU50" s="8">
        <v>0.7622133368728895</v>
      </c>
      <c r="CV50" s="8">
        <v>0.76072885784991018</v>
      </c>
      <c r="CW50" s="8">
        <v>0.53132990937158153</v>
      </c>
      <c r="CX50" s="8">
        <v>0.68115035821141545</v>
      </c>
      <c r="CY50" s="8">
        <v>1.1024036173981755</v>
      </c>
      <c r="CZ50" s="8">
        <v>1.4491413149672796</v>
      </c>
      <c r="DA50" s="8">
        <v>0.95511455598500727</v>
      </c>
      <c r="DB50" s="8">
        <v>0.95106958693552568</v>
      </c>
      <c r="DC50" s="8">
        <v>0.76997212354817923</v>
      </c>
      <c r="DD50" s="8">
        <v>0.9870831257889241</v>
      </c>
      <c r="DE50" s="8">
        <v>0.18338725994391231</v>
      </c>
      <c r="DF50" s="8">
        <v>-2.2957961147386033E-2</v>
      </c>
      <c r="DG50" s="8">
        <v>-2.5078763664871391E-2</v>
      </c>
      <c r="DH50" s="8">
        <v>2.1115360425230864E-2</v>
      </c>
      <c r="DI50" s="8">
        <v>-0.1299612990461651</v>
      </c>
      <c r="DJ50" s="8">
        <v>-6.5004196570526019E-3</v>
      </c>
      <c r="DK50" s="8">
        <v>7.0665032002408784E-2</v>
      </c>
      <c r="DL50" s="8">
        <v>-3.3438252285124953E-4</v>
      </c>
      <c r="DM50" s="8">
        <v>-1.0882252827286998E-3</v>
      </c>
      <c r="DN50" s="8">
        <v>-4.4695351391364227E-2</v>
      </c>
      <c r="DO50" s="8">
        <v>-10.553648291630008</v>
      </c>
      <c r="DP50" s="8">
        <v>6.5449410797776379E-3</v>
      </c>
      <c r="DQ50" s="8">
        <v>6.3485950231551794E-3</v>
      </c>
      <c r="DR50" s="8">
        <v>-3.0767458180588534E-4</v>
      </c>
      <c r="DS50" s="8">
        <v>-6.926987320184985E-4</v>
      </c>
      <c r="DT50" s="8">
        <v>-5.0623737984112367E-3</v>
      </c>
      <c r="DU50" s="8">
        <v>3.2912294846027998E-3</v>
      </c>
      <c r="DV50" s="8">
        <v>5.0791576504707302E-3</v>
      </c>
      <c r="DW50" s="8">
        <v>8.7598459795117291E-3</v>
      </c>
      <c r="DX50" s="8">
        <v>2.9922919347882201E-3</v>
      </c>
      <c r="DY50" s="8">
        <v>2.0882748067378898E-3</v>
      </c>
      <c r="DZ50" s="8">
        <v>5.5829470511525804E-4</v>
      </c>
      <c r="EA50" s="8" t="s">
        <v>630</v>
      </c>
      <c r="EB50" s="8" t="s">
        <v>630</v>
      </c>
      <c r="EC50" s="8" t="s">
        <v>630</v>
      </c>
      <c r="ED50" s="8">
        <v>0.64798726700238818</v>
      </c>
      <c r="EE50" s="8">
        <v>0.37571773434151773</v>
      </c>
      <c r="EF50" s="8">
        <v>0.57982271176345968</v>
      </c>
      <c r="EG50" s="8" t="s">
        <v>630</v>
      </c>
      <c r="EH50" s="8" t="s">
        <v>630</v>
      </c>
      <c r="EI50" s="8">
        <v>1.6974138089337891</v>
      </c>
      <c r="EJ50" s="8">
        <v>2.9274703706781566</v>
      </c>
      <c r="EK50" s="8">
        <v>0.6978847158793976</v>
      </c>
      <c r="EL50" s="8">
        <v>0.1865776191903453</v>
      </c>
      <c r="EM50" s="8" t="s">
        <v>630</v>
      </c>
      <c r="EN50" s="8" t="s">
        <v>630</v>
      </c>
      <c r="EO50" s="8">
        <v>0.49076636836482107</v>
      </c>
      <c r="EP50" s="8">
        <v>-0.17793627641210361</v>
      </c>
      <c r="EQ50" s="8">
        <v>-0.68551973984195747</v>
      </c>
      <c r="ER50" s="8" t="s">
        <v>630</v>
      </c>
      <c r="ES50" s="8" t="s">
        <v>630</v>
      </c>
      <c r="ET50" s="8" t="s">
        <v>630</v>
      </c>
      <c r="EU50" s="8">
        <v>0.23823086850652953</v>
      </c>
      <c r="EV50" s="8">
        <v>3.1298148678615082E-4</v>
      </c>
      <c r="EW50" s="8" t="s">
        <v>630</v>
      </c>
      <c r="EX50" s="8">
        <v>-8.0769716186158386E-2</v>
      </c>
      <c r="EY50" s="8">
        <v>-0.11024284778608597</v>
      </c>
      <c r="EZ50" s="8">
        <v>5.6261646630544502E-3</v>
      </c>
      <c r="FA50" s="8">
        <v>4.5154346153140033E-3</v>
      </c>
      <c r="FB50" s="8">
        <v>3.9411472777524945E-4</v>
      </c>
      <c r="FC50" s="8" t="s">
        <v>630</v>
      </c>
      <c r="FD50" s="8" t="s">
        <v>630</v>
      </c>
      <c r="FE50" s="8" t="s">
        <v>630</v>
      </c>
      <c r="FF50" s="8">
        <v>294</v>
      </c>
      <c r="FG50" s="8">
        <v>277</v>
      </c>
      <c r="FH50" s="8">
        <v>256</v>
      </c>
      <c r="FI50" s="8">
        <v>254</v>
      </c>
      <c r="FJ50" s="8">
        <v>254</v>
      </c>
      <c r="FK50" s="8">
        <v>266</v>
      </c>
      <c r="FL50" s="8">
        <v>231</v>
      </c>
      <c r="FM50" s="8">
        <v>271</v>
      </c>
      <c r="FN50" s="8" t="s">
        <v>630</v>
      </c>
      <c r="FO50" s="8" t="s">
        <v>630</v>
      </c>
      <c r="FP50" s="8">
        <v>1.0613718411552346</v>
      </c>
      <c r="FQ50" s="8">
        <v>0.83393501805054149</v>
      </c>
      <c r="FR50" s="8">
        <v>0.97833935018050544</v>
      </c>
      <c r="FS50" s="8">
        <v>1.1484375</v>
      </c>
      <c r="FT50" s="8">
        <v>1.08203125</v>
      </c>
      <c r="FU50" s="8">
        <v>0.9921875</v>
      </c>
      <c r="FV50" s="8">
        <v>0.9921875</v>
      </c>
      <c r="FW50" s="8">
        <v>0.90234375</v>
      </c>
      <c r="FX50" s="8">
        <v>1.05859375</v>
      </c>
      <c r="FY50" s="8">
        <v>3.9399624765478425E-2</v>
      </c>
      <c r="FZ50" s="8">
        <v>-3.9215686274509803E-3</v>
      </c>
      <c r="GA50" s="8">
        <v>-3.9215686274509803E-3</v>
      </c>
      <c r="GB50" s="8">
        <v>1.9157088122605363E-2</v>
      </c>
      <c r="GC50" s="8">
        <v>-5.1334702258726897E-2</v>
      </c>
      <c r="GD50" s="8">
        <v>2.8462998102466792E-2</v>
      </c>
      <c r="GE50" s="8">
        <v>0.13718411552346571</v>
      </c>
      <c r="GF50" s="8" t="s">
        <v>630</v>
      </c>
      <c r="GG50" s="8">
        <v>-7</v>
      </c>
      <c r="GH50" s="8">
        <v>-7.8124999999999861E-3</v>
      </c>
      <c r="GI50" s="8" t="s">
        <v>630</v>
      </c>
      <c r="GJ50" s="8" t="s">
        <v>630</v>
      </c>
      <c r="GK50" s="8">
        <v>-1.8000000000000007</v>
      </c>
      <c r="GL50" s="8">
        <v>-0.93333333333333335</v>
      </c>
      <c r="GM50" s="8">
        <v>-5</v>
      </c>
      <c r="GN50" s="8">
        <v>2.6269702276707531E-2</v>
      </c>
      <c r="GO50" s="8" t="s">
        <v>630</v>
      </c>
      <c r="GP50" s="8">
        <v>4.3701704591512597E-2</v>
      </c>
      <c r="GQ50" s="8">
        <v>4.3120913207530899E-2</v>
      </c>
      <c r="GR50" s="8">
        <v>3.2948680222034399E-2</v>
      </c>
      <c r="GS50" s="8">
        <v>3.21396701037883E-2</v>
      </c>
      <c r="GT50" s="8">
        <v>3.08074541389942E-2</v>
      </c>
      <c r="GU50" s="8">
        <v>3.1528864055871901E-2</v>
      </c>
      <c r="GV50" s="8">
        <v>2.6999285444617199E-2</v>
      </c>
      <c r="GW50" s="8">
        <v>2.96214651316404E-2</v>
      </c>
      <c r="GX50" s="8" t="s">
        <v>630</v>
      </c>
      <c r="GY50" s="8" t="s">
        <v>630</v>
      </c>
      <c r="GZ50" s="8">
        <v>1.0134689026919834</v>
      </c>
      <c r="HA50" s="8">
        <v>0.62612972305748571</v>
      </c>
      <c r="HB50" s="8">
        <v>0.68693965243915855</v>
      </c>
      <c r="HC50" s="8">
        <v>1.3263567553242124</v>
      </c>
      <c r="HD50" s="8">
        <v>1.3087296036426317</v>
      </c>
      <c r="HE50" s="8">
        <v>0.97544635740204633</v>
      </c>
      <c r="HF50" s="8">
        <v>0.93501329738821359</v>
      </c>
      <c r="HG50" s="8">
        <v>0.81943450428589404</v>
      </c>
      <c r="HH50" s="8">
        <v>0.89901825906310728</v>
      </c>
      <c r="HI50" s="8">
        <v>0.13372272056265452</v>
      </c>
      <c r="HJ50" s="8">
        <v>-1.2429415005854563E-2</v>
      </c>
      <c r="HK50" s="8">
        <v>-3.3584628436146832E-2</v>
      </c>
      <c r="HL50" s="8">
        <v>-2.2020320129484336E-2</v>
      </c>
      <c r="HM50" s="8">
        <v>-9.9242646706304893E-2</v>
      </c>
      <c r="HN50" s="8">
        <v>-5.317576092539137E-2</v>
      </c>
      <c r="HO50" s="8">
        <v>0.24936912439044134</v>
      </c>
      <c r="HP50" s="8">
        <v>2.6160292327399859E-4</v>
      </c>
      <c r="HQ50" s="8">
        <v>-9.9102035164853886E-5</v>
      </c>
      <c r="HR50" s="8">
        <v>-2.3535873760961546E-2</v>
      </c>
      <c r="HS50" s="8">
        <v>-0.56780224698674897</v>
      </c>
      <c r="HT50" s="8" t="s">
        <v>630</v>
      </c>
      <c r="HU50" s="8">
        <v>3.7204183638095819E-3</v>
      </c>
      <c r="HV50" s="8">
        <v>3.3297712604200705E-4</v>
      </c>
      <c r="HW50" s="8">
        <v>-1.4356710016729941E-4</v>
      </c>
      <c r="HX50" s="8">
        <v>-3.8321985385133768E-2</v>
      </c>
      <c r="HY50" s="8">
        <v>6.83195935562253E-3</v>
      </c>
      <c r="HZ50" s="8">
        <v>9.28544532507658E-3</v>
      </c>
      <c r="IA50" s="8">
        <v>1.4122319407761E-2</v>
      </c>
      <c r="IB50" s="8">
        <v>4.1695963591337204E-3</v>
      </c>
      <c r="IC50" s="8">
        <v>2.1200571209192198E-3</v>
      </c>
      <c r="ID50" s="8">
        <v>5.87941496632993E-4</v>
      </c>
      <c r="IE50" s="8">
        <v>2.20925756730139E-3</v>
      </c>
      <c r="IF50" s="8" t="s">
        <v>630</v>
      </c>
      <c r="IG50" s="8" t="s">
        <v>630</v>
      </c>
      <c r="IH50" s="8">
        <v>0.73577078066163559</v>
      </c>
      <c r="II50" s="8">
        <v>0.48377034666614244</v>
      </c>
      <c r="IJ50" s="8">
        <v>0.65750143846581688</v>
      </c>
      <c r="IK50" s="8" t="s">
        <v>630</v>
      </c>
      <c r="IL50" s="8" t="s">
        <v>630</v>
      </c>
      <c r="IM50" s="8">
        <v>2.2269410574326511</v>
      </c>
      <c r="IN50" s="8">
        <v>3.3869751868967639</v>
      </c>
      <c r="IO50" s="8">
        <v>0.50845620014875614</v>
      </c>
      <c r="IP50" s="8">
        <v>0.14100681360800696</v>
      </c>
      <c r="IQ50" s="8" t="s">
        <v>630</v>
      </c>
      <c r="IR50" s="8" t="s">
        <v>630</v>
      </c>
      <c r="IS50" s="8">
        <v>0.54410501204253459</v>
      </c>
      <c r="IT50" s="8">
        <v>-0.32585884814074839</v>
      </c>
      <c r="IU50" s="8">
        <v>-0.75283791134931832</v>
      </c>
      <c r="IV50" s="8">
        <v>-0.30731833875491898</v>
      </c>
      <c r="IW50" s="8" t="s">
        <v>630</v>
      </c>
      <c r="IX50" s="8" t="s">
        <v>630</v>
      </c>
      <c r="IY50" s="8">
        <v>0.36225274462574586</v>
      </c>
      <c r="IZ50" s="8">
        <v>-2.5871180696413702E-4</v>
      </c>
      <c r="JA50" s="8">
        <v>-1.0693698422983354E-3</v>
      </c>
      <c r="JB50" s="8">
        <v>-0.13631660887509661</v>
      </c>
      <c r="JC50" s="8">
        <v>-0.18862740694250532</v>
      </c>
      <c r="JD50" s="8">
        <v>8.6934973070447348E-3</v>
      </c>
      <c r="JE50" s="8">
        <v>6.883213669061564E-3</v>
      </c>
      <c r="JF50" s="8">
        <v>-1.3932331154744605E-4</v>
      </c>
      <c r="JG50" s="8" t="s">
        <v>630</v>
      </c>
      <c r="JH50" s="8" t="s">
        <v>630</v>
      </c>
    </row>
    <row r="51" spans="1:268" x14ac:dyDescent="0.25">
      <c r="A51" s="3" t="s">
        <v>10</v>
      </c>
      <c r="B51" s="4">
        <v>43.28528</v>
      </c>
      <c r="C51" s="4">
        <v>-79.793890000000005</v>
      </c>
      <c r="D51" s="5">
        <v>42633</v>
      </c>
      <c r="E51" s="5" t="str">
        <f t="shared" si="1"/>
        <v>Autumn</v>
      </c>
      <c r="F51" s="1">
        <v>1</v>
      </c>
      <c r="G51" s="1">
        <v>1</v>
      </c>
      <c r="H51" s="7">
        <v>24.2</v>
      </c>
      <c r="I51" s="7">
        <v>21.7</v>
      </c>
      <c r="J51" s="1">
        <v>0.1</v>
      </c>
      <c r="K51" s="3" t="s">
        <v>11</v>
      </c>
      <c r="L51" s="3" t="s">
        <v>50</v>
      </c>
      <c r="M51" s="3" t="s">
        <v>246</v>
      </c>
      <c r="N51" s="3" t="s">
        <v>249</v>
      </c>
      <c r="O51" s="5">
        <v>42637</v>
      </c>
      <c r="P51" s="3">
        <v>4</v>
      </c>
      <c r="Q51" s="8">
        <v>1098.99997711181</v>
      </c>
      <c r="R51" s="8">
        <v>821.99998199939705</v>
      </c>
      <c r="S51" s="8">
        <v>604.99999672174397</v>
      </c>
      <c r="T51" s="8">
        <v>322.00001180171898</v>
      </c>
      <c r="U51" s="8">
        <v>263.00000026821999</v>
      </c>
      <c r="V51" s="8">
        <v>199.99999552965102</v>
      </c>
      <c r="W51" s="8">
        <v>174.00000244378998</v>
      </c>
      <c r="X51" s="8">
        <v>143.99999752640699</v>
      </c>
      <c r="Y51" s="8">
        <v>133.999995887279</v>
      </c>
      <c r="Z51" s="8">
        <v>1.3369829698032965</v>
      </c>
      <c r="AA51" s="8">
        <v>1.8165288976311684</v>
      </c>
      <c r="AB51" s="8">
        <v>1.3586776635594882</v>
      </c>
      <c r="AC51" s="8">
        <v>0.23801652612675389</v>
      </c>
      <c r="AD51" s="8">
        <v>0.22148759770805299</v>
      </c>
      <c r="AE51" s="8">
        <v>2.5527948815901529</v>
      </c>
      <c r="AF51" s="8">
        <v>1.8788819085332538</v>
      </c>
      <c r="AG51" s="8">
        <v>0.81677015723269608</v>
      </c>
      <c r="AH51" s="8">
        <v>0.62111797577450689</v>
      </c>
      <c r="AI51" s="8">
        <v>0.44720494487149037</v>
      </c>
      <c r="AJ51" s="8">
        <v>0.41614904029815208</v>
      </c>
      <c r="AK51" s="8">
        <v>0.30528584931815789</v>
      </c>
      <c r="AL51" s="8">
        <v>-0.10085471848921145</v>
      </c>
      <c r="AM51" s="8">
        <v>-0.23371650298583491</v>
      </c>
      <c r="AN51" s="8">
        <v>-0.29838710707107419</v>
      </c>
      <c r="AO51" s="8">
        <v>-0.38197427191460914</v>
      </c>
      <c r="AP51" s="8">
        <v>-0.41228072970266288</v>
      </c>
      <c r="AQ51" s="8">
        <v>0.826446236209885</v>
      </c>
      <c r="AR51" s="8">
        <v>1.9999966025350204</v>
      </c>
      <c r="AS51" s="8">
        <v>14.99999314546551</v>
      </c>
      <c r="AT51" s="8">
        <v>-0.13933828021667741</v>
      </c>
      <c r="AU51" s="8">
        <v>-0.58168198377808356</v>
      </c>
      <c r="AV51" s="8">
        <v>-84.499998672585718</v>
      </c>
      <c r="AW51" s="8">
        <v>-16.999997198581866</v>
      </c>
      <c r="AX51" s="8">
        <v>6.0666638116039167</v>
      </c>
      <c r="AY51" s="8">
        <v>-21.400008350610996</v>
      </c>
      <c r="AZ51" s="8">
        <v>-0.13174493252825636</v>
      </c>
      <c r="BA51" s="8">
        <v>120.99999934434801</v>
      </c>
      <c r="BB51" s="8">
        <v>168.999992311</v>
      </c>
      <c r="BC51" s="8">
        <v>274.99999850988303</v>
      </c>
      <c r="BD51" s="8">
        <v>122.999995946884</v>
      </c>
      <c r="BE51" s="8">
        <v>87.000001221895204</v>
      </c>
      <c r="BF51" s="8">
        <v>31.0000008903443</v>
      </c>
      <c r="BG51" s="8">
        <v>26.000000070780498</v>
      </c>
      <c r="BH51" s="8">
        <v>31.999999191612002</v>
      </c>
      <c r="BI51" s="8">
        <v>31.0000008903443</v>
      </c>
      <c r="BJ51" s="8">
        <v>0.71597636005615528</v>
      </c>
      <c r="BK51" s="8">
        <v>0.43999999999999811</v>
      </c>
      <c r="BL51" s="8">
        <v>0.61454542991543482</v>
      </c>
      <c r="BM51" s="8">
        <v>0.11636363405457247</v>
      </c>
      <c r="BN51" s="8">
        <v>0.11272727657571319</v>
      </c>
      <c r="BO51" s="8">
        <v>1.3739837226009384</v>
      </c>
      <c r="BP51" s="8">
        <v>2.2357724192823416</v>
      </c>
      <c r="BQ51" s="8">
        <v>0.70731710641246737</v>
      </c>
      <c r="BR51" s="8">
        <v>0.25203253586879187</v>
      </c>
      <c r="BS51" s="8">
        <v>0.26016260362667654</v>
      </c>
      <c r="BT51" s="8">
        <v>0.25203253586879187</v>
      </c>
      <c r="BU51" s="8">
        <v>0.38190955949751937</v>
      </c>
      <c r="BV51" s="8">
        <v>-0.17142854862067081</v>
      </c>
      <c r="BW51" s="8">
        <v>-0.59740257757134851</v>
      </c>
      <c r="BX51" s="8">
        <v>-0.65100670113174897</v>
      </c>
      <c r="BY51" s="8">
        <v>-0.58709677167384067</v>
      </c>
      <c r="BZ51" s="8">
        <v>-0.59740257757134851</v>
      </c>
      <c r="CA51" s="8">
        <v>0.16727271495771603</v>
      </c>
      <c r="CB51" s="8">
        <v>10.000002803281049</v>
      </c>
      <c r="CC51" s="8">
        <v>12.500003213062953</v>
      </c>
      <c r="CD51" s="8">
        <v>-0.10428930844105121</v>
      </c>
      <c r="CE51" s="8">
        <v>-0.16202089121578372</v>
      </c>
      <c r="CF51" s="8">
        <v>152.94594690203633</v>
      </c>
      <c r="CG51" s="8">
        <v>124.40000474452944</v>
      </c>
      <c r="CH51" s="8">
        <v>13.066669305165711</v>
      </c>
      <c r="CI51" s="8">
        <v>-17.599995713680855</v>
      </c>
      <c r="CJ51" s="8">
        <v>-0.20720720035702442</v>
      </c>
      <c r="CK51" s="8">
        <v>9.8382215946912696E-3</v>
      </c>
      <c r="CL51" s="8">
        <v>1.7278237268328601E-2</v>
      </c>
      <c r="CM51" s="8">
        <v>2.6062561199068999E-2</v>
      </c>
      <c r="CN51" s="8">
        <v>1.14032607525587E-2</v>
      </c>
      <c r="CO51" s="8">
        <v>9.26263723522424E-3</v>
      </c>
      <c r="CP51" s="8">
        <v>5.0092590972781103E-3</v>
      </c>
      <c r="CQ51" s="8">
        <v>4.4136475771665504E-3</v>
      </c>
      <c r="CR51" s="8">
        <v>4.2875637300312502E-3</v>
      </c>
      <c r="CS51" s="8">
        <v>3.6610041279345699E-3</v>
      </c>
      <c r="CT51" s="8">
        <v>0.56939961188777932</v>
      </c>
      <c r="CU51" s="8">
        <v>0.37748483426267054</v>
      </c>
      <c r="CV51" s="8">
        <v>0.66295239122338478</v>
      </c>
      <c r="CW51" s="8">
        <v>0.16451045226454603</v>
      </c>
      <c r="CX51" s="8">
        <v>0.14046985252030209</v>
      </c>
      <c r="CY51" s="8">
        <v>1.5152014536238378</v>
      </c>
      <c r="CZ51" s="8">
        <v>2.285535844931109</v>
      </c>
      <c r="DA51" s="8">
        <v>0.81227970106233516</v>
      </c>
      <c r="DB51" s="8">
        <v>0.43928304420769443</v>
      </c>
      <c r="DC51" s="8">
        <v>0.37599453551644807</v>
      </c>
      <c r="DD51" s="8">
        <v>0.32104888306733687</v>
      </c>
      <c r="DE51" s="8">
        <v>0.39127128894801755</v>
      </c>
      <c r="DF51" s="8">
        <v>-0.1035824099489861</v>
      </c>
      <c r="DG51" s="8">
        <v>-0.38958074163999656</v>
      </c>
      <c r="DH51" s="8">
        <v>-0.4419076743497547</v>
      </c>
      <c r="DI51" s="8">
        <v>-0.45349414432764862</v>
      </c>
      <c r="DJ51" s="8">
        <v>-0.51394851896487725</v>
      </c>
      <c r="DK51" s="8">
        <v>0.22541823387563945</v>
      </c>
      <c r="DL51" s="8">
        <v>1.0563773103058356E-3</v>
      </c>
      <c r="DM51" s="8">
        <v>1.3541830703616142E-3</v>
      </c>
      <c r="DN51" s="8">
        <v>-0.10151964190298979</v>
      </c>
      <c r="DO51" s="8">
        <v>-0.22108065276588251</v>
      </c>
      <c r="DP51" s="8">
        <v>1.5399521669825975E-2</v>
      </c>
      <c r="DQ51" s="8">
        <v>1.1134314537048358E-2</v>
      </c>
      <c r="DR51" s="8">
        <v>1.2695106988151882E-3</v>
      </c>
      <c r="DS51" s="8">
        <v>-5.9217219240963355E-4</v>
      </c>
      <c r="DT51" s="8">
        <v>-0.17863668641102942</v>
      </c>
      <c r="DU51" s="8">
        <v>5.9312079101800901E-3</v>
      </c>
      <c r="DV51" s="8">
        <v>1.07468115165829E-2</v>
      </c>
      <c r="DW51" s="8">
        <v>2.3136068135499899E-2</v>
      </c>
      <c r="DX51" s="8">
        <v>8.2307672128081304E-3</v>
      </c>
      <c r="DY51" s="8">
        <v>6.00321916863322E-3</v>
      </c>
      <c r="DZ51" s="8">
        <v>1.61584746092557E-3</v>
      </c>
      <c r="EA51" s="8" t="s">
        <v>630</v>
      </c>
      <c r="EB51" s="8" t="s">
        <v>630</v>
      </c>
      <c r="EC51" s="8" t="s">
        <v>630</v>
      </c>
      <c r="ED51" s="8">
        <v>0.55190396714671341</v>
      </c>
      <c r="EE51" s="8">
        <v>0.25636196588992866</v>
      </c>
      <c r="EF51" s="8">
        <v>0.46450466231524584</v>
      </c>
      <c r="EG51" s="8" t="s">
        <v>630</v>
      </c>
      <c r="EH51" s="8" t="s">
        <v>630</v>
      </c>
      <c r="EI51" s="8">
        <v>1.3056877006385847</v>
      </c>
      <c r="EJ51" s="8">
        <v>2.8109248551577557</v>
      </c>
      <c r="EK51" s="8">
        <v>0.72936325538297819</v>
      </c>
      <c r="EL51" s="8">
        <v>0.19631796394522055</v>
      </c>
      <c r="EM51" s="8" t="s">
        <v>630</v>
      </c>
      <c r="EN51" s="8" t="s">
        <v>630</v>
      </c>
      <c r="EO51" s="8">
        <v>0.47519301061704905</v>
      </c>
      <c r="EP51" s="8">
        <v>-0.15649502426665565</v>
      </c>
      <c r="EQ51" s="8">
        <v>-0.67179634534985555</v>
      </c>
      <c r="ER51" s="8" t="s">
        <v>630</v>
      </c>
      <c r="ES51" s="8" t="s">
        <v>630</v>
      </c>
      <c r="ET51" s="8" t="s">
        <v>630</v>
      </c>
      <c r="EU51" s="8">
        <v>0.10874986575243355</v>
      </c>
      <c r="EV51" s="8">
        <v>1.0799118317663696E-3</v>
      </c>
      <c r="EW51" s="8" t="s">
        <v>630</v>
      </c>
      <c r="EX51" s="8">
        <v>-7.284553242825223E-2</v>
      </c>
      <c r="EY51" s="8">
        <v>-9.9674184399357546E-2</v>
      </c>
      <c r="EZ51" s="8">
        <v>1.5992930322583407E-2</v>
      </c>
      <c r="FA51" s="8">
        <v>1.3395674340426907E-2</v>
      </c>
      <c r="FB51" s="8">
        <v>1.3004091568291215E-3</v>
      </c>
      <c r="FC51" s="8" t="s">
        <v>630</v>
      </c>
      <c r="FD51" s="8" t="s">
        <v>630</v>
      </c>
      <c r="FE51" s="8" t="s">
        <v>630</v>
      </c>
      <c r="FF51" s="8">
        <v>211</v>
      </c>
      <c r="FG51" s="8">
        <v>289</v>
      </c>
      <c r="FH51" s="8">
        <v>206</v>
      </c>
      <c r="FI51" s="8">
        <v>186</v>
      </c>
      <c r="FJ51" s="8">
        <v>152</v>
      </c>
      <c r="FK51" s="8">
        <v>148</v>
      </c>
      <c r="FL51" s="8">
        <v>143</v>
      </c>
      <c r="FM51" s="8">
        <v>146</v>
      </c>
      <c r="FN51" s="8" t="s">
        <v>630</v>
      </c>
      <c r="FO51" s="8" t="s">
        <v>630</v>
      </c>
      <c r="FP51" s="8">
        <v>0.73010380622837368</v>
      </c>
      <c r="FQ51" s="8">
        <v>0.49480968858131485</v>
      </c>
      <c r="FR51" s="8">
        <v>0.50519031141868509</v>
      </c>
      <c r="FS51" s="8">
        <v>1.0242718446601942</v>
      </c>
      <c r="FT51" s="8">
        <v>1.4029126213592233</v>
      </c>
      <c r="FU51" s="8">
        <v>0.90291262135922334</v>
      </c>
      <c r="FV51" s="8">
        <v>0.73786407766990292</v>
      </c>
      <c r="FW51" s="8">
        <v>0.69417475728155342</v>
      </c>
      <c r="FX51" s="8">
        <v>0.70873786407766992</v>
      </c>
      <c r="FY51" s="8">
        <v>0.16767676767676767</v>
      </c>
      <c r="FZ51" s="8">
        <v>-5.1020408163265307E-2</v>
      </c>
      <c r="GA51" s="8">
        <v>-0.15083798882681565</v>
      </c>
      <c r="GB51" s="8">
        <v>-0.16384180790960451</v>
      </c>
      <c r="GC51" s="8">
        <v>-0.18051575931232092</v>
      </c>
      <c r="GD51" s="8">
        <v>-0.17045454545454544</v>
      </c>
      <c r="GE51" s="8">
        <v>1.7301038062283738E-2</v>
      </c>
      <c r="GF51" s="8">
        <v>7</v>
      </c>
      <c r="GG51" s="8">
        <v>9</v>
      </c>
      <c r="GH51" s="8">
        <v>-7.9340223405366034E-2</v>
      </c>
      <c r="GI51" s="8">
        <v>-0.43403769274700271</v>
      </c>
      <c r="GJ51" s="8" t="s">
        <v>630</v>
      </c>
      <c r="GK51" s="8">
        <v>80</v>
      </c>
      <c r="GL51" s="8">
        <v>8.8000000000000007</v>
      </c>
      <c r="GM51" s="8">
        <v>-8</v>
      </c>
      <c r="GN51" s="8">
        <v>-0.12</v>
      </c>
      <c r="GO51" s="8" t="s">
        <v>630</v>
      </c>
      <c r="GP51" s="8">
        <v>2.0676886662840802E-2</v>
      </c>
      <c r="GQ51" s="8">
        <v>2.70711630582809E-2</v>
      </c>
      <c r="GR51" s="8">
        <v>1.2226003222167501E-2</v>
      </c>
      <c r="GS51" s="8">
        <v>1.01748136803508E-2</v>
      </c>
      <c r="GT51" s="8">
        <v>5.8040088042616801E-3</v>
      </c>
      <c r="GU51" s="8">
        <v>5.5153854191303297E-3</v>
      </c>
      <c r="GV51" s="8">
        <v>5.1635922864079501E-3</v>
      </c>
      <c r="GW51" s="8">
        <v>4.9228840507566903E-3</v>
      </c>
      <c r="GX51" s="8" t="s">
        <v>630</v>
      </c>
      <c r="GY51" s="8" t="s">
        <v>630</v>
      </c>
      <c r="GZ51" s="8">
        <v>0.76379749988303036</v>
      </c>
      <c r="HA51" s="8">
        <v>0.19074142752165352</v>
      </c>
      <c r="HB51" s="8">
        <v>0.1818497432178412</v>
      </c>
      <c r="HC51" s="8">
        <v>1.6912220851823951</v>
      </c>
      <c r="HD51" s="8">
        <v>2.2142283595342911</v>
      </c>
      <c r="HE51" s="8">
        <v>0.83222730236995202</v>
      </c>
      <c r="HF51" s="8">
        <v>0.47472658879544366</v>
      </c>
      <c r="HG51" s="8">
        <v>0.42234507815649969</v>
      </c>
      <c r="HH51" s="8">
        <v>0.40265685860697259</v>
      </c>
      <c r="HI51" s="8">
        <v>0.37776667483271792</v>
      </c>
      <c r="HJ51" s="8">
        <v>-9.1567622321224645E-2</v>
      </c>
      <c r="HK51" s="8">
        <v>-0.35618359036545177</v>
      </c>
      <c r="HL51" s="8">
        <v>-0.37824647995233091</v>
      </c>
      <c r="HM51" s="8">
        <v>-0.40612853428803536</v>
      </c>
      <c r="HN51" s="8">
        <v>-0.4258654835839677</v>
      </c>
      <c r="HO51" s="8">
        <v>0.31217289861095304</v>
      </c>
      <c r="HP51" s="8">
        <v>1.1598076671362097E-3</v>
      </c>
      <c r="HQ51" s="8">
        <v>1.304119359701884E-3</v>
      </c>
      <c r="HR51" s="8">
        <v>-9.5702412324267627E-2</v>
      </c>
      <c r="HS51" s="8">
        <v>-0.22278601808251408</v>
      </c>
      <c r="HT51" s="8" t="s">
        <v>630</v>
      </c>
      <c r="HU51" s="8">
        <v>9.7746297717094185E-3</v>
      </c>
      <c r="HV51" s="8">
        <v>1.3738741477330699E-3</v>
      </c>
      <c r="HW51" s="8">
        <v>-5.9056570753453891E-4</v>
      </c>
      <c r="HX51" s="8">
        <v>-0.15295115117927469</v>
      </c>
      <c r="HY51" s="8">
        <v>8.5800616070628097E-3</v>
      </c>
      <c r="HZ51" s="8">
        <v>1.3542988337576301E-2</v>
      </c>
      <c r="IA51" s="8">
        <v>2.0009797066450102E-2</v>
      </c>
      <c r="IB51" s="8">
        <v>6.5590739250183097E-3</v>
      </c>
      <c r="IC51" s="8">
        <v>4.83807083219289E-3</v>
      </c>
      <c r="ID51" s="8">
        <v>1.02442852221429E-3</v>
      </c>
      <c r="IE51" s="8">
        <v>1.4399642823264001E-3</v>
      </c>
      <c r="IF51" s="8">
        <v>5.4666888900101098E-4</v>
      </c>
      <c r="IG51" s="8">
        <v>6.7167315864935496E-4</v>
      </c>
      <c r="IH51" s="8">
        <v>0.63354271547710173</v>
      </c>
      <c r="II51" s="8">
        <v>0.42879303466044505</v>
      </c>
      <c r="IJ51" s="8">
        <v>0.67681787539382254</v>
      </c>
      <c r="IK51" s="8">
        <v>2.7320061627091476E-2</v>
      </c>
      <c r="IL51" s="8">
        <v>3.3567214920711595E-2</v>
      </c>
      <c r="IM51" s="8">
        <v>2.0647714132202735</v>
      </c>
      <c r="IN51" s="8">
        <v>3.0507046109248179</v>
      </c>
      <c r="IO51" s="8">
        <v>0.73761492666502981</v>
      </c>
      <c r="IP51" s="8">
        <v>0.15618493310569453</v>
      </c>
      <c r="IQ51" s="8">
        <v>8.3345437976518152E-2</v>
      </c>
      <c r="IR51" s="8">
        <v>0.10240365733451921</v>
      </c>
      <c r="IS51" s="8">
        <v>0.50625873962619572</v>
      </c>
      <c r="IT51" s="8">
        <v>-0.15100300377745987</v>
      </c>
      <c r="IU51" s="8">
        <v>-0.72982707414088632</v>
      </c>
      <c r="IV51" s="8">
        <v>-0.63996564461856775</v>
      </c>
      <c r="IW51" s="8">
        <v>-0.84613321835334177</v>
      </c>
      <c r="IX51" s="8">
        <v>-0.81421749346855565</v>
      </c>
      <c r="IY51" s="8">
        <v>0.34902474969462516</v>
      </c>
      <c r="IZ51" s="8">
        <v>1.0463196085765901E-3</v>
      </c>
      <c r="JA51" s="8">
        <v>8.3855172852053544E-4</v>
      </c>
      <c r="JB51" s="8">
        <v>-5.5558250850535472E-2</v>
      </c>
      <c r="JC51" s="8">
        <v>-7.0482423646369669E-2</v>
      </c>
      <c r="JD51" s="8">
        <v>1.2494850589113447E-2</v>
      </c>
      <c r="JE51" s="8">
        <v>9.2603744938969963E-3</v>
      </c>
      <c r="JF51" s="8">
        <v>1.2308077886700576E-3</v>
      </c>
      <c r="JG51" s="8">
        <v>-5.4352293955162861E-4</v>
      </c>
      <c r="JH51" s="8">
        <v>-0.17546682624037688</v>
      </c>
    </row>
    <row r="52" spans="1:268" x14ac:dyDescent="0.25">
      <c r="A52" s="3" t="s">
        <v>10</v>
      </c>
      <c r="B52" s="4">
        <v>43.28528</v>
      </c>
      <c r="C52" s="4">
        <v>-79.793890000000005</v>
      </c>
      <c r="D52" s="5">
        <v>43244</v>
      </c>
      <c r="E52" s="5" t="str">
        <f t="shared" si="1"/>
        <v>Spring</v>
      </c>
      <c r="F52" s="1">
        <v>1</v>
      </c>
      <c r="G52" s="1">
        <v>1</v>
      </c>
      <c r="H52" s="7">
        <v>31</v>
      </c>
      <c r="I52" s="7">
        <v>27.8</v>
      </c>
      <c r="J52" s="1">
        <v>0.1</v>
      </c>
      <c r="K52" s="3" t="s">
        <v>11</v>
      </c>
      <c r="L52" s="3" t="s">
        <v>50</v>
      </c>
      <c r="M52" s="3" t="s">
        <v>246</v>
      </c>
      <c r="N52" s="3" t="s">
        <v>250</v>
      </c>
      <c r="O52" s="5">
        <v>43247</v>
      </c>
      <c r="P52" s="3">
        <v>3</v>
      </c>
      <c r="Q52" s="8">
        <v>1347.00000286102</v>
      </c>
      <c r="R52" s="8">
        <v>1009.0000182390201</v>
      </c>
      <c r="S52" s="8">
        <v>700.00000298023201</v>
      </c>
      <c r="T52" s="8">
        <v>469.00000423192904</v>
      </c>
      <c r="U52" s="8">
        <v>397.99999445676798</v>
      </c>
      <c r="V52" s="8">
        <v>368.99998784065195</v>
      </c>
      <c r="W52" s="8">
        <v>353.99999469518599</v>
      </c>
      <c r="X52" s="8">
        <v>282.000005245208</v>
      </c>
      <c r="Y52" s="8">
        <v>287.99999505281397</v>
      </c>
      <c r="Z52" s="8">
        <v>1.3349851124997025</v>
      </c>
      <c r="AA52" s="8">
        <v>1.9242857101802888</v>
      </c>
      <c r="AB52" s="8">
        <v>1.4414285913474691</v>
      </c>
      <c r="AC52" s="8">
        <v>0.40285714863514321</v>
      </c>
      <c r="AD52" s="8">
        <v>0.41142856260951627</v>
      </c>
      <c r="AE52" s="8">
        <v>2.1513859469818919</v>
      </c>
      <c r="AF52" s="8">
        <v>1.492537306319659</v>
      </c>
      <c r="AG52" s="8">
        <v>0.84861405301810988</v>
      </c>
      <c r="AH52" s="8">
        <v>0.78678035076983655</v>
      </c>
      <c r="AI52" s="8">
        <v>0.60127932345551505</v>
      </c>
      <c r="AJ52" s="8">
        <v>0.61407247858017655</v>
      </c>
      <c r="AK52" s="8">
        <v>0.19760478812929461</v>
      </c>
      <c r="AL52" s="8">
        <v>-8.1891591560029703E-2</v>
      </c>
      <c r="AM52" s="8">
        <v>-0.11933176293230306</v>
      </c>
      <c r="AN52" s="8">
        <v>-0.13973269706763081</v>
      </c>
      <c r="AO52" s="8">
        <v>-0.24900132706644651</v>
      </c>
      <c r="AP52" s="8">
        <v>-0.23910172965671631</v>
      </c>
      <c r="AQ52" s="8">
        <v>0.7714285881543641</v>
      </c>
      <c r="AR52" s="8">
        <v>-21.000001579522518</v>
      </c>
      <c r="AS52" s="8">
        <v>-13.500005006789536</v>
      </c>
      <c r="AT52" s="8">
        <v>-0.14035530998388215</v>
      </c>
      <c r="AU52" s="8">
        <v>-1.9262551672839776</v>
      </c>
      <c r="AV52" s="8">
        <v>-184.27027087356447</v>
      </c>
      <c r="AW52" s="8">
        <v>-93.000009655951658</v>
      </c>
      <c r="AX52" s="8">
        <v>-17.666667699813281</v>
      </c>
      <c r="AY52" s="8">
        <v>-34.800007939338045</v>
      </c>
      <c r="AZ52" s="8">
        <v>-0.10590989287992179</v>
      </c>
      <c r="BA52" s="8">
        <v>439.99999761581398</v>
      </c>
      <c r="BB52" s="8">
        <v>410.000011324882</v>
      </c>
      <c r="BC52" s="8">
        <v>355.99999129772101</v>
      </c>
      <c r="BD52" s="8">
        <v>263.99999856948801</v>
      </c>
      <c r="BE52" s="8">
        <v>245.999991893768</v>
      </c>
      <c r="BF52" s="8">
        <v>195.00000402331301</v>
      </c>
      <c r="BG52" s="8">
        <v>183.00000578164997</v>
      </c>
      <c r="BH52" s="8">
        <v>148.000000044703</v>
      </c>
      <c r="BI52" s="8">
        <v>146.00000344216798</v>
      </c>
      <c r="BJ52" s="8">
        <v>1.0731706962494694</v>
      </c>
      <c r="BK52" s="8">
        <v>1.2359550796950558</v>
      </c>
      <c r="BL52" s="8">
        <v>1.1516854532223879</v>
      </c>
      <c r="BM52" s="8">
        <v>0.4157303473665856</v>
      </c>
      <c r="BN52" s="8">
        <v>0.41011237924460764</v>
      </c>
      <c r="BO52" s="8">
        <v>1.553030354342843</v>
      </c>
      <c r="BP52" s="8">
        <v>1.3484848228285784</v>
      </c>
      <c r="BQ52" s="8">
        <v>0.93181815616191299</v>
      </c>
      <c r="BR52" s="8">
        <v>0.73863638287856515</v>
      </c>
      <c r="BS52" s="8">
        <v>0.56060606381309352</v>
      </c>
      <c r="BT52" s="8">
        <v>0.55303031906547151</v>
      </c>
      <c r="BU52" s="8">
        <v>0.1483870874706586</v>
      </c>
      <c r="BV52" s="8">
        <v>-3.5294131396688452E-2</v>
      </c>
      <c r="BW52" s="8">
        <v>-0.15032678465448271</v>
      </c>
      <c r="BX52" s="8">
        <v>-0.18120803579278941</v>
      </c>
      <c r="BY52" s="8">
        <v>-0.28155339542467051</v>
      </c>
      <c r="BZ52" s="8">
        <v>-0.287804864752087</v>
      </c>
      <c r="CA52" s="8">
        <v>0.41011240540535548</v>
      </c>
      <c r="CB52" s="8">
        <v>16.499990597367486</v>
      </c>
      <c r="CC52" s="8">
        <v>22.499989718199004</v>
      </c>
      <c r="CD52" s="8">
        <v>-5.4046586426252125E-2</v>
      </c>
      <c r="CE52" s="8">
        <v>-0.26069535264431115</v>
      </c>
      <c r="CF52" s="8">
        <v>8.75674993605179</v>
      </c>
      <c r="CG52" s="8">
        <v>4.3999850749966072</v>
      </c>
      <c r="CH52" s="8">
        <v>18.799990415573319</v>
      </c>
      <c r="CI52" s="8">
        <v>5.5999923497439923</v>
      </c>
      <c r="CJ52" s="8">
        <v>-0.15404699050041246</v>
      </c>
      <c r="CK52" s="8">
        <v>2.1439712494611698E-2</v>
      </c>
      <c r="CL52" s="8">
        <v>1.9314691424369802E-2</v>
      </c>
      <c r="CM52" s="8">
        <v>1.7223790287971399E-2</v>
      </c>
      <c r="CN52" s="8">
        <v>9.7453119233250601E-3</v>
      </c>
      <c r="CO52" s="8">
        <v>6.6429078578948897E-3</v>
      </c>
      <c r="CP52" s="8">
        <v>6.7023010924458504E-3</v>
      </c>
      <c r="CQ52" s="8">
        <v>7.60424090549349E-3</v>
      </c>
      <c r="CR52" s="8">
        <v>3.85471945628523E-3</v>
      </c>
      <c r="CS52" s="8">
        <v>4.6687019057571801E-3</v>
      </c>
      <c r="CT52" s="8">
        <v>1.1100209691965728</v>
      </c>
      <c r="CU52" s="8">
        <v>1.2447731966165763</v>
      </c>
      <c r="CV52" s="8">
        <v>1.12139610976677</v>
      </c>
      <c r="CW52" s="8">
        <v>0.22380204309484977</v>
      </c>
      <c r="CX52" s="8">
        <v>0.2710612372595867</v>
      </c>
      <c r="CY52" s="8">
        <v>1.9819469685870976</v>
      </c>
      <c r="CZ52" s="8">
        <v>1.7673924060600734</v>
      </c>
      <c r="DA52" s="8">
        <v>0.68165164031284875</v>
      </c>
      <c r="DB52" s="8">
        <v>0.68774618454275738</v>
      </c>
      <c r="DC52" s="8">
        <v>0.39554603142656675</v>
      </c>
      <c r="DD52" s="8">
        <v>0.47907157230984132</v>
      </c>
      <c r="DE52" s="8">
        <v>0.27729800962799023</v>
      </c>
      <c r="DF52" s="8">
        <v>-0.18930695992894633</v>
      </c>
      <c r="DG52" s="8">
        <v>-0.18501230713304093</v>
      </c>
      <c r="DH52" s="8">
        <v>-0.12340785027468459</v>
      </c>
      <c r="DI52" s="8">
        <v>-0.43313079967383328</v>
      </c>
      <c r="DJ52" s="8">
        <v>-0.35219960780980564</v>
      </c>
      <c r="DK52" s="8">
        <v>0.55559080440776853</v>
      </c>
      <c r="DL52" s="8">
        <v>-1.5808986499905664E-3</v>
      </c>
      <c r="DM52" s="8">
        <v>-2.031868556514385E-3</v>
      </c>
      <c r="DN52" s="8">
        <v>-0.32119466422731463</v>
      </c>
      <c r="DO52" s="8">
        <v>35.924404101595456</v>
      </c>
      <c r="DP52" s="8">
        <v>1.9473429593080639E-3</v>
      </c>
      <c r="DQ52" s="8">
        <v>1.7368506640194946E-3</v>
      </c>
      <c r="DR52" s="8">
        <v>-1.4794649556279253E-3</v>
      </c>
      <c r="DS52" s="8">
        <v>-2.0870820619165943E-3</v>
      </c>
      <c r="DT52" s="8">
        <v>-0.13893872376895205</v>
      </c>
      <c r="DU52" s="8">
        <v>2.9008982237428401E-3</v>
      </c>
      <c r="DV52" s="8">
        <v>4.1756262071430596E-3</v>
      </c>
      <c r="DW52" s="8">
        <v>5.8622490614652599E-3</v>
      </c>
      <c r="DX52" s="8">
        <v>1.6602247487753599E-3</v>
      </c>
      <c r="DY52" s="8">
        <v>1.0754920076578799E-3</v>
      </c>
      <c r="DZ52" s="8">
        <v>2.7361820684745902E-4</v>
      </c>
      <c r="EA52" s="8" t="s">
        <v>630</v>
      </c>
      <c r="EB52" s="8" t="s">
        <v>630</v>
      </c>
      <c r="EC52" s="8" t="s">
        <v>630</v>
      </c>
      <c r="ED52" s="8">
        <v>0.69472172072787586</v>
      </c>
      <c r="EE52" s="8">
        <v>0.49484390603796097</v>
      </c>
      <c r="EF52" s="8">
        <v>0.71229082274770639</v>
      </c>
      <c r="EG52" s="8" t="s">
        <v>630</v>
      </c>
      <c r="EH52" s="8" t="s">
        <v>630</v>
      </c>
      <c r="EI52" s="8">
        <v>2.5150969531222493</v>
      </c>
      <c r="EJ52" s="8">
        <v>3.5309972735856761</v>
      </c>
      <c r="EK52" s="8">
        <v>0.64779904555163426</v>
      </c>
      <c r="EL52" s="8">
        <v>0.16480793160642221</v>
      </c>
      <c r="EM52" s="8" t="s">
        <v>630</v>
      </c>
      <c r="EN52" s="8" t="s">
        <v>630</v>
      </c>
      <c r="EO52" s="8">
        <v>0.55859607074597328</v>
      </c>
      <c r="EP52" s="8">
        <v>-0.21374023452626731</v>
      </c>
      <c r="EQ52" s="8">
        <v>-0.71702127512279112</v>
      </c>
      <c r="ER52" s="8" t="s">
        <v>630</v>
      </c>
      <c r="ES52" s="8" t="s">
        <v>630</v>
      </c>
      <c r="ET52" s="8" t="s">
        <v>630</v>
      </c>
      <c r="EU52" s="8">
        <v>0.42908471339137866</v>
      </c>
      <c r="EV52" s="8">
        <v>1.0857052984647041E-4</v>
      </c>
      <c r="EW52" s="8" t="s">
        <v>630</v>
      </c>
      <c r="EX52" s="8">
        <v>-8.9604193169216764E-2</v>
      </c>
      <c r="EY52" s="8">
        <v>-0.12017925203283814</v>
      </c>
      <c r="EZ52" s="8">
        <v>3.6152192907458213E-3</v>
      </c>
      <c r="FA52" s="8">
        <v>2.6927834376692808E-3</v>
      </c>
      <c r="FB52" s="8">
        <v>1.5479074791073381E-4</v>
      </c>
      <c r="FC52" s="8" t="s">
        <v>630</v>
      </c>
      <c r="FD52" s="8" t="s">
        <v>630</v>
      </c>
      <c r="FE52" s="8" t="s">
        <v>630</v>
      </c>
      <c r="FF52" s="8">
        <v>231</v>
      </c>
      <c r="FG52" s="8">
        <v>227</v>
      </c>
      <c r="FH52" s="8">
        <v>257</v>
      </c>
      <c r="FI52" s="8">
        <v>245</v>
      </c>
      <c r="FJ52" s="8">
        <v>250</v>
      </c>
      <c r="FK52" s="8">
        <v>255</v>
      </c>
      <c r="FL52" s="8">
        <v>224</v>
      </c>
      <c r="FM52" s="8">
        <v>237</v>
      </c>
      <c r="FN52" s="8" t="s">
        <v>630</v>
      </c>
      <c r="FO52" s="8" t="s">
        <v>630</v>
      </c>
      <c r="FP52" s="8">
        <v>1.0176211453744493</v>
      </c>
      <c r="FQ52" s="8">
        <v>0.986784140969163</v>
      </c>
      <c r="FR52" s="8">
        <v>1.0440528634361232</v>
      </c>
      <c r="FS52" s="8">
        <v>0.89883268482490275</v>
      </c>
      <c r="FT52" s="8">
        <v>0.88326848249027234</v>
      </c>
      <c r="FU52" s="8">
        <v>0.953307392996109</v>
      </c>
      <c r="FV52" s="8">
        <v>0.97276264591439687</v>
      </c>
      <c r="FW52" s="8">
        <v>0.87159533073929962</v>
      </c>
      <c r="FX52" s="8">
        <v>0.9221789883268483</v>
      </c>
      <c r="FY52" s="8">
        <v>-6.1983471074380167E-2</v>
      </c>
      <c r="FZ52" s="8">
        <v>-2.3904382470119521E-2</v>
      </c>
      <c r="GA52" s="8">
        <v>-1.3806706114398421E-2</v>
      </c>
      <c r="GB52" s="8">
        <v>-3.90625E-3</v>
      </c>
      <c r="GC52" s="8">
        <v>-6.8607068607068611E-2</v>
      </c>
      <c r="GD52" s="8">
        <v>-4.048582995951417E-2</v>
      </c>
      <c r="GE52" s="8">
        <v>-0.11453744493392071</v>
      </c>
      <c r="GF52" s="8">
        <v>-8.5</v>
      </c>
      <c r="GG52" s="8">
        <v>-11</v>
      </c>
      <c r="GH52" s="8">
        <v>-4.7645517350909314E-2</v>
      </c>
      <c r="GI52" s="8">
        <v>2.3346303501945482</v>
      </c>
      <c r="GJ52" s="8" t="s">
        <v>630</v>
      </c>
      <c r="GK52" s="8">
        <v>-14.4</v>
      </c>
      <c r="GL52" s="8">
        <v>-8.2666666666666657</v>
      </c>
      <c r="GM52" s="8">
        <v>-8</v>
      </c>
      <c r="GN52" s="8">
        <v>-4.3668122270742356E-2</v>
      </c>
      <c r="GO52" s="8" t="s">
        <v>630</v>
      </c>
      <c r="GP52" s="8">
        <v>1.3136249035596801E-2</v>
      </c>
      <c r="GQ52" s="8">
        <v>9.9235447123646701E-3</v>
      </c>
      <c r="GR52" s="8">
        <v>5.1926127634942497E-3</v>
      </c>
      <c r="GS52" s="8">
        <v>3.4510374534875198E-3</v>
      </c>
      <c r="GT52" s="8">
        <v>4.3627982959151303E-3</v>
      </c>
      <c r="GU52" s="8">
        <v>6.6810152493417298E-3</v>
      </c>
      <c r="GV52" s="8">
        <v>3.9347610436379901E-3</v>
      </c>
      <c r="GW52" s="8">
        <v>5.6244344450533399E-3</v>
      </c>
      <c r="GX52" s="8" t="s">
        <v>630</v>
      </c>
      <c r="GY52" s="8" t="s">
        <v>630</v>
      </c>
      <c r="GZ52" s="8">
        <v>1.3237456389176261</v>
      </c>
      <c r="HA52" s="8">
        <v>0.39650761473723239</v>
      </c>
      <c r="HB52" s="8">
        <v>0.5667767524688363</v>
      </c>
      <c r="HC52" s="8">
        <v>2.5297956219552686</v>
      </c>
      <c r="HD52" s="8">
        <v>1.9110889188830726</v>
      </c>
      <c r="HE52" s="8">
        <v>0.66460520178770721</v>
      </c>
      <c r="HF52" s="8">
        <v>0.84019326967476105</v>
      </c>
      <c r="HG52" s="8">
        <v>0.75776130877708336</v>
      </c>
      <c r="HH52" s="8">
        <v>1.0831607711237272</v>
      </c>
      <c r="HI52" s="8">
        <v>0.31297186182572517</v>
      </c>
      <c r="HJ52" s="8">
        <v>-0.20148609282975607</v>
      </c>
      <c r="HK52" s="8">
        <v>-8.6842362135952977E-2</v>
      </c>
      <c r="HL52" s="8">
        <v>0.12535363953110568</v>
      </c>
      <c r="HM52" s="8">
        <v>-0.1378109132413706</v>
      </c>
      <c r="HN52" s="8">
        <v>3.9920476746913555E-2</v>
      </c>
      <c r="HO52" s="8">
        <v>0.80048374873595651</v>
      </c>
      <c r="HP52" s="8">
        <v>-1.3266680762171702E-3</v>
      </c>
      <c r="HQ52" s="8">
        <v>-2.4857765529304699E-3</v>
      </c>
      <c r="HR52" s="8">
        <v>-0.42400578777279307</v>
      </c>
      <c r="HS52" s="8">
        <v>1.6048724468177258</v>
      </c>
      <c r="HT52" s="8" t="s">
        <v>630</v>
      </c>
      <c r="HU52" s="8">
        <v>-3.5249814391110322E-5</v>
      </c>
      <c r="HV52" s="8">
        <v>-1.299007593964533E-3</v>
      </c>
      <c r="HW52" s="8">
        <v>-1.8279396463185479E-3</v>
      </c>
      <c r="HX52" s="8">
        <v>1.8726172761075282E-2</v>
      </c>
      <c r="HY52" s="8">
        <v>6.6099772229790601E-3</v>
      </c>
      <c r="HZ52" s="8">
        <v>8.4591386839747394E-3</v>
      </c>
      <c r="IA52" s="8">
        <v>1.00540565326809E-2</v>
      </c>
      <c r="IB52" s="8">
        <v>2.54218047484755E-3</v>
      </c>
      <c r="IC52" s="8">
        <v>1.5401830023620199E-4</v>
      </c>
      <c r="ID52" s="8">
        <v>1.40932694193907E-4</v>
      </c>
      <c r="IE52" s="8">
        <v>2.0654841791838399E-3</v>
      </c>
      <c r="IF52" s="8" t="s">
        <v>630</v>
      </c>
      <c r="IG52" s="8" t="s">
        <v>630</v>
      </c>
      <c r="IH52" s="8">
        <v>0.78140073947495514</v>
      </c>
      <c r="II52" s="8">
        <v>0.65744380902307487</v>
      </c>
      <c r="IJ52" s="8">
        <v>0.84136573695186112</v>
      </c>
      <c r="IK52" s="8" t="s">
        <v>630</v>
      </c>
      <c r="IL52" s="8" t="s">
        <v>630</v>
      </c>
      <c r="IM52" s="8">
        <v>3.327513041528658</v>
      </c>
      <c r="IN52" s="8">
        <v>3.954894875543336</v>
      </c>
      <c r="IO52" s="8">
        <v>6.0585116501391666E-2</v>
      </c>
      <c r="IP52" s="8">
        <v>5.5437721903815067E-2</v>
      </c>
      <c r="IQ52" s="8" t="s">
        <v>630</v>
      </c>
      <c r="IR52" s="8" t="s">
        <v>630</v>
      </c>
      <c r="IS52" s="8">
        <v>0.59635874216590978</v>
      </c>
      <c r="IT52" s="8">
        <v>-0.8857515242128855</v>
      </c>
      <c r="IU52" s="8">
        <v>-0.89494837875641653</v>
      </c>
      <c r="IV52" s="8">
        <v>-0.10345724601434125</v>
      </c>
      <c r="IW52" s="8" t="s">
        <v>630</v>
      </c>
      <c r="IX52" s="8" t="s">
        <v>630</v>
      </c>
      <c r="IY52" s="8">
        <v>0.58851451549869505</v>
      </c>
      <c r="IZ52" s="8">
        <v>-1.1875382842845266E-3</v>
      </c>
      <c r="JA52" s="8">
        <v>-2.149814026779493E-3</v>
      </c>
      <c r="JB52" s="8">
        <v>-0.85960090647848142</v>
      </c>
      <c r="JC52" s="8">
        <v>-10.117549777166801</v>
      </c>
      <c r="JD52" s="8">
        <v>5.5879181364197981E-3</v>
      </c>
      <c r="JE52" s="8">
        <v>3.9617011323570366E-3</v>
      </c>
      <c r="JF52" s="8">
        <v>-1.1074966915960718E-3</v>
      </c>
      <c r="JG52" s="8" t="s">
        <v>630</v>
      </c>
      <c r="JH52" s="8" t="s"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24CA-BDCB-4439-82F2-5B80553B45DC}">
  <dimension ref="A1:C24"/>
  <sheetViews>
    <sheetView zoomScale="70" zoomScaleNormal="70" workbookViewId="0">
      <selection activeCell="B25" sqref="B25"/>
    </sheetView>
  </sheetViews>
  <sheetFormatPr defaultRowHeight="15" x14ac:dyDescent="0.25"/>
  <cols>
    <col min="1" max="1" width="50.7109375" style="9" customWidth="1"/>
    <col min="2" max="2" width="125.7109375" style="9" customWidth="1"/>
    <col min="3" max="3" width="50.7109375" style="1" customWidth="1"/>
    <col min="4" max="16384" width="9.140625" style="9"/>
  </cols>
  <sheetData>
    <row r="1" spans="1:3" s="10" customFormat="1" x14ac:dyDescent="0.25">
      <c r="A1" s="10" t="s">
        <v>645</v>
      </c>
      <c r="B1" s="10" t="s">
        <v>644</v>
      </c>
      <c r="C1" s="10" t="s">
        <v>629</v>
      </c>
    </row>
    <row r="2" spans="1:3" x14ac:dyDescent="0.25">
      <c r="A2" s="1" t="s">
        <v>0</v>
      </c>
      <c r="B2" s="9" t="s">
        <v>502</v>
      </c>
      <c r="C2" s="1" t="s">
        <v>265</v>
      </c>
    </row>
    <row r="3" spans="1:3" x14ac:dyDescent="0.25">
      <c r="A3" s="1" t="s">
        <v>1</v>
      </c>
      <c r="B3" s="9" t="s">
        <v>503</v>
      </c>
      <c r="C3" s="1" t="s">
        <v>639</v>
      </c>
    </row>
    <row r="4" spans="1:3" x14ac:dyDescent="0.25">
      <c r="A4" s="1" t="s">
        <v>2</v>
      </c>
      <c r="B4" s="9" t="s">
        <v>504</v>
      </c>
      <c r="C4" s="1" t="s">
        <v>639</v>
      </c>
    </row>
    <row r="5" spans="1:3" x14ac:dyDescent="0.25">
      <c r="A5" s="2" t="s">
        <v>3</v>
      </c>
      <c r="B5" s="9" t="s">
        <v>505</v>
      </c>
      <c r="C5" s="1" t="s">
        <v>638</v>
      </c>
    </row>
    <row r="6" spans="1:3" x14ac:dyDescent="0.25">
      <c r="A6" s="2" t="s">
        <v>267</v>
      </c>
      <c r="B6" s="9" t="s">
        <v>506</v>
      </c>
      <c r="C6" s="1" t="s">
        <v>265</v>
      </c>
    </row>
    <row r="7" spans="1:3" x14ac:dyDescent="0.25">
      <c r="A7" s="1" t="s">
        <v>4</v>
      </c>
      <c r="B7" s="9" t="s">
        <v>631</v>
      </c>
      <c r="C7" s="1" t="s">
        <v>640</v>
      </c>
    </row>
    <row r="8" spans="1:3" x14ac:dyDescent="0.25">
      <c r="A8" s="1" t="s">
        <v>5</v>
      </c>
      <c r="B8" s="9" t="s">
        <v>632</v>
      </c>
      <c r="C8" s="1" t="s">
        <v>640</v>
      </c>
    </row>
    <row r="9" spans="1:3" x14ac:dyDescent="0.25">
      <c r="A9" s="1" t="s">
        <v>6</v>
      </c>
      <c r="B9" s="9" t="s">
        <v>633</v>
      </c>
      <c r="C9" s="1" t="s">
        <v>641</v>
      </c>
    </row>
    <row r="10" spans="1:3" x14ac:dyDescent="0.25">
      <c r="A10" s="1" t="s">
        <v>7</v>
      </c>
      <c r="B10" s="9" t="s">
        <v>634</v>
      </c>
      <c r="C10" s="1" t="s">
        <v>641</v>
      </c>
    </row>
    <row r="11" spans="1:3" x14ac:dyDescent="0.25">
      <c r="A11" s="1" t="s">
        <v>8</v>
      </c>
      <c r="B11" s="9" t="s">
        <v>635</v>
      </c>
      <c r="C11" s="1" t="s">
        <v>641</v>
      </c>
    </row>
    <row r="12" spans="1:3" ht="75" x14ac:dyDescent="0.25">
      <c r="A12" s="1" t="s">
        <v>9</v>
      </c>
      <c r="B12" s="9" t="s">
        <v>647</v>
      </c>
      <c r="C12" s="1" t="s">
        <v>265</v>
      </c>
    </row>
    <row r="13" spans="1:3" x14ac:dyDescent="0.25">
      <c r="A13" s="1" t="s">
        <v>19</v>
      </c>
      <c r="B13" s="9" t="s">
        <v>507</v>
      </c>
      <c r="C13" s="1" t="s">
        <v>265</v>
      </c>
    </row>
    <row r="14" spans="1:3" x14ac:dyDescent="0.25">
      <c r="A14" s="1" t="s">
        <v>16</v>
      </c>
      <c r="B14" s="9" t="s">
        <v>508</v>
      </c>
      <c r="C14" s="1" t="s">
        <v>265</v>
      </c>
    </row>
    <row r="15" spans="1:3" x14ac:dyDescent="0.25">
      <c r="A15" s="1" t="s">
        <v>17</v>
      </c>
      <c r="B15" s="9" t="s">
        <v>509</v>
      </c>
      <c r="C15" s="1" t="s">
        <v>265</v>
      </c>
    </row>
    <row r="16" spans="1:3" x14ac:dyDescent="0.25">
      <c r="A16" s="1" t="s">
        <v>18</v>
      </c>
      <c r="B16" s="9" t="s">
        <v>510</v>
      </c>
      <c r="C16" s="1" t="s">
        <v>642</v>
      </c>
    </row>
    <row r="17" spans="1:3" x14ac:dyDescent="0.25">
      <c r="A17" s="1" t="s">
        <v>20</v>
      </c>
      <c r="B17" s="9" t="s">
        <v>511</v>
      </c>
      <c r="C17" s="1" t="s">
        <v>643</v>
      </c>
    </row>
    <row r="18" spans="1:3" ht="75" x14ac:dyDescent="0.25">
      <c r="A18" s="1" t="s">
        <v>512</v>
      </c>
      <c r="B18" s="9" t="s">
        <v>636</v>
      </c>
      <c r="C18" s="1" t="s">
        <v>265</v>
      </c>
    </row>
    <row r="19" spans="1:3" ht="75" x14ac:dyDescent="0.25">
      <c r="A19" s="1" t="s">
        <v>513</v>
      </c>
      <c r="B19" s="9" t="s">
        <v>637</v>
      </c>
      <c r="C19" s="1" t="s">
        <v>265</v>
      </c>
    </row>
    <row r="20" spans="1:3" x14ac:dyDescent="0.25">
      <c r="A20" s="1" t="s">
        <v>630</v>
      </c>
      <c r="B20" s="9" t="s">
        <v>646</v>
      </c>
      <c r="C20" s="1" t="s">
        <v>265</v>
      </c>
    </row>
    <row r="21" spans="1:3" ht="75" x14ac:dyDescent="0.25">
      <c r="A21" s="1" t="s">
        <v>245</v>
      </c>
      <c r="B21" s="9" t="s">
        <v>648</v>
      </c>
    </row>
    <row r="22" spans="1:3" ht="75" x14ac:dyDescent="0.25">
      <c r="A22" s="1" t="s">
        <v>244</v>
      </c>
      <c r="B22" s="9" t="s">
        <v>649</v>
      </c>
    </row>
    <row r="23" spans="1:3" ht="75" x14ac:dyDescent="0.25">
      <c r="A23" s="1" t="s">
        <v>22</v>
      </c>
      <c r="B23" s="9" t="s">
        <v>650</v>
      </c>
    </row>
    <row r="24" spans="1:3" ht="75" x14ac:dyDescent="0.25">
      <c r="A24" s="1" t="s">
        <v>246</v>
      </c>
      <c r="B24" s="9" t="s">
        <v>651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Landsat5</vt:lpstr>
      <vt:lpstr>Landsat7</vt:lpstr>
      <vt:lpstr>Landsat8</vt:lpstr>
      <vt:lpstr>Sentinel2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2023-10-10T19:09:07Z</dcterms:modified>
</cp:coreProperties>
</file>