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D3C6F76C-831E-4932-870B-57CA89C01485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5" l="1"/>
  <c r="E62" i="15"/>
  <c r="E63" i="15"/>
  <c r="E11" i="15"/>
  <c r="E31" i="15"/>
  <c r="E2" i="15"/>
  <c r="E29" i="15"/>
  <c r="E37" i="15"/>
  <c r="E40" i="15"/>
  <c r="E52" i="15"/>
  <c r="E53" i="15"/>
  <c r="E64" i="15"/>
  <c r="E41" i="15"/>
  <c r="E45" i="15"/>
  <c r="E51" i="15"/>
  <c r="E46" i="15"/>
  <c r="E54" i="15"/>
  <c r="E56" i="15"/>
  <c r="E38" i="15"/>
  <c r="E43" i="15"/>
  <c r="E44" i="15"/>
  <c r="E55" i="15"/>
  <c r="E58" i="15"/>
  <c r="E59" i="15"/>
  <c r="E23" i="15"/>
  <c r="E3" i="15"/>
  <c r="E4" i="15"/>
  <c r="E48" i="15"/>
  <c r="E60" i="15"/>
  <c r="E5" i="15"/>
  <c r="E10" i="15"/>
  <c r="E12" i="15"/>
  <c r="E27" i="15"/>
  <c r="E28" i="15"/>
  <c r="E30" i="15"/>
  <c r="E13" i="15"/>
  <c r="E19" i="15"/>
  <c r="E14" i="15"/>
  <c r="E26" i="15"/>
  <c r="E16" i="15"/>
  <c r="E24" i="15"/>
  <c r="E20" i="15"/>
  <c r="E21" i="15"/>
  <c r="E17" i="15"/>
  <c r="E18" i="15"/>
  <c r="E49" i="15"/>
  <c r="E25" i="15"/>
  <c r="E7" i="15"/>
  <c r="E8" i="15"/>
  <c r="E9" i="15"/>
  <c r="E32" i="15"/>
  <c r="E33" i="15"/>
  <c r="E15" i="15"/>
  <c r="E22" i="15"/>
  <c r="E34" i="15"/>
  <c r="E36" i="15"/>
  <c r="E39" i="15"/>
  <c r="E57" i="15"/>
  <c r="E6" i="15"/>
  <c r="E35" i="15"/>
  <c r="E47" i="15"/>
  <c r="E50" i="15"/>
  <c r="E42" i="15"/>
</calcChain>
</file>

<file path=xl/sharedStrings.xml><?xml version="1.0" encoding="utf-8"?>
<sst xmlns="http://schemas.openxmlformats.org/spreadsheetml/2006/main" count="796" uniqueCount="218">
  <si>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</si>
  <si>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</si>
  <si>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</si>
  <si>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</si>
  <si>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</si>
  <si>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</si>
  <si>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</si>
  <si>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</si>
  <si>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</si>
  <si>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</si>
  <si>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</si>
  <si>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</si>
  <si>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</si>
  <si>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</si>
  <si>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</si>
  <si>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</si>
  <si>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</si>
  <si>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</si>
  <si>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</si>
  <si>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</si>
  <si>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</si>
  <si>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</si>
  <si>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</si>
  <si>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</si>
  <si>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LC08_L1TP_017030_20130825_20200912_02_T1</t>
  </si>
  <si>
    <t>LC08_L1TP_017030_20150730_20200908_02_T1</t>
  </si>
  <si>
    <t>LC08_L1TP_018030_20170624_20200903_02_T1</t>
  </si>
  <si>
    <t>LC08_L1TP_017030_20170820_20200903_02_T1</t>
  </si>
  <si>
    <t>LC08_L1TP_018030_20180510_20200901_02_T1</t>
  </si>
  <si>
    <t>LC08_L1TP_018030_20180814_20200831_02_T1</t>
  </si>
  <si>
    <t>LC08_L1TP_017030_20210831_20210909_02_T1</t>
  </si>
  <si>
    <t>LC08_L1TP_017030_20150425_20200909_02_T1</t>
  </si>
  <si>
    <t>LC08_L1TP_018030_20130426_20200912_02_T1</t>
  </si>
  <si>
    <t>LC08_L1TP_018030_20131104_20200912_02_T1</t>
  </si>
  <si>
    <t>LC08_L1TP_018030_20131120_20200912_02_T1</t>
  </si>
  <si>
    <t>LC08_L1TP_018030_20141006_20200910_02_T1</t>
  </si>
  <si>
    <t>LC08_L1TP_018030_20150416_20200909_02_T1</t>
  </si>
  <si>
    <t>LC08_L1TP_018030_20150603_20200909_02_T1</t>
  </si>
  <si>
    <t>LC08_L1TP_018030_20160418_20200907_02_T1</t>
  </si>
  <si>
    <t>LC08_L1TP_018030_20160504_20200907_02_T1</t>
  </si>
  <si>
    <t>LC08_L1TP_018030_20160520_20200906_02_T1</t>
  </si>
  <si>
    <t>LC08_L1TP_018030_20160621_20200906_02_T1</t>
  </si>
  <si>
    <t>LC08_L1TP_018030_20160707_20200906_02_T1</t>
  </si>
  <si>
    <t>LC08_L1TP_018030_20160723_20200906_02_T1</t>
  </si>
  <si>
    <t>LC08_L1TP_018030_20160909_20200906_02_T1</t>
  </si>
  <si>
    <t>LC08_L1TP_018030_20160925_20200906_02_T1</t>
  </si>
  <si>
    <t>LC08_L1TP_018030_20161112_20200905_02_T1</t>
  </si>
  <si>
    <t>LC08_L1TP_018030_20161128_20200905_02_T1</t>
  </si>
  <si>
    <t>LC08_L1TP_018030_20161214_20200905_02_T1</t>
  </si>
  <si>
    <t>LC08_L1TP_018030_20170304_20200905_02_T1</t>
  </si>
  <si>
    <t>LC08_L1TP_018030_20180611_20200831_02_T1</t>
  </si>
  <si>
    <t>LC08_L1TP_018030_20180915_20200830_02_T1</t>
  </si>
  <si>
    <t>LC08_L1TP_017030_20180823_20200831_02_T1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</si>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</sst>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64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I60" sqref="I60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54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19</v>
      </c>
      <c r="M1" s="6" t="s">
        <v>16</v>
      </c>
      <c r="N1" s="6" t="s">
        <v>17</v>
      </c>
      <c r="O1" s="6" t="s">
        <v>18</v>
      </c>
      <c r="P1" s="6" t="s">
        <v>20</v>
      </c>
      <c r="Q1" s="6" t="s">
        <v>55</v>
      </c>
      <c r="R1" s="6" t="s">
        <v>56</v>
      </c>
      <c r="S1" s="6" t="s">
        <v>57</v>
      </c>
      <c r="T1" s="6" t="s">
        <v>58</v>
      </c>
      <c r="U1" s="6" t="s">
        <v>76</v>
      </c>
      <c r="V1" s="6" t="s">
        <v>136</v>
      </c>
      <c r="W1" s="6" t="s">
        <v>137</v>
      </c>
      <c r="X1" s="6" t="s">
        <v>100</v>
      </c>
      <c r="Y1" s="6" t="s">
        <v>138</v>
      </c>
      <c r="Z1" s="6" t="s">
        <v>101</v>
      </c>
      <c r="AA1" s="6" t="s">
        <v>102</v>
      </c>
      <c r="AB1" s="6" t="s">
        <v>139</v>
      </c>
      <c r="AC1" s="6" t="s">
        <v>103</v>
      </c>
      <c r="AD1" s="6" t="s">
        <v>140</v>
      </c>
      <c r="AE1" s="6" t="s">
        <v>104</v>
      </c>
      <c r="AF1" s="6" t="s">
        <v>141</v>
      </c>
      <c r="AG1" s="6" t="s">
        <v>105</v>
      </c>
      <c r="AH1" s="6" t="s">
        <v>142</v>
      </c>
      <c r="AI1" s="6" t="s">
        <v>77</v>
      </c>
      <c r="AJ1" s="6" t="s">
        <v>78</v>
      </c>
      <c r="AK1" s="6" t="s">
        <v>79</v>
      </c>
      <c r="AL1" s="6" t="s">
        <v>80</v>
      </c>
      <c r="AM1" s="6" t="s">
        <v>81</v>
      </c>
      <c r="AN1" s="6" t="s">
        <v>143</v>
      </c>
      <c r="AO1" s="6" t="s">
        <v>144</v>
      </c>
      <c r="AP1" s="6" t="s">
        <v>145</v>
      </c>
      <c r="AQ1" s="6" t="s">
        <v>146</v>
      </c>
      <c r="AR1" s="6" t="s">
        <v>147</v>
      </c>
      <c r="AS1" s="6" t="s">
        <v>148</v>
      </c>
      <c r="AT1" s="6" t="s">
        <v>149</v>
      </c>
      <c r="AU1" s="6" t="s">
        <v>150</v>
      </c>
      <c r="AV1" s="6" t="s">
        <v>151</v>
      </c>
      <c r="AW1" s="6" t="s">
        <v>152</v>
      </c>
      <c r="AX1" s="6" t="s">
        <v>153</v>
      </c>
      <c r="AY1" s="6" t="s">
        <v>154</v>
      </c>
      <c r="AZ1" s="6" t="s">
        <v>155</v>
      </c>
      <c r="BA1" s="6" t="s">
        <v>59</v>
      </c>
      <c r="BB1" s="6" t="s">
        <v>60</v>
      </c>
      <c r="BC1" s="6" t="s">
        <v>61</v>
      </c>
      <c r="BD1" s="6" t="s">
        <v>62</v>
      </c>
      <c r="BE1" s="6" t="s">
        <v>82</v>
      </c>
      <c r="BF1" s="6" t="s">
        <v>156</v>
      </c>
      <c r="BG1" s="6" t="s">
        <v>157</v>
      </c>
      <c r="BH1" s="6" t="s">
        <v>106</v>
      </c>
      <c r="BI1" s="6" t="s">
        <v>158</v>
      </c>
      <c r="BJ1" s="6" t="s">
        <v>107</v>
      </c>
      <c r="BK1" s="6" t="s">
        <v>108</v>
      </c>
      <c r="BL1" s="6" t="s">
        <v>159</v>
      </c>
      <c r="BM1" s="6" t="s">
        <v>109</v>
      </c>
      <c r="BN1" s="6" t="s">
        <v>160</v>
      </c>
      <c r="BO1" s="6" t="s">
        <v>110</v>
      </c>
      <c r="BP1" s="6" t="s">
        <v>161</v>
      </c>
      <c r="BQ1" s="6" t="s">
        <v>111</v>
      </c>
      <c r="BR1" s="6" t="s">
        <v>162</v>
      </c>
      <c r="BS1" s="6" t="s">
        <v>63</v>
      </c>
      <c r="BT1" s="6" t="s">
        <v>64</v>
      </c>
      <c r="BU1" s="6" t="s">
        <v>65</v>
      </c>
      <c r="BV1" s="6" t="s">
        <v>66</v>
      </c>
      <c r="BW1" s="6" t="s">
        <v>83</v>
      </c>
      <c r="BX1" s="6" t="s">
        <v>163</v>
      </c>
      <c r="BY1" s="6" t="s">
        <v>164</v>
      </c>
      <c r="BZ1" s="6" t="s">
        <v>112</v>
      </c>
      <c r="CA1" s="6" t="s">
        <v>165</v>
      </c>
      <c r="CB1" s="6" t="s">
        <v>113</v>
      </c>
      <c r="CC1" s="6" t="s">
        <v>114</v>
      </c>
      <c r="CD1" s="6" t="s">
        <v>166</v>
      </c>
      <c r="CE1" s="6" t="s">
        <v>115</v>
      </c>
      <c r="CF1" s="6" t="s">
        <v>167</v>
      </c>
      <c r="CG1" s="6" t="s">
        <v>116</v>
      </c>
      <c r="CH1" s="6" t="s">
        <v>168</v>
      </c>
      <c r="CI1" s="6" t="s">
        <v>117</v>
      </c>
      <c r="CJ1" s="6" t="s">
        <v>169</v>
      </c>
      <c r="CK1" s="6" t="s">
        <v>84</v>
      </c>
      <c r="CL1" s="6" t="s">
        <v>85</v>
      </c>
      <c r="CM1" s="6" t="s">
        <v>86</v>
      </c>
      <c r="CN1" s="6" t="s">
        <v>87</v>
      </c>
      <c r="CO1" s="6" t="s">
        <v>88</v>
      </c>
      <c r="CP1" s="6" t="s">
        <v>170</v>
      </c>
      <c r="CQ1" s="6" t="s">
        <v>171</v>
      </c>
      <c r="CR1" s="6" t="s">
        <v>172</v>
      </c>
      <c r="CS1" s="6" t="s">
        <v>173</v>
      </c>
      <c r="CT1" s="6" t="s">
        <v>174</v>
      </c>
      <c r="CU1" s="6" t="s">
        <v>175</v>
      </c>
      <c r="CV1" s="6" t="s">
        <v>176</v>
      </c>
      <c r="CW1" s="6" t="s">
        <v>177</v>
      </c>
      <c r="CX1" s="6" t="s">
        <v>178</v>
      </c>
      <c r="CY1" s="6" t="s">
        <v>179</v>
      </c>
      <c r="CZ1" s="6" t="s">
        <v>180</v>
      </c>
      <c r="DA1" s="6" t="s">
        <v>181</v>
      </c>
      <c r="DB1" s="6" t="s">
        <v>182</v>
      </c>
      <c r="DC1" s="6" t="s">
        <v>67</v>
      </c>
      <c r="DD1" s="6" t="s">
        <v>68</v>
      </c>
      <c r="DE1" s="6" t="s">
        <v>69</v>
      </c>
      <c r="DF1" s="6" t="s">
        <v>70</v>
      </c>
      <c r="DG1" s="6" t="s">
        <v>89</v>
      </c>
      <c r="DH1" s="6" t="s">
        <v>183</v>
      </c>
      <c r="DI1" s="6" t="s">
        <v>184</v>
      </c>
      <c r="DJ1" s="6" t="s">
        <v>118</v>
      </c>
      <c r="DK1" s="6" t="s">
        <v>185</v>
      </c>
      <c r="DL1" s="6" t="s">
        <v>119</v>
      </c>
      <c r="DM1" s="6" t="s">
        <v>120</v>
      </c>
      <c r="DN1" s="6" t="s">
        <v>186</v>
      </c>
      <c r="DO1" s="6" t="s">
        <v>121</v>
      </c>
      <c r="DP1" s="6" t="s">
        <v>187</v>
      </c>
      <c r="DQ1" s="6" t="s">
        <v>122</v>
      </c>
      <c r="DR1" s="6" t="s">
        <v>188</v>
      </c>
      <c r="DS1" s="6" t="s">
        <v>123</v>
      </c>
      <c r="DT1" s="6" t="s">
        <v>189</v>
      </c>
      <c r="DU1" s="6" t="s">
        <v>71</v>
      </c>
      <c r="DV1" s="6" t="s">
        <v>72</v>
      </c>
      <c r="DW1" s="6" t="s">
        <v>73</v>
      </c>
      <c r="DX1" s="6" t="s">
        <v>74</v>
      </c>
      <c r="DY1" s="6" t="s">
        <v>90</v>
      </c>
      <c r="DZ1" s="6" t="s">
        <v>190</v>
      </c>
      <c r="EA1" s="6" t="s">
        <v>191</v>
      </c>
      <c r="EB1" s="6" t="s">
        <v>124</v>
      </c>
      <c r="EC1" s="6" t="s">
        <v>192</v>
      </c>
      <c r="ED1" s="6" t="s">
        <v>125</v>
      </c>
      <c r="EE1" s="6" t="s">
        <v>126</v>
      </c>
      <c r="EF1" s="6" t="s">
        <v>193</v>
      </c>
      <c r="EG1" s="6" t="s">
        <v>127</v>
      </c>
      <c r="EH1" s="6" t="s">
        <v>194</v>
      </c>
      <c r="EI1" s="6" t="s">
        <v>128</v>
      </c>
      <c r="EJ1" s="6" t="s">
        <v>195</v>
      </c>
      <c r="EK1" s="6" t="s">
        <v>129</v>
      </c>
      <c r="EL1" s="6" t="s">
        <v>196</v>
      </c>
      <c r="EM1" s="6" t="s">
        <v>91</v>
      </c>
      <c r="EN1" s="6" t="s">
        <v>92</v>
      </c>
      <c r="EO1" s="6" t="s">
        <v>93</v>
      </c>
      <c r="EP1" s="6" t="s">
        <v>94</v>
      </c>
      <c r="EQ1" s="6" t="s">
        <v>95</v>
      </c>
      <c r="ER1" s="6" t="s">
        <v>197</v>
      </c>
      <c r="ES1" s="6" t="s">
        <v>198</v>
      </c>
      <c r="ET1" s="6" t="s">
        <v>199</v>
      </c>
      <c r="EU1" s="6" t="s">
        <v>200</v>
      </c>
      <c r="EV1" s="6" t="s">
        <v>201</v>
      </c>
      <c r="EW1" s="6" t="s">
        <v>202</v>
      </c>
      <c r="EX1" s="6" t="s">
        <v>203</v>
      </c>
      <c r="EY1" s="6" t="s">
        <v>204</v>
      </c>
      <c r="EZ1" s="6" t="s">
        <v>205</v>
      </c>
      <c r="FA1" s="6" t="s">
        <v>206</v>
      </c>
      <c r="FB1" s="6" t="s">
        <v>207</v>
      </c>
      <c r="FC1" s="6" t="s">
        <v>208</v>
      </c>
      <c r="FD1" s="6" t="s">
        <v>209</v>
      </c>
      <c r="FE1" s="6" t="s">
        <v>75</v>
      </c>
      <c r="FF1" s="6" t="s">
        <v>96</v>
      </c>
      <c r="FG1" s="6" t="s">
        <v>97</v>
      </c>
      <c r="FH1" s="6" t="s">
        <v>98</v>
      </c>
      <c r="FI1" s="6" t="s">
        <v>99</v>
      </c>
      <c r="FJ1" s="6" t="s">
        <v>210</v>
      </c>
      <c r="FK1" s="6" t="s">
        <v>211</v>
      </c>
      <c r="FL1" s="6" t="s">
        <v>130</v>
      </c>
      <c r="FM1" s="6" t="s">
        <v>212</v>
      </c>
      <c r="FN1" s="6" t="s">
        <v>131</v>
      </c>
      <c r="FO1" s="6" t="s">
        <v>132</v>
      </c>
      <c r="FP1" s="6" t="s">
        <v>213</v>
      </c>
      <c r="FQ1" s="6" t="s">
        <v>133</v>
      </c>
      <c r="FR1" s="6" t="s">
        <v>214</v>
      </c>
      <c r="FS1" s="6" t="s">
        <v>134</v>
      </c>
      <c r="FT1" s="6" t="s">
        <v>215</v>
      </c>
      <c r="FU1" s="6" t="s">
        <v>135</v>
      </c>
      <c r="FV1" s="6" t="s">
        <v>216</v>
      </c>
    </row>
    <row r="2" spans="1:178" x14ac:dyDescent="0.25">
      <c r="A2" s="1" t="s">
        <v>10</v>
      </c>
      <c r="B2" s="2">
        <v>43.2883</v>
      </c>
      <c r="C2" s="2">
        <v>-79.836299999999994</v>
      </c>
      <c r="D2" s="3">
        <v>41598</v>
      </c>
      <c r="E2" s="3" t="str">
        <f>CHOOSE(MONTH(D2),"Winter","Winter","Spring","Spring","Spring","Summer","Summer","Summer","Autumn","Autumn","Autumn","Winter")</f>
        <v>Autumn</v>
      </c>
      <c r="F2" s="1">
        <v>1</v>
      </c>
      <c r="G2" s="1">
        <v>1</v>
      </c>
      <c r="H2" s="4">
        <v>2.6</v>
      </c>
      <c r="I2" s="4">
        <v>2.1</v>
      </c>
      <c r="J2" s="1">
        <v>0.1</v>
      </c>
      <c r="K2" s="1" t="s">
        <v>11</v>
      </c>
      <c r="L2" s="1" t="s">
        <v>21</v>
      </c>
      <c r="M2" s="1" t="s">
        <v>22</v>
      </c>
      <c r="N2" s="1" t="s">
        <v>34</v>
      </c>
      <c r="O2" s="3">
        <v>41598</v>
      </c>
      <c r="P2" s="1">
        <v>0</v>
      </c>
      <c r="Q2" s="5">
        <v>3555.8326721191397</v>
      </c>
      <c r="R2" s="5">
        <v>2805.4180145263599</v>
      </c>
      <c r="S2" s="5">
        <v>1591.14780426025</v>
      </c>
      <c r="T2" s="5">
        <v>818.01242828369107</v>
      </c>
      <c r="U2" s="5">
        <v>184.764146804809</v>
      </c>
      <c r="V2" s="5">
        <v>1.2674876448740109</v>
      </c>
      <c r="W2" s="5">
        <v>2.2347595004049943</v>
      </c>
      <c r="X2" s="5">
        <v>1.7631410526507583</v>
      </c>
      <c r="Y2" s="5">
        <v>0.11612004008056863</v>
      </c>
      <c r="Z2" s="5">
        <v>3.4295542677909365</v>
      </c>
      <c r="AA2" s="5">
        <v>1.9451389113961377</v>
      </c>
      <c r="AB2" s="5">
        <v>0.22586960835359315</v>
      </c>
      <c r="AC2" s="5">
        <v>0.32091488375605898</v>
      </c>
      <c r="AD2" s="5">
        <v>-0.63149488850294966</v>
      </c>
      <c r="AE2" s="5">
        <v>1.2490389522088714</v>
      </c>
      <c r="AF2" s="5">
        <v>-440.80378874293183</v>
      </c>
      <c r="AG2" s="5">
        <v>-306.72661886049798</v>
      </c>
      <c r="AH2" s="5">
        <v>-0.14403248070869312</v>
      </c>
      <c r="AI2" s="5">
        <v>732.24999941885403</v>
      </c>
      <c r="AJ2" s="5">
        <v>996.25000730156898</v>
      </c>
      <c r="AK2" s="5">
        <v>1766.2499099969803</v>
      </c>
      <c r="AL2" s="5">
        <v>754.24998067319302</v>
      </c>
      <c r="AM2" s="5">
        <v>218.00000686198399</v>
      </c>
      <c r="AN2" s="5">
        <v>0.73500626755548815</v>
      </c>
      <c r="AO2" s="5">
        <v>0.41457893091703313</v>
      </c>
      <c r="AP2" s="5">
        <v>0.56404815743388903</v>
      </c>
      <c r="AQ2" s="5">
        <v>0.12342534633864848</v>
      </c>
      <c r="AR2" s="5">
        <v>1.3208485685506852</v>
      </c>
      <c r="AS2" s="5">
        <v>2.3417301362348644</v>
      </c>
      <c r="AT2" s="5">
        <v>0.28902885309643866</v>
      </c>
      <c r="AU2" s="5">
        <v>0.40150762674887785</v>
      </c>
      <c r="AV2" s="5">
        <v>-0.55155564997300333</v>
      </c>
      <c r="AW2" s="5">
        <v>0.1370134686256203</v>
      </c>
      <c r="AX2" s="5">
        <v>1021.7546379931639</v>
      </c>
      <c r="AY2" s="5">
        <v>880.50858537542115</v>
      </c>
      <c r="AZ2" s="5">
        <v>-0.19411764339005239</v>
      </c>
      <c r="BA2" s="5">
        <v>7.6417978852987203E-3</v>
      </c>
      <c r="BB2" s="5">
        <v>1.19465980678796E-2</v>
      </c>
      <c r="BC2" s="5">
        <v>1.8412496894598E-2</v>
      </c>
      <c r="BD2" s="5">
        <v>9.97973978519439E-3</v>
      </c>
      <c r="BE2" s="5">
        <v>9.3946402193978396E-4</v>
      </c>
      <c r="BF2" s="5">
        <v>0.63966309420293921</v>
      </c>
      <c r="BG2" s="5">
        <v>0.41503322059164771</v>
      </c>
      <c r="BH2" s="5">
        <v>0.64883096172494592</v>
      </c>
      <c r="BI2" s="5">
        <v>5.1023173408676098E-2</v>
      </c>
      <c r="BJ2" s="5">
        <v>1.1970851269692599</v>
      </c>
      <c r="BK2" s="5">
        <v>1.8449876741189353</v>
      </c>
      <c r="BL2" s="5">
        <v>9.4137126033440419E-2</v>
      </c>
      <c r="BM2" s="5">
        <v>0.29700925659743665</v>
      </c>
      <c r="BN2" s="5">
        <v>-0.82792444604322235</v>
      </c>
      <c r="BO2" s="5">
        <v>0.1068219206740104</v>
      </c>
      <c r="BP2" s="5">
        <v>9.4693917253950866E-3</v>
      </c>
      <c r="BQ2" s="5">
        <v>7.3640595454012416E-3</v>
      </c>
      <c r="BR2" s="5">
        <v>-0.29777817074020019</v>
      </c>
      <c r="BS2" s="5">
        <v>30</v>
      </c>
      <c r="BT2" s="5">
        <v>2</v>
      </c>
      <c r="BU2" s="5">
        <v>1288</v>
      </c>
      <c r="BV2" s="5">
        <v>1292</v>
      </c>
      <c r="BW2" s="5">
        <v>2</v>
      </c>
      <c r="BX2" s="5">
        <v>15</v>
      </c>
      <c r="BY2" s="5">
        <v>2.3291925465838508E-2</v>
      </c>
      <c r="BZ2" s="5">
        <v>1.5527950310559005E-3</v>
      </c>
      <c r="CA2" s="5">
        <v>1.5527950310559005E-3</v>
      </c>
      <c r="CB2" s="5">
        <v>1.5479876160990713E-3</v>
      </c>
      <c r="CC2" s="5">
        <v>0.99690402476780182</v>
      </c>
      <c r="CD2" s="5">
        <v>1.5479876160990713E-3</v>
      </c>
      <c r="CE2" s="5">
        <v>-1.5503875968992248E-3</v>
      </c>
      <c r="CF2" s="5">
        <v>-0.9969088098918083</v>
      </c>
      <c r="CG2" s="5">
        <v>-1.0015527950310559</v>
      </c>
      <c r="CH2" s="5">
        <v>555.56603773584879</v>
      </c>
      <c r="CI2" s="5">
        <v>696.92485549132937</v>
      </c>
      <c r="CJ2" s="5" t="s">
        <v>217</v>
      </c>
      <c r="CK2" s="5">
        <v>5.1134061068296398E-3</v>
      </c>
      <c r="CL2" s="5">
        <v>7.7780173160135703E-3</v>
      </c>
      <c r="CM2" s="5">
        <v>1.40739940106868E-2</v>
      </c>
      <c r="CN2" s="5">
        <v>8.2819992676377296E-3</v>
      </c>
      <c r="CO2" s="5">
        <v>6.1913399258628401E-4</v>
      </c>
      <c r="CP2" s="5">
        <v>0.65741768102033349</v>
      </c>
      <c r="CQ2" s="5">
        <v>0.36332302706302699</v>
      </c>
      <c r="CR2" s="5">
        <v>0.55265174264728911</v>
      </c>
      <c r="CS2" s="5">
        <v>4.3991349727458835E-2</v>
      </c>
      <c r="CT2" s="5">
        <v>0.93914730787365674</v>
      </c>
      <c r="CU2" s="5">
        <v>1.6993474106767361</v>
      </c>
      <c r="CV2" s="5">
        <v>7.4756586251531906E-2</v>
      </c>
      <c r="CW2" s="5">
        <v>0.25908017912425996</v>
      </c>
      <c r="CX2" s="5">
        <v>-0.86088647939853391</v>
      </c>
      <c r="CY2" s="5">
        <v>-3.580944764090925E-2</v>
      </c>
      <c r="CZ2" s="5">
        <v>7.1969369935960528E-3</v>
      </c>
      <c r="DA2" s="5">
        <v>6.0658346473997692E-3</v>
      </c>
      <c r="DB2" s="5">
        <v>-0.35067093644091252</v>
      </c>
      <c r="DC2" s="5">
        <v>159</v>
      </c>
      <c r="DD2" s="5">
        <v>164</v>
      </c>
      <c r="DE2" s="5">
        <v>195</v>
      </c>
      <c r="DF2" s="5">
        <v>183</v>
      </c>
      <c r="DG2" s="5">
        <v>127</v>
      </c>
      <c r="DH2" s="5">
        <v>0.96951219512195119</v>
      </c>
      <c r="DI2" s="5">
        <v>0.81538461538461537</v>
      </c>
      <c r="DJ2" s="5">
        <v>0.84102564102564104</v>
      </c>
      <c r="DK2" s="5">
        <v>0.6512820512820513</v>
      </c>
      <c r="DL2" s="5">
        <v>0.89617486338797814</v>
      </c>
      <c r="DM2" s="5">
        <v>1.0655737704918034</v>
      </c>
      <c r="DN2" s="5">
        <v>0.69398907103825136</v>
      </c>
      <c r="DO2" s="5">
        <v>3.1746031746031744E-2</v>
      </c>
      <c r="DP2" s="5">
        <v>-0.18064516129032257</v>
      </c>
      <c r="DQ2" s="5">
        <v>-9.7435897435897437E-2</v>
      </c>
      <c r="DR2" s="5">
        <v>22.641509433962259</v>
      </c>
      <c r="DS2" s="5">
        <v>22.323699421965316</v>
      </c>
      <c r="DT2" s="5">
        <v>-0.15598885793871867</v>
      </c>
      <c r="DU2" s="5">
        <v>59</v>
      </c>
      <c r="DV2" s="5" t="s">
        <v>217</v>
      </c>
      <c r="DW2" s="5">
        <v>96</v>
      </c>
      <c r="DX2" s="5">
        <v>51</v>
      </c>
      <c r="DY2" s="5" t="s">
        <v>217</v>
      </c>
      <c r="DZ2" s="5" t="s">
        <v>217</v>
      </c>
      <c r="EA2" s="5">
        <v>0.61458333333333337</v>
      </c>
      <c r="EB2" s="5" t="s">
        <v>217</v>
      </c>
      <c r="EC2" s="5" t="s">
        <v>217</v>
      </c>
      <c r="ED2" s="5" t="s">
        <v>217</v>
      </c>
      <c r="EE2" s="5">
        <v>1.8823529411764706</v>
      </c>
      <c r="EF2" s="5" t="s">
        <v>217</v>
      </c>
      <c r="EG2" s="5">
        <v>0.30612244897959184</v>
      </c>
      <c r="EH2" s="5" t="s">
        <v>217</v>
      </c>
      <c r="EI2" s="5" t="s">
        <v>217</v>
      </c>
      <c r="EJ2" s="5">
        <v>41.452830188679243</v>
      </c>
      <c r="EK2" s="5" t="s">
        <v>217</v>
      </c>
      <c r="EL2" s="5" t="s">
        <v>217</v>
      </c>
      <c r="EM2" s="5">
        <v>2.7880535926669801E-3</v>
      </c>
      <c r="EN2" s="5">
        <v>7.9985279589891399E-3</v>
      </c>
      <c r="EO2" s="5">
        <v>1.6076467931270599E-2</v>
      </c>
      <c r="EP2" s="5">
        <v>9.9001489579677599E-3</v>
      </c>
      <c r="EQ2" s="5">
        <v>2.3060971871018401E-3</v>
      </c>
      <c r="ER2" s="5">
        <v>0.34857083790444565</v>
      </c>
      <c r="ES2" s="5">
        <v>0.17342451119153429</v>
      </c>
      <c r="ET2" s="5">
        <v>0.49753017846855979</v>
      </c>
      <c r="EU2" s="5">
        <v>0.14344551284279383</v>
      </c>
      <c r="EV2" s="5">
        <v>0.80791996089632845</v>
      </c>
      <c r="EW2" s="5">
        <v>1.6238612165862478</v>
      </c>
      <c r="EX2" s="5">
        <v>0.23293560499873744</v>
      </c>
      <c r="EY2" s="5">
        <v>0.2377645634009245</v>
      </c>
      <c r="EZ2" s="5">
        <v>-0.62214473480311905</v>
      </c>
      <c r="FA2" s="5">
        <v>-0.11828599460455776</v>
      </c>
      <c r="FB2" s="5">
        <v>9.329795220181486E-3</v>
      </c>
      <c r="FC2" s="5">
        <v>7.2095696895108754E-3</v>
      </c>
      <c r="FD2" s="5">
        <v>-0.31543314920931392</v>
      </c>
      <c r="FE2" s="5">
        <v>151</v>
      </c>
      <c r="FF2" s="5">
        <v>142</v>
      </c>
      <c r="FG2" s="5">
        <v>189</v>
      </c>
      <c r="FH2" s="5">
        <v>125</v>
      </c>
      <c r="FI2" s="5">
        <v>38</v>
      </c>
      <c r="FJ2" s="5">
        <v>1.0633802816901408</v>
      </c>
      <c r="FK2" s="5">
        <v>0.79894179894179895</v>
      </c>
      <c r="FL2" s="5">
        <v>0.75132275132275128</v>
      </c>
      <c r="FM2" s="5">
        <v>0.20105820105820105</v>
      </c>
      <c r="FN2" s="5">
        <v>1.1359999999999999</v>
      </c>
      <c r="FO2" s="5">
        <v>1.512</v>
      </c>
      <c r="FP2" s="5">
        <v>0.30399999999999999</v>
      </c>
      <c r="FQ2" s="5">
        <v>0.20382165605095542</v>
      </c>
      <c r="FR2" s="5">
        <v>-0.53374233128834359</v>
      </c>
      <c r="FS2" s="5">
        <v>8.9947089947089942E-2</v>
      </c>
      <c r="FT2" s="5">
        <v>52.471698113207552</v>
      </c>
      <c r="FU2" s="5">
        <v>54.763005780346823</v>
      </c>
      <c r="FV2" s="5">
        <v>-0.26283987915407853</v>
      </c>
    </row>
    <row r="3" spans="1:178" x14ac:dyDescent="0.25">
      <c r="A3" s="1" t="s">
        <v>10</v>
      </c>
      <c r="B3" s="2">
        <v>43.2883</v>
      </c>
      <c r="C3" s="2">
        <v>-79.836299999999994</v>
      </c>
      <c r="D3" s="3">
        <v>41584</v>
      </c>
      <c r="E3" s="3" t="str">
        <f>CHOOSE(MONTH(D3),"Winter","Winter","Spring","Spring","Spring","Summer","Summer","Summer","Autumn","Autumn","Autumn","Winter")</f>
        <v>Autumn</v>
      </c>
      <c r="F3" s="1">
        <v>1</v>
      </c>
      <c r="G3" s="1">
        <v>1</v>
      </c>
      <c r="H3" s="4">
        <v>2.6</v>
      </c>
      <c r="I3" s="4">
        <v>1.4</v>
      </c>
      <c r="J3" s="1">
        <v>0.1</v>
      </c>
      <c r="K3" s="1" t="s">
        <v>11</v>
      </c>
      <c r="L3" s="1" t="s">
        <v>21</v>
      </c>
      <c r="M3" s="1" t="s">
        <v>22</v>
      </c>
      <c r="N3" s="1" t="s">
        <v>33</v>
      </c>
      <c r="O3" s="3">
        <v>41582</v>
      </c>
      <c r="P3" s="1">
        <v>2</v>
      </c>
      <c r="Q3" s="5">
        <v>8822</v>
      </c>
      <c r="R3" s="5">
        <v>8129</v>
      </c>
      <c r="S3" s="5">
        <v>7244</v>
      </c>
      <c r="T3" s="5">
        <v>6688</v>
      </c>
      <c r="U3" s="5">
        <v>6324</v>
      </c>
      <c r="V3" s="5">
        <v>1.0852503382949932</v>
      </c>
      <c r="W3" s="5">
        <v>1.217835450027609</v>
      </c>
      <c r="X3" s="5">
        <v>1.122170071783545</v>
      </c>
      <c r="Y3" s="5">
        <v>0.87299834345665384</v>
      </c>
      <c r="Z3" s="5">
        <v>1.2154605263157894</v>
      </c>
      <c r="AA3" s="5">
        <v>1.0831339712918659</v>
      </c>
      <c r="AB3" s="5">
        <v>0.94557416267942584</v>
      </c>
      <c r="AC3" s="5">
        <v>3.9908125179443012E-2</v>
      </c>
      <c r="AD3" s="5">
        <v>-2.7974177682139563E-2</v>
      </c>
      <c r="AE3" s="5">
        <v>0.1989232468249586</v>
      </c>
      <c r="AF3" s="5">
        <v>-390.20754716981082</v>
      </c>
      <c r="AG3" s="5">
        <v>-226.97109826589588</v>
      </c>
      <c r="AH3" s="5">
        <v>-2.3677876796981721E-2</v>
      </c>
      <c r="AI3" s="5">
        <v>7322</v>
      </c>
      <c r="AJ3" s="5">
        <v>7633</v>
      </c>
      <c r="AK3" s="5">
        <v>8401</v>
      </c>
      <c r="AL3" s="5">
        <v>8065</v>
      </c>
      <c r="AM3" s="5">
        <v>8223</v>
      </c>
      <c r="AN3" s="5">
        <v>0.95925586270142804</v>
      </c>
      <c r="AO3" s="5">
        <v>0.87156290917747892</v>
      </c>
      <c r="AP3" s="5">
        <v>0.90858231162956793</v>
      </c>
      <c r="AQ3" s="5">
        <v>0.97881204618497797</v>
      </c>
      <c r="AR3" s="5">
        <v>0.94643521388716678</v>
      </c>
      <c r="AS3" s="5">
        <v>1.0416615003099814</v>
      </c>
      <c r="AT3" s="5">
        <v>1.019590824550527</v>
      </c>
      <c r="AU3" s="5">
        <v>2.0405684440665615E-2</v>
      </c>
      <c r="AV3" s="5">
        <v>9.7003929273084474E-3</v>
      </c>
      <c r="AW3" s="5">
        <v>-5.1422449708368054E-2</v>
      </c>
      <c r="AX3" s="5">
        <v>665.44339622641496</v>
      </c>
      <c r="AY3" s="5">
        <v>570.72832369942194</v>
      </c>
      <c r="AZ3" s="5">
        <v>9.8540601222402401E-3</v>
      </c>
      <c r="BA3" s="5">
        <v>2.90119275450706E-2</v>
      </c>
      <c r="BB3" s="5">
        <v>3.2189462333917597E-2</v>
      </c>
      <c r="BC3" s="5">
        <v>4.0930032730102497E-2</v>
      </c>
      <c r="BD3" s="5">
        <v>3.2367680221796001E-2</v>
      </c>
      <c r="BE3" s="5">
        <v>3.04383803158998E-2</v>
      </c>
      <c r="BF3" s="5">
        <v>0.90128649071908007</v>
      </c>
      <c r="BG3" s="5">
        <v>0.70881759944778688</v>
      </c>
      <c r="BH3" s="5">
        <v>0.78645093069381933</v>
      </c>
      <c r="BI3" s="5">
        <v>0.74366860433789783</v>
      </c>
      <c r="BJ3" s="5">
        <v>0.99449395549334441</v>
      </c>
      <c r="BK3" s="5">
        <v>1.2645340181821467</v>
      </c>
      <c r="BL3" s="5">
        <v>0.94039424843931096</v>
      </c>
      <c r="BM3" s="5">
        <v>0.11681609375623393</v>
      </c>
      <c r="BN3" s="5">
        <v>-3.0718371593108394E-2</v>
      </c>
      <c r="BO3" s="5">
        <v>-4.3542082913442569E-3</v>
      </c>
      <c r="BP3" s="5">
        <v>1.005028058194889E-2</v>
      </c>
      <c r="BQ3" s="5">
        <v>8.6591876612577678E-3</v>
      </c>
      <c r="BR3" s="5">
        <v>-2.6385574793794643E-2</v>
      </c>
      <c r="BS3" s="5">
        <v>762</v>
      </c>
      <c r="BT3" s="5">
        <v>575</v>
      </c>
      <c r="BU3" s="5">
        <v>629</v>
      </c>
      <c r="BV3" s="5">
        <v>505</v>
      </c>
      <c r="BW3" s="5">
        <v>457</v>
      </c>
      <c r="BX3" s="5">
        <v>1.3252173913043479</v>
      </c>
      <c r="BY3" s="5">
        <v>1.2114467408585055</v>
      </c>
      <c r="BZ3" s="5">
        <v>0.91414944356120831</v>
      </c>
      <c r="CA3" s="5">
        <v>0.72655007949125594</v>
      </c>
      <c r="CB3" s="5">
        <v>1.1386138613861385</v>
      </c>
      <c r="CC3" s="5">
        <v>1.2455445544554455</v>
      </c>
      <c r="CD3" s="5">
        <v>0.90495049504950498</v>
      </c>
      <c r="CE3" s="5">
        <v>0.10934744268077601</v>
      </c>
      <c r="CF3" s="5">
        <v>-4.9896049896049899E-2</v>
      </c>
      <c r="CG3" s="5">
        <v>0.11128775834658187</v>
      </c>
      <c r="CH3" s="5">
        <v>10.047169811320799</v>
      </c>
      <c r="CI3" s="5">
        <v>85.965317919075147</v>
      </c>
      <c r="CJ3" s="5">
        <v>-3.9867109634551492E-2</v>
      </c>
      <c r="CK3" s="5">
        <v>2.2665346041321698E-3</v>
      </c>
      <c r="CL3" s="5">
        <v>4.1407370008528198E-3</v>
      </c>
      <c r="CM3" s="5">
        <v>1.2731453403830501E-2</v>
      </c>
      <c r="CN3" s="5">
        <v>8.6723957210779103E-3</v>
      </c>
      <c r="CO3" s="5">
        <v>8.6329929763451197E-4</v>
      </c>
      <c r="CP3" s="5">
        <v>0.54737468321831539</v>
      </c>
      <c r="CQ3" s="5">
        <v>0.17802638333893911</v>
      </c>
      <c r="CR3" s="5">
        <v>0.32523678715322479</v>
      </c>
      <c r="CS3" s="5">
        <v>6.7808385284179096E-2</v>
      </c>
      <c r="CT3" s="5">
        <v>0.47746172269202664</v>
      </c>
      <c r="CU3" s="5">
        <v>1.468043411912952</v>
      </c>
      <c r="CV3" s="5">
        <v>9.9545653288894281E-2</v>
      </c>
      <c r="CW3" s="5">
        <v>0.18964148266345804</v>
      </c>
      <c r="CX3" s="5">
        <v>-0.81893311479857267</v>
      </c>
      <c r="CY3" s="5">
        <v>-0.35594197900937646</v>
      </c>
      <c r="CZ3" s="5">
        <v>6.8993923289455113E-3</v>
      </c>
      <c r="DA3" s="5">
        <v>6.5213462359384779E-3</v>
      </c>
      <c r="DB3" s="5">
        <v>-0.46283832959090943</v>
      </c>
      <c r="DC3" s="5">
        <v>449</v>
      </c>
      <c r="DD3" s="5">
        <v>442</v>
      </c>
      <c r="DE3" s="5">
        <v>493</v>
      </c>
      <c r="DF3" s="5">
        <v>488</v>
      </c>
      <c r="DG3" s="5">
        <v>509</v>
      </c>
      <c r="DH3" s="5">
        <v>1.0158371040723981</v>
      </c>
      <c r="DI3" s="5">
        <v>0.91075050709939143</v>
      </c>
      <c r="DJ3" s="5">
        <v>0.89655172413793105</v>
      </c>
      <c r="DK3" s="5">
        <v>1.0324543610547667</v>
      </c>
      <c r="DL3" s="5">
        <v>0.90573770491803274</v>
      </c>
      <c r="DM3" s="5">
        <v>1.0102459016393444</v>
      </c>
      <c r="DN3" s="5">
        <v>1.0430327868852458</v>
      </c>
      <c r="DO3" s="5">
        <v>5.0968399592252805E-3</v>
      </c>
      <c r="DP3" s="5">
        <v>2.106318956870612E-2</v>
      </c>
      <c r="DQ3" s="5">
        <v>-9.330628803245436E-2</v>
      </c>
      <c r="DR3" s="5">
        <v>22.292452830188672</v>
      </c>
      <c r="DS3" s="5">
        <v>29.99421965317919</v>
      </c>
      <c r="DT3" s="5">
        <v>2.2459893048128343E-2</v>
      </c>
      <c r="DU3" s="5">
        <v>672</v>
      </c>
      <c r="DV3" s="5">
        <v>536</v>
      </c>
      <c r="DW3" s="5">
        <v>606</v>
      </c>
      <c r="DX3" s="5">
        <v>498</v>
      </c>
      <c r="DY3" s="5">
        <v>448</v>
      </c>
      <c r="DZ3" s="5">
        <v>1.2537313432835822</v>
      </c>
      <c r="EA3" s="5">
        <v>1.108910891089109</v>
      </c>
      <c r="EB3" s="5">
        <v>0.88448844884488453</v>
      </c>
      <c r="EC3" s="5">
        <v>0.73927392739273923</v>
      </c>
      <c r="ED3" s="5">
        <v>1.0763052208835342</v>
      </c>
      <c r="EE3" s="5">
        <v>1.2168674698795181</v>
      </c>
      <c r="EF3" s="5">
        <v>0.89959839357429716</v>
      </c>
      <c r="EG3" s="5">
        <v>9.7826086956521743E-2</v>
      </c>
      <c r="EH3" s="5">
        <v>-5.2854122621564484E-2</v>
      </c>
      <c r="EI3" s="5">
        <v>6.2706270627062702E-2</v>
      </c>
      <c r="EJ3" s="5">
        <v>30.849056603773619</v>
      </c>
      <c r="EK3" s="5">
        <v>87.352601156069369</v>
      </c>
      <c r="EL3" s="5" t="s">
        <v>217</v>
      </c>
      <c r="EM3" s="5">
        <v>4.5004308223724303E-2</v>
      </c>
      <c r="EN3" s="5">
        <v>4.7758191823959302E-2</v>
      </c>
      <c r="EO3" s="5">
        <v>5.45317307114601E-2</v>
      </c>
      <c r="EP3" s="5">
        <v>4.6096343547105699E-2</v>
      </c>
      <c r="EQ3" s="5">
        <v>4.2578242719173397E-2</v>
      </c>
      <c r="ER3" s="5">
        <v>0.94233693749574843</v>
      </c>
      <c r="ES3" s="5">
        <v>0.82528662920772544</v>
      </c>
      <c r="ET3" s="5">
        <v>0.87578720133895716</v>
      </c>
      <c r="EU3" s="5">
        <v>0.78079756801530198</v>
      </c>
      <c r="EV3" s="5">
        <v>1.0360516290224921</v>
      </c>
      <c r="EW3" s="5">
        <v>1.1829947131432303</v>
      </c>
      <c r="EX3" s="5">
        <v>0.92367939499719398</v>
      </c>
      <c r="EY3" s="5">
        <v>8.3827373489027621E-2</v>
      </c>
      <c r="EZ3" s="5">
        <v>-3.9674285227199929E-2</v>
      </c>
      <c r="FA3" s="5">
        <v>3.0474886000718071E-2</v>
      </c>
      <c r="FB3" s="5">
        <v>8.9195915058536985E-3</v>
      </c>
      <c r="FC3" s="5">
        <v>7.5324175803992638E-3</v>
      </c>
      <c r="FD3" s="5">
        <v>-3.4393425478586197E-2</v>
      </c>
      <c r="FE3" s="5">
        <v>281</v>
      </c>
      <c r="FF3" s="5">
        <v>289</v>
      </c>
      <c r="FG3" s="5">
        <v>339</v>
      </c>
      <c r="FH3" s="5">
        <v>368</v>
      </c>
      <c r="FI3" s="5">
        <v>459</v>
      </c>
      <c r="FJ3" s="5">
        <v>0.97231833910034604</v>
      </c>
      <c r="FK3" s="5">
        <v>0.82890855457227142</v>
      </c>
      <c r="FL3" s="5">
        <v>0.85250737463126847</v>
      </c>
      <c r="FM3" s="5">
        <v>1.3539823008849559</v>
      </c>
      <c r="FN3" s="5">
        <v>0.78532608695652173</v>
      </c>
      <c r="FO3" s="5">
        <v>0.92119565217391308</v>
      </c>
      <c r="FP3" s="5">
        <v>1.2472826086956521</v>
      </c>
      <c r="FQ3" s="5">
        <v>-4.1018387553041019E-2</v>
      </c>
      <c r="FR3" s="5">
        <v>0.11003627569528417</v>
      </c>
      <c r="FS3" s="5">
        <v>-0.23303834808259588</v>
      </c>
      <c r="FT3" s="5">
        <v>9.5754716981131907</v>
      </c>
      <c r="FU3" s="5">
        <v>13.924855491329474</v>
      </c>
      <c r="FV3" s="5">
        <v>0.14490445859872611</v>
      </c>
    </row>
    <row r="4" spans="1:178" x14ac:dyDescent="0.25">
      <c r="A4" s="1" t="s">
        <v>10</v>
      </c>
      <c r="B4" s="2">
        <v>43.28528</v>
      </c>
      <c r="C4" s="2">
        <v>-79.793890000000005</v>
      </c>
      <c r="D4" s="3">
        <v>41584</v>
      </c>
      <c r="E4" s="3" t="str">
        <f>CHOOSE(MONTH(D4),"Winter","Winter","Spring","Spring","Spring","Summer","Summer","Summer","Autumn","Autumn","Autumn","Winter")</f>
        <v>Autumn</v>
      </c>
      <c r="F4" s="1">
        <v>1</v>
      </c>
      <c r="G4" s="1">
        <v>1</v>
      </c>
      <c r="H4" s="4">
        <v>2.6</v>
      </c>
      <c r="I4" s="4">
        <v>2.1</v>
      </c>
      <c r="J4" s="1">
        <v>0.1</v>
      </c>
      <c r="K4" s="1" t="s">
        <v>11</v>
      </c>
      <c r="L4" s="1" t="s">
        <v>21</v>
      </c>
      <c r="M4" s="1" t="s">
        <v>22</v>
      </c>
      <c r="N4" s="1" t="s">
        <v>33</v>
      </c>
      <c r="O4" s="3">
        <v>41582</v>
      </c>
      <c r="P4" s="1">
        <v>2</v>
      </c>
      <c r="Q4" s="5">
        <v>8660</v>
      </c>
      <c r="R4" s="5">
        <v>7957</v>
      </c>
      <c r="S4" s="5">
        <v>7087</v>
      </c>
      <c r="T4" s="5">
        <v>6513</v>
      </c>
      <c r="U4" s="5">
        <v>6100</v>
      </c>
      <c r="V4" s="5">
        <v>1.0883498806082694</v>
      </c>
      <c r="W4" s="5">
        <v>1.2219556935233526</v>
      </c>
      <c r="X4" s="5">
        <v>1.1227599830675885</v>
      </c>
      <c r="Y4" s="5">
        <v>0.86073091576125305</v>
      </c>
      <c r="Z4" s="5">
        <v>1.2217104253032396</v>
      </c>
      <c r="AA4" s="5">
        <v>1.0881314294487947</v>
      </c>
      <c r="AB4" s="5">
        <v>0.93658836173806237</v>
      </c>
      <c r="AC4" s="5">
        <v>4.2205882352941176E-2</v>
      </c>
      <c r="AD4" s="5">
        <v>-3.2743994291603899E-2</v>
      </c>
      <c r="AE4" s="5">
        <v>0.20375335120643431</v>
      </c>
      <c r="AF4" s="5">
        <v>-377.97169811320714</v>
      </c>
      <c r="AG4" s="5">
        <v>-210.60115606936404</v>
      </c>
      <c r="AH4" s="5">
        <v>-2.745280510502526E-2</v>
      </c>
      <c r="AI4" s="5">
        <v>8287</v>
      </c>
      <c r="AJ4" s="5">
        <v>8454</v>
      </c>
      <c r="AK4" s="5">
        <v>8887</v>
      </c>
      <c r="AL4" s="5">
        <v>8551</v>
      </c>
      <c r="AM4" s="5">
        <v>8464</v>
      </c>
      <c r="AN4" s="5">
        <v>0.9802460373787556</v>
      </c>
      <c r="AO4" s="5">
        <v>0.93248565320130528</v>
      </c>
      <c r="AP4" s="5">
        <v>0.95127714639360861</v>
      </c>
      <c r="AQ4" s="5">
        <v>0.95240238550692025</v>
      </c>
      <c r="AR4" s="5">
        <v>0.98865629750906325</v>
      </c>
      <c r="AS4" s="5">
        <v>1.0392936498655128</v>
      </c>
      <c r="AT4" s="5">
        <v>0.98982575137410833</v>
      </c>
      <c r="AU4" s="5">
        <v>1.9268264709255647E-2</v>
      </c>
      <c r="AV4" s="5">
        <v>-5.1131354687040846E-3</v>
      </c>
      <c r="AW4" s="5">
        <v>-1.0914819399122314E-2</v>
      </c>
      <c r="AX4" s="5">
        <v>453.05660377358481</v>
      </c>
      <c r="AY4" s="5">
        <v>388.70520231213874</v>
      </c>
      <c r="AZ4" s="5">
        <v>-5.017011706360648E-3</v>
      </c>
      <c r="BA4" s="5">
        <v>1.9745092839002599E-2</v>
      </c>
      <c r="BB4" s="5">
        <v>2.3035449907183599E-2</v>
      </c>
      <c r="BC4" s="5">
        <v>3.2983887940645197E-2</v>
      </c>
      <c r="BD4" s="5">
        <v>2.4367505684494899E-2</v>
      </c>
      <c r="BE4" s="5">
        <v>2.1620556712150501E-2</v>
      </c>
      <c r="BF4" s="5">
        <v>0.85716115459264797</v>
      </c>
      <c r="BG4" s="5">
        <v>0.59862842350586654</v>
      </c>
      <c r="BH4" s="5">
        <v>0.69838491898335631</v>
      </c>
      <c r="BI4" s="5">
        <v>0.65548842365269033</v>
      </c>
      <c r="BJ4" s="5">
        <v>0.94533475052561944</v>
      </c>
      <c r="BK4" s="5">
        <v>1.3536013233243205</v>
      </c>
      <c r="BL4" s="5">
        <v>0.88726999768005432</v>
      </c>
      <c r="BM4" s="5">
        <v>0.1502384111617</v>
      </c>
      <c r="BN4" s="5">
        <v>-5.9731783188690608E-2</v>
      </c>
      <c r="BO4" s="5">
        <v>-4.0385044349785175E-2</v>
      </c>
      <c r="BP4" s="5">
        <v>1.0665942668774242E-2</v>
      </c>
      <c r="BQ4" s="5">
        <v>9.3401582276373633E-3</v>
      </c>
      <c r="BR4" s="5">
        <v>-4.9035727266291941E-2</v>
      </c>
      <c r="BS4" s="5">
        <v>634</v>
      </c>
      <c r="BT4" s="5">
        <v>457</v>
      </c>
      <c r="BU4" s="5">
        <v>525</v>
      </c>
      <c r="BV4" s="5">
        <v>403</v>
      </c>
      <c r="BW4" s="5">
        <v>347</v>
      </c>
      <c r="BX4" s="5">
        <v>1.3873085339168489</v>
      </c>
      <c r="BY4" s="5">
        <v>1.2076190476190476</v>
      </c>
      <c r="BZ4" s="5">
        <v>0.87047619047619051</v>
      </c>
      <c r="CA4" s="5">
        <v>0.66095238095238096</v>
      </c>
      <c r="CB4" s="5">
        <v>1.1339950372208436</v>
      </c>
      <c r="CC4" s="5">
        <v>1.3027295285359801</v>
      </c>
      <c r="CD4" s="5">
        <v>0.86104218362282881</v>
      </c>
      <c r="CE4" s="5">
        <v>0.13146551724137931</v>
      </c>
      <c r="CF4" s="5">
        <v>-7.4666666666666673E-2</v>
      </c>
      <c r="CG4" s="5">
        <v>0.10285714285714286</v>
      </c>
      <c r="CH4" s="5">
        <v>19.575471698113262</v>
      </c>
      <c r="CI4" s="5">
        <v>92.658959537572258</v>
      </c>
      <c r="CJ4" s="5">
        <v>-5.7026476578411409E-2</v>
      </c>
      <c r="CK4" s="5">
        <v>3.3758173231035402E-3</v>
      </c>
      <c r="CL4" s="5">
        <v>5.45911164954304E-3</v>
      </c>
      <c r="CM4" s="5">
        <v>1.5174757689237499E-2</v>
      </c>
      <c r="CN4" s="5">
        <v>9.18073207139968E-3</v>
      </c>
      <c r="CO4" s="5">
        <v>8.54349287692457E-4</v>
      </c>
      <c r="CP4" s="5">
        <v>0.61838217274528839</v>
      </c>
      <c r="CQ4" s="5">
        <v>0.22246268390155546</v>
      </c>
      <c r="CR4" s="5">
        <v>0.3597495104264396</v>
      </c>
      <c r="CS4" s="5">
        <v>5.6300687311692181E-2</v>
      </c>
      <c r="CT4" s="5">
        <v>0.59462705229679491</v>
      </c>
      <c r="CU4" s="5">
        <v>1.6528919013452898</v>
      </c>
      <c r="CV4" s="5">
        <v>9.3058950097669527E-2</v>
      </c>
      <c r="CW4" s="5">
        <v>0.24610573126413721</v>
      </c>
      <c r="CX4" s="5">
        <v>-0.82972748159766796</v>
      </c>
      <c r="CY4" s="5">
        <v>-0.24525073138374731</v>
      </c>
      <c r="CZ4" s="5">
        <v>8.5679029118936531E-3</v>
      </c>
      <c r="DA4" s="5">
        <v>8.0161777545691721E-3</v>
      </c>
      <c r="DB4" s="5">
        <v>-0.40352987832767345</v>
      </c>
      <c r="DC4" s="5">
        <v>391</v>
      </c>
      <c r="DD4" s="5">
        <v>373</v>
      </c>
      <c r="DE4" s="5">
        <v>435</v>
      </c>
      <c r="DF4" s="5">
        <v>433</v>
      </c>
      <c r="DG4" s="5">
        <v>423</v>
      </c>
      <c r="DH4" s="5">
        <v>1.0482573726541555</v>
      </c>
      <c r="DI4" s="5">
        <v>0.89885057471264362</v>
      </c>
      <c r="DJ4" s="5">
        <v>0.85747126436781607</v>
      </c>
      <c r="DK4" s="5">
        <v>0.97241379310344822</v>
      </c>
      <c r="DL4" s="5">
        <v>0.86143187066974591</v>
      </c>
      <c r="DM4" s="5">
        <v>1.0046189376443417</v>
      </c>
      <c r="DN4" s="5">
        <v>0.97690531177829099</v>
      </c>
      <c r="DO4" s="5">
        <v>2.304147465437788E-3</v>
      </c>
      <c r="DP4" s="5">
        <v>-1.1682242990654205E-2</v>
      </c>
      <c r="DQ4" s="5">
        <v>-0.13793103448275862</v>
      </c>
      <c r="DR4" s="5">
        <v>20.622641509433954</v>
      </c>
      <c r="DS4" s="5">
        <v>34.601156069364158</v>
      </c>
      <c r="DT4" s="5">
        <v>-1.2376237623762377E-2</v>
      </c>
      <c r="DU4" s="5">
        <v>548</v>
      </c>
      <c r="DV4" s="5">
        <v>408</v>
      </c>
      <c r="DW4" s="5">
        <v>502</v>
      </c>
      <c r="DX4" s="5">
        <v>411</v>
      </c>
      <c r="DY4" s="5">
        <v>333</v>
      </c>
      <c r="DZ4" s="5">
        <v>1.3431372549019607</v>
      </c>
      <c r="EA4" s="5">
        <v>1.0916334661354581</v>
      </c>
      <c r="EB4" s="5">
        <v>0.8127490039840638</v>
      </c>
      <c r="EC4" s="5">
        <v>0.6633466135458167</v>
      </c>
      <c r="ED4" s="5">
        <v>0.99270072992700731</v>
      </c>
      <c r="EE4" s="5">
        <v>1.221411192214112</v>
      </c>
      <c r="EF4" s="5">
        <v>0.81021897810218979</v>
      </c>
      <c r="EG4" s="5">
        <v>9.9671412924424968E-2</v>
      </c>
      <c r="EH4" s="5">
        <v>-0.10483870967741936</v>
      </c>
      <c r="EI4" s="5">
        <v>-5.9760956175298804E-3</v>
      </c>
      <c r="EJ4" s="5">
        <v>30.254716981132106</v>
      </c>
      <c r="EK4" s="5">
        <v>92.630057803468205</v>
      </c>
      <c r="EL4" s="5" t="s">
        <v>217</v>
      </c>
      <c r="EM4" s="5">
        <v>3.23394127190113E-2</v>
      </c>
      <c r="EN4" s="5">
        <v>3.5265978425741099E-2</v>
      </c>
      <c r="EO4" s="5">
        <v>4.4719554483890499E-2</v>
      </c>
      <c r="EP4" s="5">
        <v>3.8077533245086601E-2</v>
      </c>
      <c r="EQ4" s="5">
        <v>3.2809142023324897E-2</v>
      </c>
      <c r="ER4" s="5">
        <v>0.91701447578174489</v>
      </c>
      <c r="ES4" s="5">
        <v>0.72316044048831152</v>
      </c>
      <c r="ET4" s="5">
        <v>0.78860308052588268</v>
      </c>
      <c r="EU4" s="5">
        <v>0.73366433100633555</v>
      </c>
      <c r="EV4" s="5">
        <v>0.92616236978249389</v>
      </c>
      <c r="EW4" s="5">
        <v>1.1744341261828184</v>
      </c>
      <c r="EX4" s="5">
        <v>0.86164042749692771</v>
      </c>
      <c r="EY4" s="5">
        <v>8.0220469354495699E-2</v>
      </c>
      <c r="EZ4" s="5">
        <v>-7.4321319229784827E-2</v>
      </c>
      <c r="FA4" s="5">
        <v>-6.2870814608815467E-2</v>
      </c>
      <c r="FB4" s="5">
        <v>9.1862822267806815E-3</v>
      </c>
      <c r="FC4" s="5">
        <v>8.1696868631881588E-3</v>
      </c>
      <c r="FD4" s="5">
        <v>-6.5866801534147201E-2</v>
      </c>
      <c r="FE4" s="5">
        <v>239</v>
      </c>
      <c r="FF4" s="5">
        <v>238</v>
      </c>
      <c r="FG4" s="5">
        <v>290</v>
      </c>
      <c r="FH4" s="5">
        <v>317</v>
      </c>
      <c r="FI4" s="5">
        <v>363</v>
      </c>
      <c r="FJ4" s="5">
        <v>1.0042016806722689</v>
      </c>
      <c r="FK4" s="5">
        <v>0.82413793103448274</v>
      </c>
      <c r="FL4" s="5">
        <v>0.82068965517241377</v>
      </c>
      <c r="FM4" s="5">
        <v>1.2517241379310344</v>
      </c>
      <c r="FN4" s="5">
        <v>0.75078864353312302</v>
      </c>
      <c r="FO4" s="5">
        <v>0.91482649842271291</v>
      </c>
      <c r="FP4" s="5">
        <v>1.1451104100946372</v>
      </c>
      <c r="FQ4" s="5">
        <v>-4.4481054365733116E-2</v>
      </c>
      <c r="FR4" s="5">
        <v>6.7647058823529407E-2</v>
      </c>
      <c r="FS4" s="5">
        <v>-0.27241379310344827</v>
      </c>
      <c r="FT4" s="5">
        <v>7.5849056603773448</v>
      </c>
      <c r="FU4" s="5">
        <v>15.924855491329474</v>
      </c>
      <c r="FV4" s="5">
        <v>8.7121212121212127E-2</v>
      </c>
    </row>
    <row r="5" spans="1:178" x14ac:dyDescent="0.25">
      <c r="A5" s="1" t="s">
        <v>10</v>
      </c>
      <c r="B5" s="2">
        <v>43.278500000000001</v>
      </c>
      <c r="C5" s="2">
        <v>-79.879000000000005</v>
      </c>
      <c r="D5" s="3">
        <v>42109</v>
      </c>
      <c r="E5" s="3" t="str">
        <f>CHOOSE(MONTH(D5),"Winter","Winter","Spring","Spring","Spring","Summer","Summer","Summer","Autumn","Autumn","Autumn","Winter")</f>
        <v>Spring</v>
      </c>
      <c r="F5" s="1">
        <v>1</v>
      </c>
      <c r="G5" s="1">
        <v>1</v>
      </c>
      <c r="H5" s="4">
        <v>2.6</v>
      </c>
      <c r="I5" s="4" t="s">
        <v>217</v>
      </c>
      <c r="J5" s="1">
        <v>0.1</v>
      </c>
      <c r="K5" s="1" t="s">
        <v>11</v>
      </c>
      <c r="L5" s="1" t="s">
        <v>21</v>
      </c>
      <c r="M5" s="1" t="s">
        <v>22</v>
      </c>
      <c r="N5" s="1" t="s">
        <v>36</v>
      </c>
      <c r="O5" s="3">
        <v>42110</v>
      </c>
      <c r="P5" s="1">
        <v>1</v>
      </c>
      <c r="Q5" s="5">
        <v>10158</v>
      </c>
      <c r="R5" s="5">
        <v>9322</v>
      </c>
      <c r="S5" s="5">
        <v>8626</v>
      </c>
      <c r="T5" s="5">
        <v>7896</v>
      </c>
      <c r="U5" s="5">
        <v>6676</v>
      </c>
      <c r="V5" s="5">
        <v>1.0896803261102768</v>
      </c>
      <c r="W5" s="5">
        <v>1.1776025968003709</v>
      </c>
      <c r="X5" s="5">
        <v>1.0806862972408997</v>
      </c>
      <c r="Y5" s="5">
        <v>0.77393925341989334</v>
      </c>
      <c r="Z5" s="5">
        <v>1.1805977710233029</v>
      </c>
      <c r="AA5" s="5">
        <v>1.0924518743667679</v>
      </c>
      <c r="AB5" s="5">
        <v>0.84549138804457957</v>
      </c>
      <c r="AC5" s="5">
        <v>4.4183512891901706E-2</v>
      </c>
      <c r="AD5" s="5">
        <v>-8.3722206972275601E-2</v>
      </c>
      <c r="AE5" s="5">
        <v>0.16531416647345235</v>
      </c>
      <c r="AF5" s="5">
        <v>-272.96226415094293</v>
      </c>
      <c r="AG5" s="5">
        <v>-44.820809248554838</v>
      </c>
      <c r="AH5" s="5">
        <v>-6.7974147537330068E-2</v>
      </c>
      <c r="AI5" s="5">
        <v>8895</v>
      </c>
      <c r="AJ5" s="5">
        <v>9041</v>
      </c>
      <c r="AK5" s="5">
        <v>9682</v>
      </c>
      <c r="AL5" s="5">
        <v>9376</v>
      </c>
      <c r="AM5" s="5">
        <v>8529</v>
      </c>
      <c r="AN5" s="5">
        <v>0.98385134387788964</v>
      </c>
      <c r="AO5" s="5">
        <v>0.91871514149969014</v>
      </c>
      <c r="AP5" s="5">
        <v>0.93379467052261933</v>
      </c>
      <c r="AQ5" s="5">
        <v>0.88091303449700475</v>
      </c>
      <c r="AR5" s="5">
        <v>0.96427047781569963</v>
      </c>
      <c r="AS5" s="5">
        <v>1.0326365187713311</v>
      </c>
      <c r="AT5" s="5">
        <v>0.9096629692832765</v>
      </c>
      <c r="AU5" s="5">
        <v>1.6056249344107463E-2</v>
      </c>
      <c r="AV5" s="5">
        <v>-4.7305222005026529E-2</v>
      </c>
      <c r="AW5" s="5">
        <v>-3.4600289196447018E-2</v>
      </c>
      <c r="AX5" s="5">
        <v>519.2735849056603</v>
      </c>
      <c r="AY5" s="5">
        <v>488.02312138728325</v>
      </c>
      <c r="AZ5" s="5">
        <v>-4.5238476739838704E-2</v>
      </c>
      <c r="BA5" s="5">
        <v>1.7903192201629201E-3</v>
      </c>
      <c r="BB5" s="5">
        <v>1.09873078763484E-2</v>
      </c>
      <c r="BC5" s="5">
        <v>3.5718239843845298E-2</v>
      </c>
      <c r="BD5" s="5">
        <v>2.9874145984649599E-2</v>
      </c>
      <c r="BE5" s="5">
        <v>7.1341004222631402E-3</v>
      </c>
      <c r="BF5" s="5">
        <v>0.162944302672797</v>
      </c>
      <c r="BG5" s="5">
        <v>5.012338872211853E-2</v>
      </c>
      <c r="BH5" s="5">
        <v>0.30761056324116853</v>
      </c>
      <c r="BI5" s="5">
        <v>0.19973269829231061</v>
      </c>
      <c r="BJ5" s="5">
        <v>0.36778650951207342</v>
      </c>
      <c r="BK5" s="5">
        <v>1.1956237966500733</v>
      </c>
      <c r="BL5" s="5">
        <v>0.23880516704741603</v>
      </c>
      <c r="BM5" s="5">
        <v>8.9097138111065399E-2</v>
      </c>
      <c r="BN5" s="5">
        <v>-0.6144588779580451</v>
      </c>
      <c r="BO5" s="5">
        <v>-0.52877292360630246</v>
      </c>
      <c r="BP5" s="5">
        <v>1.8296356669864313E-2</v>
      </c>
      <c r="BQ5" s="5">
        <v>1.6106306472954732E-2</v>
      </c>
      <c r="BR5" s="5">
        <v>-0.48688103817171441</v>
      </c>
      <c r="BS5" s="5">
        <v>647</v>
      </c>
      <c r="BT5" s="5">
        <v>541</v>
      </c>
      <c r="BU5" s="5">
        <v>727</v>
      </c>
      <c r="BV5" s="5">
        <v>628</v>
      </c>
      <c r="BW5" s="5">
        <v>358</v>
      </c>
      <c r="BX5" s="5">
        <v>1.1959334565619224</v>
      </c>
      <c r="BY5" s="5">
        <v>0.88995873452544705</v>
      </c>
      <c r="BZ5" s="5">
        <v>0.74415405777166432</v>
      </c>
      <c r="CA5" s="5">
        <v>0.49243466299862448</v>
      </c>
      <c r="CB5" s="5">
        <v>0.86146496815286622</v>
      </c>
      <c r="CC5" s="5">
        <v>1.1576433121019107</v>
      </c>
      <c r="CD5" s="5">
        <v>0.57006369426751591</v>
      </c>
      <c r="CE5" s="5">
        <v>7.3062730627306269E-2</v>
      </c>
      <c r="CF5" s="5">
        <v>-0.2738336713995943</v>
      </c>
      <c r="CG5" s="5">
        <v>-0.11966987620357634</v>
      </c>
      <c r="CH5" s="5">
        <v>90.575471698113205</v>
      </c>
      <c r="CI5" s="5">
        <v>146.27167630057804</v>
      </c>
      <c r="CJ5" s="5">
        <v>-0.21293375394321767</v>
      </c>
      <c r="CK5" s="5">
        <v>1.02396048605442E-2</v>
      </c>
      <c r="CL5" s="5">
        <v>1.6400942578911702E-2</v>
      </c>
      <c r="CM5" s="5">
        <v>4.0648389607667902E-2</v>
      </c>
      <c r="CN5" s="5">
        <v>3.0890233814716301E-2</v>
      </c>
      <c r="CO5" s="5">
        <v>3.2648888882249498E-3</v>
      </c>
      <c r="CP5" s="5">
        <v>0.62433026707320238</v>
      </c>
      <c r="CQ5" s="5">
        <v>0.25190677808826656</v>
      </c>
      <c r="CR5" s="5">
        <v>0.40348320652333619</v>
      </c>
      <c r="CS5" s="5">
        <v>8.0320251791944589E-2</v>
      </c>
      <c r="CT5" s="5">
        <v>0.53094264929448964</v>
      </c>
      <c r="CU5" s="5">
        <v>1.3158977640467957</v>
      </c>
      <c r="CV5" s="5">
        <v>0.10569323974069553</v>
      </c>
      <c r="CW5" s="5">
        <v>0.13640401962079557</v>
      </c>
      <c r="CX5" s="5">
        <v>-0.80881995848055932</v>
      </c>
      <c r="CY5" s="5">
        <v>-0.35645425011059584</v>
      </c>
      <c r="CZ5" s="5">
        <v>1.8914566744329793E-2</v>
      </c>
      <c r="DA5" s="5">
        <v>1.7630949874833868E-2</v>
      </c>
      <c r="DB5" s="5">
        <v>-0.48423607898060533</v>
      </c>
      <c r="DC5" s="5">
        <v>347</v>
      </c>
      <c r="DD5" s="5">
        <v>386</v>
      </c>
      <c r="DE5" s="5">
        <v>555</v>
      </c>
      <c r="DF5" s="5">
        <v>578</v>
      </c>
      <c r="DG5" s="5">
        <v>419</v>
      </c>
      <c r="DH5" s="5">
        <v>0.89896373056994816</v>
      </c>
      <c r="DI5" s="5">
        <v>0.62522522522522528</v>
      </c>
      <c r="DJ5" s="5">
        <v>0.6954954954954955</v>
      </c>
      <c r="DK5" s="5">
        <v>0.7549549549549549</v>
      </c>
      <c r="DL5" s="5">
        <v>0.66782006920415227</v>
      </c>
      <c r="DM5" s="5">
        <v>0.96020761245674735</v>
      </c>
      <c r="DN5" s="5">
        <v>0.72491349480968859</v>
      </c>
      <c r="DO5" s="5">
        <v>-2.0300088261253312E-2</v>
      </c>
      <c r="DP5" s="5">
        <v>-0.15947843530591777</v>
      </c>
      <c r="DQ5" s="5">
        <v>-0.34594594594594597</v>
      </c>
      <c r="DR5" s="5">
        <v>79.424528301886738</v>
      </c>
      <c r="DS5" s="5">
        <v>81.323699421965301</v>
      </c>
      <c r="DT5" s="5">
        <v>-0.1689691817215728</v>
      </c>
      <c r="DU5" s="5">
        <v>574</v>
      </c>
      <c r="DV5" s="5">
        <v>483</v>
      </c>
      <c r="DW5" s="5">
        <v>717</v>
      </c>
      <c r="DX5" s="5">
        <v>603</v>
      </c>
      <c r="DY5" s="5">
        <v>309</v>
      </c>
      <c r="DZ5" s="5">
        <v>1.1884057971014492</v>
      </c>
      <c r="EA5" s="5">
        <v>0.80055788005578798</v>
      </c>
      <c r="EB5" s="5">
        <v>0.67364016736401677</v>
      </c>
      <c r="EC5" s="5">
        <v>0.43096234309623432</v>
      </c>
      <c r="ED5" s="5">
        <v>0.80099502487562191</v>
      </c>
      <c r="EE5" s="5">
        <v>1.1890547263681592</v>
      </c>
      <c r="EF5" s="5">
        <v>0.51243781094527363</v>
      </c>
      <c r="EG5" s="5">
        <v>8.6363636363636365E-2</v>
      </c>
      <c r="EH5" s="5">
        <v>-0.32236842105263158</v>
      </c>
      <c r="EI5" s="5">
        <v>-0.16736401673640167</v>
      </c>
      <c r="EJ5" s="5">
        <v>126.85849056603773</v>
      </c>
      <c r="EK5" s="5">
        <v>179.2023121387283</v>
      </c>
      <c r="EL5" s="5" t="s">
        <v>217</v>
      </c>
      <c r="EM5" s="5">
        <v>3.9428140968084301E-2</v>
      </c>
      <c r="EN5" s="5">
        <v>4.40424606204032E-2</v>
      </c>
      <c r="EO5" s="5">
        <v>6.3357062637805897E-2</v>
      </c>
      <c r="EP5" s="5">
        <v>5.6306585669517503E-2</v>
      </c>
      <c r="EQ5" s="5">
        <v>3.3605735749006202E-2</v>
      </c>
      <c r="ER5" s="5">
        <v>0.89523020314216373</v>
      </c>
      <c r="ES5" s="5">
        <v>0.62231642892732641</v>
      </c>
      <c r="ET5" s="5">
        <v>0.69514682005037509</v>
      </c>
      <c r="EU5" s="5">
        <v>0.53041814676795429</v>
      </c>
      <c r="EV5" s="5">
        <v>0.78219021978891379</v>
      </c>
      <c r="EW5" s="5">
        <v>1.1252158496995368</v>
      </c>
      <c r="EX5" s="5">
        <v>0.59683490571155728</v>
      </c>
      <c r="EY5" s="5">
        <v>5.8919120952932752E-2</v>
      </c>
      <c r="EZ5" s="5">
        <v>-0.25247763112291838</v>
      </c>
      <c r="FA5" s="5">
        <v>-0.19357155364390516</v>
      </c>
      <c r="FB5" s="5">
        <v>1.4534315656659715E-2</v>
      </c>
      <c r="FC5" s="5">
        <v>1.3714221214627956E-2</v>
      </c>
      <c r="FD5" s="5">
        <v>-0.21136825594592348</v>
      </c>
      <c r="FE5" s="5">
        <v>124</v>
      </c>
      <c r="FF5" s="5">
        <v>137</v>
      </c>
      <c r="FG5" s="5">
        <v>227</v>
      </c>
      <c r="FH5" s="5">
        <v>252</v>
      </c>
      <c r="FI5" s="5">
        <v>214</v>
      </c>
      <c r="FJ5" s="5">
        <v>0.9051094890510949</v>
      </c>
      <c r="FK5" s="5">
        <v>0.54625550660792954</v>
      </c>
      <c r="FL5" s="5">
        <v>0.6035242290748899</v>
      </c>
      <c r="FM5" s="5">
        <v>0.94273127753303965</v>
      </c>
      <c r="FN5" s="5">
        <v>0.54365079365079361</v>
      </c>
      <c r="FO5" s="5">
        <v>0.90079365079365081</v>
      </c>
      <c r="FP5" s="5">
        <v>0.84920634920634919</v>
      </c>
      <c r="FQ5" s="5">
        <v>-5.2192066805845511E-2</v>
      </c>
      <c r="FR5" s="5">
        <v>-8.15450643776824E-2</v>
      </c>
      <c r="FS5" s="5">
        <v>-0.50660792951541855</v>
      </c>
      <c r="FT5" s="5">
        <v>31.754716981132049</v>
      </c>
      <c r="FU5" s="5">
        <v>37.485549132947973</v>
      </c>
      <c r="FV5" s="5">
        <v>-0.1043956043956044</v>
      </c>
    </row>
    <row r="6" spans="1:178" x14ac:dyDescent="0.25">
      <c r="A6" s="1" t="s">
        <v>12</v>
      </c>
      <c r="B6" s="2">
        <v>43.268189999999997</v>
      </c>
      <c r="C6" s="2">
        <v>-79.671109999999999</v>
      </c>
      <c r="D6" s="3">
        <v>43229.416666666664</v>
      </c>
      <c r="E6" s="3" t="str">
        <f>CHOOSE(MONTH(D6),"Winter","Winter","Spring","Spring","Spring","Summer","Summer","Summer","Autumn","Autumn","Autumn","Winter")</f>
        <v>Spring</v>
      </c>
      <c r="F6" s="1">
        <v>0</v>
      </c>
      <c r="G6" s="1">
        <v>0</v>
      </c>
      <c r="H6" s="4">
        <v>2.63</v>
      </c>
      <c r="I6" s="4">
        <v>0.7</v>
      </c>
      <c r="J6" s="1">
        <v>0.1</v>
      </c>
      <c r="K6" s="1" t="s">
        <v>15</v>
      </c>
      <c r="L6" s="1" t="s">
        <v>21</v>
      </c>
      <c r="M6" s="1" t="s">
        <v>22</v>
      </c>
      <c r="N6" s="1" t="s">
        <v>28</v>
      </c>
      <c r="O6" s="3">
        <v>43230</v>
      </c>
      <c r="P6" s="1">
        <v>1</v>
      </c>
      <c r="Q6" s="5">
        <v>10889</v>
      </c>
      <c r="R6" s="5">
        <v>9800</v>
      </c>
      <c r="S6" s="5">
        <v>8176</v>
      </c>
      <c r="T6" s="5">
        <v>7105</v>
      </c>
      <c r="U6" s="5">
        <v>6510</v>
      </c>
      <c r="V6" s="5">
        <v>1.1111224489795919</v>
      </c>
      <c r="W6" s="5">
        <v>1.3318248532289627</v>
      </c>
      <c r="X6" s="5">
        <v>1.1986301369863013</v>
      </c>
      <c r="Y6" s="5">
        <v>0.79623287671232879</v>
      </c>
      <c r="Z6" s="5">
        <v>1.3793103448275863</v>
      </c>
      <c r="AA6" s="5">
        <v>1.1507389162561577</v>
      </c>
      <c r="AB6" s="5">
        <v>0.91625615763546797</v>
      </c>
      <c r="AC6" s="5">
        <v>7.0087036188731106E-2</v>
      </c>
      <c r="AD6" s="5">
        <v>-4.3701799485861184E-2</v>
      </c>
      <c r="AE6" s="5">
        <v>0.32962328767123289</v>
      </c>
      <c r="AF6" s="5">
        <v>-606.81132075471623</v>
      </c>
      <c r="AG6" s="5">
        <v>-393.33526011560684</v>
      </c>
      <c r="AH6" s="5">
        <v>-3.3099688473520246E-2</v>
      </c>
      <c r="AI6" s="5">
        <v>7358</v>
      </c>
      <c r="AJ6" s="5">
        <v>7609</v>
      </c>
      <c r="AK6" s="5">
        <v>7957</v>
      </c>
      <c r="AL6" s="5">
        <v>7377</v>
      </c>
      <c r="AM6" s="5">
        <v>7462</v>
      </c>
      <c r="AN6" s="5">
        <v>0.96701274806150617</v>
      </c>
      <c r="AO6" s="5">
        <v>0.9247203719994973</v>
      </c>
      <c r="AP6" s="5">
        <v>0.95626492396631901</v>
      </c>
      <c r="AQ6" s="5">
        <v>0.93779062460726403</v>
      </c>
      <c r="AR6" s="5">
        <v>1.0314490985495459</v>
      </c>
      <c r="AS6" s="5">
        <v>1.0786227463738647</v>
      </c>
      <c r="AT6" s="5">
        <v>1.0115222990375492</v>
      </c>
      <c r="AU6" s="5">
        <v>3.7824442415547152E-2</v>
      </c>
      <c r="AV6" s="5">
        <v>5.7281487970887524E-3</v>
      </c>
      <c r="AW6" s="5">
        <v>2.9156717355787357E-2</v>
      </c>
      <c r="AX6" s="5">
        <v>588.42452830188677</v>
      </c>
      <c r="AY6" s="5">
        <v>453.94219653179192</v>
      </c>
      <c r="AZ6" s="5">
        <v>5.4606192984710264E-3</v>
      </c>
      <c r="BA6" s="5">
        <v>2.5143098086118601E-2</v>
      </c>
      <c r="BB6" s="5">
        <v>2.7336828410625399E-2</v>
      </c>
      <c r="BC6" s="5">
        <v>2.4527864530682501E-2</v>
      </c>
      <c r="BD6" s="5">
        <v>1.32965091615915E-2</v>
      </c>
      <c r="BE6" s="5">
        <v>1.5408097766339701E-2</v>
      </c>
      <c r="BF6" s="5">
        <v>0.91975183472073418</v>
      </c>
      <c r="BG6" s="5">
        <v>1.0250830460461198</v>
      </c>
      <c r="BH6" s="5">
        <v>1.114521338636272</v>
      </c>
      <c r="BI6" s="5">
        <v>0.62818749455605227</v>
      </c>
      <c r="BJ6" s="5">
        <v>2.0559402530696538</v>
      </c>
      <c r="BK6" s="5">
        <v>1.8446845132505956</v>
      </c>
      <c r="BL6" s="5">
        <v>1.1588077426252423</v>
      </c>
      <c r="BM6" s="5">
        <v>0.29693433817213777</v>
      </c>
      <c r="BN6" s="5">
        <v>7.3562707548992967E-2</v>
      </c>
      <c r="BO6" s="5">
        <v>0.57242322222835673</v>
      </c>
      <c r="BP6" s="5">
        <v>5.978622544064836E-3</v>
      </c>
      <c r="BQ6" s="5">
        <v>3.6025113840668027E-3</v>
      </c>
      <c r="BR6" s="5">
        <v>4.0713411860699843E-2</v>
      </c>
      <c r="BS6" s="5">
        <v>779</v>
      </c>
      <c r="BT6" s="5">
        <v>594</v>
      </c>
      <c r="BU6" s="5">
        <v>483</v>
      </c>
      <c r="BV6" s="5">
        <v>323</v>
      </c>
      <c r="BW6" s="5">
        <v>278</v>
      </c>
      <c r="BX6" s="5">
        <v>1.3114478114478114</v>
      </c>
      <c r="BY6" s="5">
        <v>1.6128364389233953</v>
      </c>
      <c r="BZ6" s="5">
        <v>1.2298136645962734</v>
      </c>
      <c r="CA6" s="5">
        <v>0.57556935817805388</v>
      </c>
      <c r="CB6" s="5">
        <v>1.8390092879256965</v>
      </c>
      <c r="CC6" s="5">
        <v>1.4953560371517027</v>
      </c>
      <c r="CD6" s="5">
        <v>0.86068111455108354</v>
      </c>
      <c r="CE6" s="5">
        <v>0.19851116625310175</v>
      </c>
      <c r="CF6" s="5">
        <v>-7.4875207986688855E-2</v>
      </c>
      <c r="CG6" s="5">
        <v>0.56107660455486541</v>
      </c>
      <c r="CH6" s="5">
        <v>-42.188679245282913</v>
      </c>
      <c r="CI6" s="5">
        <v>12.751445086705218</v>
      </c>
      <c r="CJ6" s="5">
        <v>-4.1782729805013928E-2</v>
      </c>
      <c r="CK6" s="5">
        <v>1.4474427327513599E-2</v>
      </c>
      <c r="CL6" s="5">
        <v>1.8207309767603801E-2</v>
      </c>
      <c r="CM6" s="5">
        <v>1.3606666587293099E-2</v>
      </c>
      <c r="CN6" s="5">
        <v>2.06676521338522E-3</v>
      </c>
      <c r="CO6" s="5">
        <v>1.12193665700033E-4</v>
      </c>
      <c r="CP6" s="5">
        <v>0.79497891298954526</v>
      </c>
      <c r="CQ6" s="5">
        <v>1.0637746750575103</v>
      </c>
      <c r="CR6" s="5">
        <v>1.3381168452093271</v>
      </c>
      <c r="CS6" s="5">
        <v>8.2454923827418279E-3</v>
      </c>
      <c r="CT6" s="5">
        <v>8.8095685226777523</v>
      </c>
      <c r="CU6" s="5">
        <v>6.5835569996875991</v>
      </c>
      <c r="CV6" s="5">
        <v>5.428466909227074E-2</v>
      </c>
      <c r="CW6" s="5">
        <v>0.73627151479412767</v>
      </c>
      <c r="CX6" s="5">
        <v>-0.89702085085044581</v>
      </c>
      <c r="CY6" s="5">
        <v>1.186223271561001</v>
      </c>
      <c r="CZ6" s="5">
        <v>6.0383908138698277E-3</v>
      </c>
      <c r="DA6" s="5">
        <v>2.7698945062977834E-3</v>
      </c>
      <c r="DB6" s="5">
        <v>-6.143751179925467E-2</v>
      </c>
      <c r="DC6" s="5">
        <v>265</v>
      </c>
      <c r="DD6" s="5">
        <v>303</v>
      </c>
      <c r="DE6" s="5">
        <v>312</v>
      </c>
      <c r="DF6" s="5">
        <v>263</v>
      </c>
      <c r="DG6" s="5">
        <v>266</v>
      </c>
      <c r="DH6" s="5">
        <v>0.87458745874587462</v>
      </c>
      <c r="DI6" s="5">
        <v>0.84935897435897434</v>
      </c>
      <c r="DJ6" s="5">
        <v>0.97115384615384615</v>
      </c>
      <c r="DK6" s="5">
        <v>0.85256410256410253</v>
      </c>
      <c r="DL6" s="5">
        <v>1.1520912547528517</v>
      </c>
      <c r="DM6" s="5">
        <v>1.1863117870722433</v>
      </c>
      <c r="DN6" s="5">
        <v>1.0114068441064639</v>
      </c>
      <c r="DO6" s="5">
        <v>8.5217391304347828E-2</v>
      </c>
      <c r="DP6" s="5">
        <v>5.6710775047258983E-3</v>
      </c>
      <c r="DQ6" s="5">
        <v>0.12820512820512819</v>
      </c>
      <c r="DR6" s="5">
        <v>48.113207547169814</v>
      </c>
      <c r="DS6" s="5">
        <v>27.265895953757227</v>
      </c>
      <c r="DT6" s="5">
        <v>4.8780487804878049E-3</v>
      </c>
      <c r="DU6" s="5">
        <v>775</v>
      </c>
      <c r="DV6" s="5">
        <v>568</v>
      </c>
      <c r="DW6" s="5">
        <v>453</v>
      </c>
      <c r="DX6" s="5">
        <v>270</v>
      </c>
      <c r="DY6" s="5">
        <v>234</v>
      </c>
      <c r="DZ6" s="5">
        <v>1.3644366197183098</v>
      </c>
      <c r="EA6" s="5">
        <v>1.7108167770419427</v>
      </c>
      <c r="EB6" s="5">
        <v>1.2538631346578366</v>
      </c>
      <c r="EC6" s="5">
        <v>0.51655629139072845</v>
      </c>
      <c r="ED6" s="5">
        <v>2.1037037037037036</v>
      </c>
      <c r="EE6" s="5">
        <v>1.6777777777777778</v>
      </c>
      <c r="EF6" s="5">
        <v>0.8666666666666667</v>
      </c>
      <c r="EG6" s="5">
        <v>0.25311203319502074</v>
      </c>
      <c r="EH6" s="5">
        <v>-7.1428571428571425E-2</v>
      </c>
      <c r="EI6" s="5">
        <v>0.65783664459161151</v>
      </c>
      <c r="EJ6" s="5">
        <v>-40.915094339622556</v>
      </c>
      <c r="EK6" s="5">
        <v>21.080924855491332</v>
      </c>
      <c r="EL6" s="5" t="s">
        <v>217</v>
      </c>
      <c r="EM6" s="5">
        <v>4.8104368150234202E-2</v>
      </c>
      <c r="EN6" s="5">
        <v>4.7312110662460299E-2</v>
      </c>
      <c r="EO6" s="5">
        <v>4.0804240852594299E-2</v>
      </c>
      <c r="EP6" s="5">
        <v>2.7697676792740801E-2</v>
      </c>
      <c r="EQ6" s="5">
        <v>2.4343380704522102E-2</v>
      </c>
      <c r="ER6" s="5">
        <v>1.0167453422956783</v>
      </c>
      <c r="ES6" s="5">
        <v>1.1789060927272652</v>
      </c>
      <c r="ET6" s="5">
        <v>1.1594900351994231</v>
      </c>
      <c r="EU6" s="5">
        <v>0.59658947687478836</v>
      </c>
      <c r="EV6" s="5">
        <v>1.7081616994989337</v>
      </c>
      <c r="EW6" s="5">
        <v>1.4732008448913867</v>
      </c>
      <c r="EX6" s="5">
        <v>0.87889612138524853</v>
      </c>
      <c r="EY6" s="5">
        <v>0.19133134531666707</v>
      </c>
      <c r="EZ6" s="5">
        <v>-6.4454802602639624E-2</v>
      </c>
      <c r="FA6" s="5">
        <v>0.48069596345577958</v>
      </c>
      <c r="FB6" s="5">
        <v>4.0583141183234105E-3</v>
      </c>
      <c r="FC6" s="5">
        <v>2.4490103965377017E-3</v>
      </c>
      <c r="FD6" s="5">
        <v>-3.8066670153105706E-2</v>
      </c>
      <c r="FE6" s="5">
        <v>68</v>
      </c>
      <c r="FF6" s="5">
        <v>79</v>
      </c>
      <c r="FG6" s="5">
        <v>90</v>
      </c>
      <c r="FH6" s="5">
        <v>75</v>
      </c>
      <c r="FI6" s="5">
        <v>89</v>
      </c>
      <c r="FJ6" s="5">
        <v>0.86075949367088611</v>
      </c>
      <c r="FK6" s="5">
        <v>0.75555555555555554</v>
      </c>
      <c r="FL6" s="5">
        <v>0.87777777777777777</v>
      </c>
      <c r="FM6" s="5">
        <v>0.98888888888888893</v>
      </c>
      <c r="FN6" s="5">
        <v>1.0533333333333332</v>
      </c>
      <c r="FO6" s="5">
        <v>1.2</v>
      </c>
      <c r="FP6" s="5">
        <v>1.1866666666666668</v>
      </c>
      <c r="FQ6" s="5">
        <v>9.0909090909090912E-2</v>
      </c>
      <c r="FR6" s="5">
        <v>8.5365853658536592E-2</v>
      </c>
      <c r="FS6" s="5">
        <v>4.4444444444444446E-2</v>
      </c>
      <c r="FT6" s="5">
        <v>18.10377358490566</v>
      </c>
      <c r="FU6" s="5">
        <v>12.826589595375722</v>
      </c>
      <c r="FV6" s="5">
        <v>8.2840236686390539E-2</v>
      </c>
    </row>
    <row r="7" spans="1:178" x14ac:dyDescent="0.25">
      <c r="A7" s="1" t="s">
        <v>10</v>
      </c>
      <c r="B7" s="2">
        <v>43.2883</v>
      </c>
      <c r="C7" s="2">
        <v>-79.836299999999994</v>
      </c>
      <c r="D7" s="3">
        <v>42641</v>
      </c>
      <c r="E7" s="3" t="str">
        <f>CHOOSE(MONTH(D7),"Winter","Winter","Spring","Spring","Spring","Summer","Summer","Summer","Autumn","Autumn","Autumn","Winter")</f>
        <v>Autumn</v>
      </c>
      <c r="F7" s="1">
        <v>1</v>
      </c>
      <c r="G7" s="1">
        <v>1</v>
      </c>
      <c r="H7" s="4">
        <v>2.7</v>
      </c>
      <c r="I7" s="4">
        <v>1.3</v>
      </c>
      <c r="J7" s="1">
        <v>0.1</v>
      </c>
      <c r="K7" s="1" t="s">
        <v>11</v>
      </c>
      <c r="L7" s="1" t="s">
        <v>21</v>
      </c>
      <c r="M7" s="1" t="s">
        <v>22</v>
      </c>
      <c r="N7" s="1" t="s">
        <v>45</v>
      </c>
      <c r="O7" s="3">
        <v>42638</v>
      </c>
      <c r="P7" s="1">
        <v>3</v>
      </c>
      <c r="Q7" s="5">
        <v>8828</v>
      </c>
      <c r="R7" s="5">
        <v>8016</v>
      </c>
      <c r="S7" s="5">
        <v>7188</v>
      </c>
      <c r="T7" s="5">
        <v>6135</v>
      </c>
      <c r="U7" s="5">
        <v>5414</v>
      </c>
      <c r="V7" s="5">
        <v>1.1012974051896207</v>
      </c>
      <c r="W7" s="5">
        <v>1.2281580411797439</v>
      </c>
      <c r="X7" s="5">
        <v>1.1151919866444073</v>
      </c>
      <c r="Y7" s="5">
        <v>0.75319977740678912</v>
      </c>
      <c r="Z7" s="5">
        <v>1.3066014669926651</v>
      </c>
      <c r="AA7" s="5">
        <v>1.1716381418092909</v>
      </c>
      <c r="AB7" s="5">
        <v>0.88247758761206196</v>
      </c>
      <c r="AC7" s="5">
        <v>7.903625309614952E-2</v>
      </c>
      <c r="AD7" s="5">
        <v>-6.2429647588535801E-2</v>
      </c>
      <c r="AE7" s="5">
        <v>0.26168614357262104</v>
      </c>
      <c r="AF7" s="5">
        <v>-141.06603773584857</v>
      </c>
      <c r="AG7" s="5">
        <v>30.953757225433606</v>
      </c>
      <c r="AH7" s="5">
        <v>-4.7421731123388579E-2</v>
      </c>
      <c r="AI7" s="5">
        <v>7427</v>
      </c>
      <c r="AJ7" s="5">
        <v>7644</v>
      </c>
      <c r="AK7" s="5">
        <v>8219</v>
      </c>
      <c r="AL7" s="5">
        <v>7520</v>
      </c>
      <c r="AM7" s="5">
        <v>7236</v>
      </c>
      <c r="AN7" s="5">
        <v>0.9716117216117216</v>
      </c>
      <c r="AO7" s="5">
        <v>0.9036379121547633</v>
      </c>
      <c r="AP7" s="5">
        <v>0.93004015086993552</v>
      </c>
      <c r="AQ7" s="5">
        <v>0.88039907531329842</v>
      </c>
      <c r="AR7" s="5">
        <v>1.0164893617021276</v>
      </c>
      <c r="AS7" s="5">
        <v>1.0929521276595744</v>
      </c>
      <c r="AT7" s="5">
        <v>0.96223404255319145</v>
      </c>
      <c r="AU7" s="5">
        <v>4.4411970264946948E-2</v>
      </c>
      <c r="AV7" s="5">
        <v>-1.9246408240715641E-2</v>
      </c>
      <c r="AW7" s="5">
        <v>1.5086993551526949E-2</v>
      </c>
      <c r="AX7" s="5">
        <v>740.2358490566038</v>
      </c>
      <c r="AY7" s="5">
        <v>631.62427745664741</v>
      </c>
      <c r="AZ7" s="5">
        <v>-1.7903296980394629E-2</v>
      </c>
      <c r="BA7" s="5">
        <v>1.15646794438362E-2</v>
      </c>
      <c r="BB7" s="5">
        <v>1.65411476045846E-2</v>
      </c>
      <c r="BC7" s="5">
        <v>2.9688827693462299E-2</v>
      </c>
      <c r="BD7" s="5">
        <v>1.02774249389767E-2</v>
      </c>
      <c r="BE7" s="5">
        <v>9.8795199301093795E-4</v>
      </c>
      <c r="BF7" s="5">
        <v>0.69914613667016035</v>
      </c>
      <c r="BG7" s="5">
        <v>0.38952967639011321</v>
      </c>
      <c r="BH7" s="5">
        <v>0.55715058120085637</v>
      </c>
      <c r="BI7" s="5">
        <v>3.3276894703002782E-2</v>
      </c>
      <c r="BJ7" s="5">
        <v>1.6094642094492946</v>
      </c>
      <c r="BK7" s="5">
        <v>2.8887418657633464</v>
      </c>
      <c r="BL7" s="5">
        <v>9.6128358891162682E-2</v>
      </c>
      <c r="BM7" s="5">
        <v>0.48569484192095974</v>
      </c>
      <c r="BN7" s="5">
        <v>-0.82460382835381507</v>
      </c>
      <c r="BO7" s="5">
        <v>0.21097911747412035</v>
      </c>
      <c r="BP7" s="5">
        <v>1.8840638964595063E-2</v>
      </c>
      <c r="BQ7" s="5">
        <v>1.6007992751207321E-2</v>
      </c>
      <c r="BR7" s="5">
        <v>-0.20094046959956346</v>
      </c>
      <c r="BS7" s="5">
        <v>265</v>
      </c>
      <c r="BT7" s="5">
        <v>177</v>
      </c>
      <c r="BU7" s="5">
        <v>315</v>
      </c>
      <c r="BV7" s="5">
        <v>840</v>
      </c>
      <c r="BW7" s="5" t="s">
        <v>217</v>
      </c>
      <c r="BX7" s="5">
        <v>1.4971751412429379</v>
      </c>
      <c r="BY7" s="5">
        <v>0.84126984126984128</v>
      </c>
      <c r="BZ7" s="5">
        <v>0.56190476190476191</v>
      </c>
      <c r="CA7" s="5">
        <v>3.1746031746031746E-3</v>
      </c>
      <c r="CB7" s="5">
        <v>0.21071428571428572</v>
      </c>
      <c r="CC7" s="5">
        <v>0.375</v>
      </c>
      <c r="CD7" s="5">
        <v>1.1904761904761906E-3</v>
      </c>
      <c r="CE7" s="5">
        <v>-0.45454545454545453</v>
      </c>
      <c r="CF7" s="5">
        <v>-0.99762187871581454</v>
      </c>
      <c r="CG7" s="5">
        <v>-2.1047619047619048</v>
      </c>
      <c r="CH7" s="5">
        <v>-270.04716981132088</v>
      </c>
      <c r="CI7" s="5">
        <v>-164.75722543352606</v>
      </c>
      <c r="CJ7" s="5">
        <v>-1.7052845528455285</v>
      </c>
      <c r="CK7" s="5">
        <v>1.1299815028905799E-2</v>
      </c>
      <c r="CL7" s="5">
        <v>1.8421832472085901E-2</v>
      </c>
      <c r="CM7" s="5">
        <v>2.9934875667095101E-2</v>
      </c>
      <c r="CN7" s="5">
        <v>9.6736317500471999E-3</v>
      </c>
      <c r="CO7" s="5">
        <v>5.9756141854450096E-4</v>
      </c>
      <c r="CP7" s="5">
        <v>0.61339256265781916</v>
      </c>
      <c r="CQ7" s="5">
        <v>0.37747993860307688</v>
      </c>
      <c r="CR7" s="5">
        <v>0.6153969930242762</v>
      </c>
      <c r="CS7" s="5">
        <v>1.9962047786333387E-2</v>
      </c>
      <c r="CT7" s="5">
        <v>1.9043346850572451</v>
      </c>
      <c r="CU7" s="5">
        <v>3.094481621853038</v>
      </c>
      <c r="CV7" s="5">
        <v>6.1772190009360788E-2</v>
      </c>
      <c r="CW7" s="5">
        <v>0.51153767809687689</v>
      </c>
      <c r="CX7" s="5">
        <v>-0.88364323234192788</v>
      </c>
      <c r="CY7" s="5">
        <v>0.29224109093778078</v>
      </c>
      <c r="CZ7" s="5">
        <v>1.9540200387742672E-2</v>
      </c>
      <c r="DA7" s="5">
        <v>1.550788629929277E-2</v>
      </c>
      <c r="DB7" s="5">
        <v>-0.18768999546825682</v>
      </c>
      <c r="DC7" s="5">
        <v>235</v>
      </c>
      <c r="DD7" s="5">
        <v>246</v>
      </c>
      <c r="DE7" s="5">
        <v>313</v>
      </c>
      <c r="DF7" s="5">
        <v>201</v>
      </c>
      <c r="DG7" s="5">
        <v>137</v>
      </c>
      <c r="DH7" s="5">
        <v>0.95528455284552849</v>
      </c>
      <c r="DI7" s="5">
        <v>0.75079872204472842</v>
      </c>
      <c r="DJ7" s="5">
        <v>0.78594249201277955</v>
      </c>
      <c r="DK7" s="5">
        <v>0.43769968051118213</v>
      </c>
      <c r="DL7" s="5">
        <v>1.2238805970149254</v>
      </c>
      <c r="DM7" s="5">
        <v>1.5572139303482586</v>
      </c>
      <c r="DN7" s="5">
        <v>0.68159203980099503</v>
      </c>
      <c r="DO7" s="5">
        <v>0.21789883268482491</v>
      </c>
      <c r="DP7" s="5">
        <v>-0.1893491124260355</v>
      </c>
      <c r="DQ7" s="5">
        <v>0.14376996805111822</v>
      </c>
      <c r="DR7" s="5">
        <v>96.924528301886795</v>
      </c>
      <c r="DS7" s="5">
        <v>87.549132947976886</v>
      </c>
      <c r="DT7" s="5">
        <v>-0.11449016100178891</v>
      </c>
      <c r="DU7" s="5">
        <v>252</v>
      </c>
      <c r="DV7" s="5">
        <v>186</v>
      </c>
      <c r="DW7" s="5">
        <v>329</v>
      </c>
      <c r="DX7" s="5">
        <v>121</v>
      </c>
      <c r="DY7" s="5">
        <v>28</v>
      </c>
      <c r="DZ7" s="5">
        <v>1.3548387096774193</v>
      </c>
      <c r="EA7" s="5">
        <v>0.76595744680851063</v>
      </c>
      <c r="EB7" s="5">
        <v>0.56534954407294835</v>
      </c>
      <c r="EC7" s="5">
        <v>8.5106382978723402E-2</v>
      </c>
      <c r="ED7" s="5">
        <v>1.5371900826446281</v>
      </c>
      <c r="EE7" s="5">
        <v>2.71900826446281</v>
      </c>
      <c r="EF7" s="5">
        <v>0.23140495867768596</v>
      </c>
      <c r="EG7" s="5">
        <v>0.4622222222222222</v>
      </c>
      <c r="EH7" s="5">
        <v>-0.62416107382550334</v>
      </c>
      <c r="EI7" s="5">
        <v>0.19756838905775076</v>
      </c>
      <c r="EJ7" s="5">
        <v>149.91509433962267</v>
      </c>
      <c r="EK7" s="5">
        <v>172.68208092485548</v>
      </c>
      <c r="EL7" s="5" t="s">
        <v>217</v>
      </c>
      <c r="EM7" s="5">
        <v>7.7256998047232602E-3</v>
      </c>
      <c r="EN7" s="5">
        <v>1.28911696374416E-2</v>
      </c>
      <c r="EO7" s="5">
        <v>2.74882297962903E-2</v>
      </c>
      <c r="EP7" s="5">
        <v>9.1018462553620304E-3</v>
      </c>
      <c r="EQ7" s="5">
        <v>1.72868673689663E-3</v>
      </c>
      <c r="ER7" s="5">
        <v>0.59930169426088731</v>
      </c>
      <c r="ES7" s="5">
        <v>0.28105483190357677</v>
      </c>
      <c r="ET7" s="5">
        <v>0.4689705278577575</v>
      </c>
      <c r="EU7" s="5">
        <v>6.2888252525083538E-2</v>
      </c>
      <c r="EV7" s="5">
        <v>1.4163246967445999</v>
      </c>
      <c r="EW7" s="5">
        <v>3.0200718651006198</v>
      </c>
      <c r="EX7" s="5">
        <v>0.18992704209634781</v>
      </c>
      <c r="EY7" s="5">
        <v>0.50249645600553428</v>
      </c>
      <c r="EZ7" s="5">
        <v>-0.68077531583491901</v>
      </c>
      <c r="FA7" s="5">
        <v>0.13785257945533333</v>
      </c>
      <c r="FB7" s="5">
        <v>1.8996561684136028E-2</v>
      </c>
      <c r="FC7" s="5">
        <v>1.6327444824653821E-2</v>
      </c>
      <c r="FD7" s="5">
        <v>-0.18259705745663107</v>
      </c>
      <c r="FE7" s="5">
        <v>145</v>
      </c>
      <c r="FF7" s="5">
        <v>146</v>
      </c>
      <c r="FG7" s="5">
        <v>216</v>
      </c>
      <c r="FH7" s="5">
        <v>118</v>
      </c>
      <c r="FI7" s="5">
        <v>56</v>
      </c>
      <c r="FJ7" s="5">
        <v>0.99315068493150682</v>
      </c>
      <c r="FK7" s="5">
        <v>0.67129629629629628</v>
      </c>
      <c r="FL7" s="5">
        <v>0.67592592592592593</v>
      </c>
      <c r="FM7" s="5">
        <v>0.25925925925925924</v>
      </c>
      <c r="FN7" s="5">
        <v>1.2372881355932204</v>
      </c>
      <c r="FO7" s="5">
        <v>1.8305084745762712</v>
      </c>
      <c r="FP7" s="5">
        <v>0.47457627118644069</v>
      </c>
      <c r="FQ7" s="5">
        <v>0.29341317365269459</v>
      </c>
      <c r="FR7" s="5">
        <v>-0.35632183908045978</v>
      </c>
      <c r="FS7" s="5">
        <v>0.12962962962962962</v>
      </c>
      <c r="FT7" s="5">
        <v>86.028301886792462</v>
      </c>
      <c r="FU7" s="5">
        <v>82.786127167630056</v>
      </c>
      <c r="FV7" s="5">
        <v>-0.17127071823204421</v>
      </c>
    </row>
    <row r="8" spans="1:178" x14ac:dyDescent="0.25">
      <c r="A8" s="1" t="s">
        <v>10</v>
      </c>
      <c r="B8" s="2">
        <v>43.28528</v>
      </c>
      <c r="C8" s="2">
        <v>-79.793890000000005</v>
      </c>
      <c r="D8" s="3">
        <v>42641</v>
      </c>
      <c r="E8" s="3" t="str">
        <f>CHOOSE(MONTH(D8),"Winter","Winter","Spring","Spring","Spring","Summer","Summer","Summer","Autumn","Autumn","Autumn","Winter")</f>
        <v>Autumn</v>
      </c>
      <c r="F8" s="1">
        <v>1</v>
      </c>
      <c r="G8" s="1">
        <v>1</v>
      </c>
      <c r="H8" s="4">
        <v>2.7</v>
      </c>
      <c r="I8" s="4">
        <v>2.2000000000000002</v>
      </c>
      <c r="J8" s="1">
        <v>0.1</v>
      </c>
      <c r="K8" s="1" t="s">
        <v>11</v>
      </c>
      <c r="L8" s="1" t="s">
        <v>21</v>
      </c>
      <c r="M8" s="1" t="s">
        <v>22</v>
      </c>
      <c r="N8" s="1" t="s">
        <v>45</v>
      </c>
      <c r="O8" s="3">
        <v>42638</v>
      </c>
      <c r="P8" s="1">
        <v>3</v>
      </c>
      <c r="Q8" s="5">
        <v>8810</v>
      </c>
      <c r="R8" s="5">
        <v>7976</v>
      </c>
      <c r="S8" s="5">
        <v>7063</v>
      </c>
      <c r="T8" s="5">
        <v>6092</v>
      </c>
      <c r="U8" s="5">
        <v>5413</v>
      </c>
      <c r="V8" s="5">
        <v>1.1045636910732197</v>
      </c>
      <c r="W8" s="5">
        <v>1.2473453206852612</v>
      </c>
      <c r="X8" s="5">
        <v>1.1292651847656803</v>
      </c>
      <c r="Y8" s="5">
        <v>0.76638822030298737</v>
      </c>
      <c r="Z8" s="5">
        <v>1.3092580433355221</v>
      </c>
      <c r="AA8" s="5">
        <v>1.1593893630991465</v>
      </c>
      <c r="AB8" s="5">
        <v>0.88854235062376885</v>
      </c>
      <c r="AC8" s="5">
        <v>7.3812238692512355E-2</v>
      </c>
      <c r="AD8" s="5">
        <v>-5.9017818339852236E-2</v>
      </c>
      <c r="AE8" s="5">
        <v>0.26674217754495255</v>
      </c>
      <c r="AF8" s="5">
        <v>-234.15094339622578</v>
      </c>
      <c r="AG8" s="5">
        <v>-52.676300578034557</v>
      </c>
      <c r="AH8" s="5">
        <v>-4.5149278542456282E-2</v>
      </c>
      <c r="AI8" s="5">
        <v>7399</v>
      </c>
      <c r="AJ8" s="5">
        <v>7587</v>
      </c>
      <c r="AK8" s="5">
        <v>8052</v>
      </c>
      <c r="AL8" s="5">
        <v>7467</v>
      </c>
      <c r="AM8" s="5">
        <v>7235</v>
      </c>
      <c r="AN8" s="5">
        <v>0.97522077237379734</v>
      </c>
      <c r="AO8" s="5">
        <v>0.91890213611525084</v>
      </c>
      <c r="AP8" s="5">
        <v>0.9422503725782414</v>
      </c>
      <c r="AQ8" s="5">
        <v>0.89853452558370595</v>
      </c>
      <c r="AR8" s="5">
        <v>1.0160707111289675</v>
      </c>
      <c r="AS8" s="5">
        <v>1.0783447167537163</v>
      </c>
      <c r="AT8" s="5">
        <v>0.96892995848399621</v>
      </c>
      <c r="AU8" s="5">
        <v>3.7695727817514013E-2</v>
      </c>
      <c r="AV8" s="5">
        <v>-1.5780165963814447E-2</v>
      </c>
      <c r="AW8" s="5">
        <v>1.4903129657228018E-2</v>
      </c>
      <c r="AX8" s="5">
        <v>615.15094339622635</v>
      </c>
      <c r="AY8" s="5">
        <v>519.7976878612717</v>
      </c>
      <c r="AZ8" s="5">
        <v>-1.4834708101541019E-2</v>
      </c>
      <c r="BA8" s="5">
        <v>1.2554682791233E-2</v>
      </c>
      <c r="BB8" s="5">
        <v>1.6473026946186999E-2</v>
      </c>
      <c r="BC8" s="5">
        <v>2.6179561391472799E-2</v>
      </c>
      <c r="BD8" s="5">
        <v>9.8341973498463596E-3</v>
      </c>
      <c r="BE8" s="5">
        <v>1.85619166586548E-3</v>
      </c>
      <c r="BF8" s="5">
        <v>0.76213575272145262</v>
      </c>
      <c r="BG8" s="5">
        <v>0.47956047099101928</v>
      </c>
      <c r="BH8" s="5">
        <v>0.62923235037667935</v>
      </c>
      <c r="BI8" s="5">
        <v>7.0902321017115216E-2</v>
      </c>
      <c r="BJ8" s="5">
        <v>1.6750758969103217</v>
      </c>
      <c r="BK8" s="5">
        <v>2.6620943692859496</v>
      </c>
      <c r="BL8" s="5">
        <v>0.18874866954896724</v>
      </c>
      <c r="BM8" s="5">
        <v>0.4538644288432227</v>
      </c>
      <c r="BN8" s="5">
        <v>-0.68244142032044164</v>
      </c>
      <c r="BO8" s="5">
        <v>0.25358826670423273</v>
      </c>
      <c r="BP8" s="5">
        <v>1.5139111062898402E-2</v>
      </c>
      <c r="BQ8" s="5">
        <v>1.2738138711822855E-2</v>
      </c>
      <c r="BR8" s="5">
        <v>-0.18704622614747055</v>
      </c>
      <c r="BS8" s="5">
        <v>256</v>
      </c>
      <c r="BT8" s="5">
        <v>159</v>
      </c>
      <c r="BU8" s="5">
        <v>260</v>
      </c>
      <c r="BV8" s="5">
        <v>824</v>
      </c>
      <c r="BW8" s="5" t="s">
        <v>217</v>
      </c>
      <c r="BX8" s="5">
        <v>1.6100628930817611</v>
      </c>
      <c r="BY8" s="5">
        <v>0.98461538461538467</v>
      </c>
      <c r="BZ8" s="5">
        <v>0.61153846153846159</v>
      </c>
      <c r="CA8" s="5">
        <v>3.8461538461538464E-3</v>
      </c>
      <c r="CB8" s="5">
        <v>0.19296116504854369</v>
      </c>
      <c r="CC8" s="5">
        <v>0.3155339805825243</v>
      </c>
      <c r="CD8" s="5">
        <v>1.2135922330097086E-3</v>
      </c>
      <c r="CE8" s="5">
        <v>-0.52029520295202947</v>
      </c>
      <c r="CF8" s="5">
        <v>-0.99757575757575756</v>
      </c>
      <c r="CG8" s="5">
        <v>-2.5576923076923075</v>
      </c>
      <c r="CH8" s="5">
        <v>-312.15094339622652</v>
      </c>
      <c r="CI8" s="5">
        <v>-202.67052023121391</v>
      </c>
      <c r="CJ8" s="5">
        <v>-1.964200477326969</v>
      </c>
      <c r="CK8" s="5">
        <v>1.0350491851568199E-2</v>
      </c>
      <c r="CL8" s="5">
        <v>1.6536470502614899E-2</v>
      </c>
      <c r="CM8" s="5">
        <v>2.5412498041987398E-2</v>
      </c>
      <c r="CN8" s="5">
        <v>7.9681882634758897E-3</v>
      </c>
      <c r="CO8" s="5">
        <v>4.9203721573576299E-4</v>
      </c>
      <c r="CP8" s="5">
        <v>0.62591904662675657</v>
      </c>
      <c r="CQ8" s="5">
        <v>0.40729926803995276</v>
      </c>
      <c r="CR8" s="5">
        <v>0.65072195875009131</v>
      </c>
      <c r="CS8" s="5">
        <v>1.9362016867558722E-2</v>
      </c>
      <c r="CT8" s="5">
        <v>2.0753112195420624</v>
      </c>
      <c r="CU8" s="5">
        <v>3.1892441796928548</v>
      </c>
      <c r="CV8" s="5">
        <v>6.1750199601976537E-2</v>
      </c>
      <c r="CW8" s="5">
        <v>0.52258691205089058</v>
      </c>
      <c r="CX8" s="5">
        <v>-0.88368224536218565</v>
      </c>
      <c r="CY8" s="5">
        <v>0.33716804325895866</v>
      </c>
      <c r="CZ8" s="5">
        <v>1.638800535737624E-2</v>
      </c>
      <c r="DA8" s="5">
        <v>1.2788711336435981E-2</v>
      </c>
      <c r="DB8" s="5">
        <v>-0.17822014002063241</v>
      </c>
      <c r="DC8" s="5">
        <v>219</v>
      </c>
      <c r="DD8" s="5">
        <v>234</v>
      </c>
      <c r="DE8" s="5">
        <v>279</v>
      </c>
      <c r="DF8" s="5">
        <v>188</v>
      </c>
      <c r="DG8" s="5">
        <v>135</v>
      </c>
      <c r="DH8" s="5">
        <v>0.9358974358974359</v>
      </c>
      <c r="DI8" s="5">
        <v>0.78494623655913975</v>
      </c>
      <c r="DJ8" s="5">
        <v>0.83870967741935487</v>
      </c>
      <c r="DK8" s="5">
        <v>0.4838709677419355</v>
      </c>
      <c r="DL8" s="5">
        <v>1.2446808510638299</v>
      </c>
      <c r="DM8" s="5">
        <v>1.4840425531914894</v>
      </c>
      <c r="DN8" s="5">
        <v>0.71808510638297873</v>
      </c>
      <c r="DO8" s="5">
        <v>0.19486081370449679</v>
      </c>
      <c r="DP8" s="5">
        <v>-0.16408668730650156</v>
      </c>
      <c r="DQ8" s="5">
        <v>0.16487455197132617</v>
      </c>
      <c r="DR8" s="5">
        <v>77.254716981132077</v>
      </c>
      <c r="DS8" s="5">
        <v>66.005780346820814</v>
      </c>
      <c r="DT8" s="5">
        <v>-0.10331384015594541</v>
      </c>
      <c r="DU8" s="5">
        <v>200</v>
      </c>
      <c r="DV8" s="5">
        <v>151</v>
      </c>
      <c r="DW8" s="5">
        <v>268</v>
      </c>
      <c r="DX8" s="5">
        <v>92</v>
      </c>
      <c r="DY8" s="5">
        <v>9</v>
      </c>
      <c r="DZ8" s="5">
        <v>1.3245033112582782</v>
      </c>
      <c r="EA8" s="5">
        <v>0.74626865671641796</v>
      </c>
      <c r="EB8" s="5">
        <v>0.56343283582089554</v>
      </c>
      <c r="EC8" s="5">
        <v>3.3582089552238806E-2</v>
      </c>
      <c r="ED8" s="5">
        <v>1.6413043478260869</v>
      </c>
      <c r="EE8" s="5">
        <v>2.9130434782608696</v>
      </c>
      <c r="EF8" s="5">
        <v>9.7826086956521743E-2</v>
      </c>
      <c r="EG8" s="5">
        <v>0.48888888888888887</v>
      </c>
      <c r="EH8" s="5">
        <v>-0.82178217821782173</v>
      </c>
      <c r="EI8" s="5">
        <v>0.22014925373134328</v>
      </c>
      <c r="EJ8" s="5">
        <v>128.11320754716985</v>
      </c>
      <c r="EK8" s="5">
        <v>143.94219653179192</v>
      </c>
      <c r="EL8" s="5" t="s">
        <v>217</v>
      </c>
      <c r="EM8" s="5">
        <v>5.44386496767401E-3</v>
      </c>
      <c r="EN8" s="5">
        <v>1.1286912485957101E-2</v>
      </c>
      <c r="EO8" s="5">
        <v>2.3025732487440099E-2</v>
      </c>
      <c r="EP8" s="5">
        <v>7.5485236011445496E-3</v>
      </c>
      <c r="EQ8" s="5">
        <v>1.4819233911111901E-3</v>
      </c>
      <c r="ER8" s="5">
        <v>0.48231657456785754</v>
      </c>
      <c r="ES8" s="5">
        <v>0.23642526771487021</v>
      </c>
      <c r="ET8" s="5">
        <v>0.49018690250630681</v>
      </c>
      <c r="EU8" s="5">
        <v>6.4359446194362693E-2</v>
      </c>
      <c r="EV8" s="5">
        <v>1.4952476911174677</v>
      </c>
      <c r="EW8" s="5">
        <v>3.0503623892689173</v>
      </c>
      <c r="EX8" s="5">
        <v>0.19631963406546049</v>
      </c>
      <c r="EY8" s="5">
        <v>0.50621702263016621</v>
      </c>
      <c r="EZ8" s="5">
        <v>-0.67179401144106232</v>
      </c>
      <c r="FA8" s="5">
        <v>0.16235700153520582</v>
      </c>
      <c r="FB8" s="5">
        <v>1.6410406582268337E-2</v>
      </c>
      <c r="FC8" s="5">
        <v>1.3445945561599714E-2</v>
      </c>
      <c r="FD8" s="5">
        <v>-0.17680363069465591</v>
      </c>
      <c r="FE8" s="5">
        <v>130</v>
      </c>
      <c r="FF8" s="5">
        <v>135</v>
      </c>
      <c r="FG8" s="5">
        <v>184</v>
      </c>
      <c r="FH8" s="5">
        <v>105</v>
      </c>
      <c r="FI8" s="5">
        <v>53</v>
      </c>
      <c r="FJ8" s="5">
        <v>0.96296296296296291</v>
      </c>
      <c r="FK8" s="5">
        <v>0.70652173913043481</v>
      </c>
      <c r="FL8" s="5">
        <v>0.73369565217391308</v>
      </c>
      <c r="FM8" s="5">
        <v>0.28804347826086957</v>
      </c>
      <c r="FN8" s="5">
        <v>1.2857142857142858</v>
      </c>
      <c r="FO8" s="5">
        <v>1.7523809523809524</v>
      </c>
      <c r="FP8" s="5">
        <v>0.50476190476190474</v>
      </c>
      <c r="FQ8" s="5">
        <v>0.27335640138408307</v>
      </c>
      <c r="FR8" s="5">
        <v>-0.32911392405063289</v>
      </c>
      <c r="FS8" s="5">
        <v>0.16304347826086957</v>
      </c>
      <c r="FT8" s="5">
        <v>67.915094339622641</v>
      </c>
      <c r="FU8" s="5">
        <v>62.699421965317924</v>
      </c>
      <c r="FV8" s="5">
        <v>-0.16300940438871472</v>
      </c>
    </row>
    <row r="9" spans="1:178" x14ac:dyDescent="0.25">
      <c r="A9" s="1" t="s">
        <v>10</v>
      </c>
      <c r="B9" s="2">
        <v>43.2883</v>
      </c>
      <c r="C9" s="2">
        <v>-79.836299999999994</v>
      </c>
      <c r="D9" s="3">
        <v>42689</v>
      </c>
      <c r="E9" s="3" t="str">
        <f>CHOOSE(MONTH(D9),"Winter","Winter","Spring","Spring","Spring","Summer","Summer","Summer","Autumn","Autumn","Autumn","Winter")</f>
        <v>Autumn</v>
      </c>
      <c r="F9" s="1">
        <v>1</v>
      </c>
      <c r="G9" s="1">
        <v>1</v>
      </c>
      <c r="H9" s="4">
        <v>2.7</v>
      </c>
      <c r="I9" s="4">
        <v>2.2000000000000002</v>
      </c>
      <c r="J9" s="1">
        <v>0.1</v>
      </c>
      <c r="K9" s="1" t="s">
        <v>11</v>
      </c>
      <c r="L9" s="1" t="s">
        <v>21</v>
      </c>
      <c r="M9" s="1" t="s">
        <v>22</v>
      </c>
      <c r="N9" s="1" t="s">
        <v>46</v>
      </c>
      <c r="O9" s="3">
        <v>42686</v>
      </c>
      <c r="P9" s="1">
        <v>3</v>
      </c>
      <c r="Q9" s="5">
        <v>7956</v>
      </c>
      <c r="R9" s="5">
        <v>7300</v>
      </c>
      <c r="S9" s="5">
        <v>6458</v>
      </c>
      <c r="T9" s="5">
        <v>5932</v>
      </c>
      <c r="U9" s="5">
        <v>5487</v>
      </c>
      <c r="V9" s="5">
        <v>1.08986301369863</v>
      </c>
      <c r="W9" s="5">
        <v>1.231960359244348</v>
      </c>
      <c r="X9" s="5">
        <v>1.1303809228863426</v>
      </c>
      <c r="Y9" s="5">
        <v>0.84964385258593988</v>
      </c>
      <c r="Z9" s="5">
        <v>1.2306136210384355</v>
      </c>
      <c r="AA9" s="5">
        <v>1.0886716115981119</v>
      </c>
      <c r="AB9" s="5">
        <v>0.92498314227916389</v>
      </c>
      <c r="AC9" s="5">
        <v>4.2453591606133982E-2</v>
      </c>
      <c r="AD9" s="5">
        <v>-3.8970137490148E-2</v>
      </c>
      <c r="AE9" s="5">
        <v>0.21183028801486528</v>
      </c>
      <c r="AF9" s="5">
        <v>-371.43396226415052</v>
      </c>
      <c r="AG9" s="5">
        <v>-217.30635838150283</v>
      </c>
      <c r="AH9" s="5">
        <v>-3.2344817560691963E-2</v>
      </c>
      <c r="AI9" s="5">
        <v>7948</v>
      </c>
      <c r="AJ9" s="5">
        <v>8013</v>
      </c>
      <c r="AK9" s="5">
        <v>8181</v>
      </c>
      <c r="AL9" s="5">
        <v>7894</v>
      </c>
      <c r="AM9" s="5">
        <v>7690</v>
      </c>
      <c r="AN9" s="5">
        <v>0.99188818170472981</v>
      </c>
      <c r="AO9" s="5">
        <v>0.97151937415963818</v>
      </c>
      <c r="AP9" s="5">
        <v>0.9794646131279795</v>
      </c>
      <c r="AQ9" s="5">
        <v>0.9399828871776067</v>
      </c>
      <c r="AR9" s="5">
        <v>1.0150747403090956</v>
      </c>
      <c r="AS9" s="5">
        <v>1.0363567266278186</v>
      </c>
      <c r="AT9" s="5">
        <v>0.9741575880415505</v>
      </c>
      <c r="AU9" s="5">
        <v>1.7853810264385692E-2</v>
      </c>
      <c r="AV9" s="5">
        <v>-1.3090349075975359E-2</v>
      </c>
      <c r="AW9" s="5">
        <v>1.454589903434788E-2</v>
      </c>
      <c r="AX9" s="5">
        <v>263.05660377358492</v>
      </c>
      <c r="AY9" s="5">
        <v>222.34104046242777</v>
      </c>
      <c r="AZ9" s="5">
        <v>-1.2597258243793997E-2</v>
      </c>
      <c r="BA9" s="5">
        <v>2.5551950093358699E-3</v>
      </c>
      <c r="BB9" s="5">
        <v>7.3160654865205201E-3</v>
      </c>
      <c r="BC9" s="5">
        <v>1.47241000086069E-2</v>
      </c>
      <c r="BD9" s="5">
        <v>8.3049619570374402E-3</v>
      </c>
      <c r="BE9" s="5">
        <v>3.7074750289320898E-3</v>
      </c>
      <c r="BF9" s="5">
        <v>0.34925808332958297</v>
      </c>
      <c r="BG9" s="5">
        <v>0.17353828131038523</v>
      </c>
      <c r="BH9" s="5">
        <v>0.49687692166203368</v>
      </c>
      <c r="BI9" s="5">
        <v>0.25179637646884384</v>
      </c>
      <c r="BJ9" s="5">
        <v>0.88092703185967625</v>
      </c>
      <c r="BK9" s="5">
        <v>1.7729280500954041</v>
      </c>
      <c r="BL9" s="5">
        <v>0.44641685875399562</v>
      </c>
      <c r="BM9" s="5">
        <v>0.2787407520612773</v>
      </c>
      <c r="BN9" s="5">
        <v>-0.38272724622615661</v>
      </c>
      <c r="BO9" s="5">
        <v>-6.7161759967594992E-2</v>
      </c>
      <c r="BP9" s="5">
        <v>8.9685630189465706E-3</v>
      </c>
      <c r="BQ9" s="5">
        <v>6.9564575210988846E-3</v>
      </c>
      <c r="BR9" s="5">
        <v>-0.20859584421549607</v>
      </c>
      <c r="BS9" s="5">
        <v>179</v>
      </c>
      <c r="BT9" s="5">
        <v>66</v>
      </c>
      <c r="BU9" s="5">
        <v>152</v>
      </c>
      <c r="BV9" s="5">
        <v>1322</v>
      </c>
      <c r="BW9" s="5">
        <v>52</v>
      </c>
      <c r="BX9" s="5">
        <v>2.7121212121212119</v>
      </c>
      <c r="BY9" s="5">
        <v>1.1776315789473684</v>
      </c>
      <c r="BZ9" s="5">
        <v>0.43421052631578949</v>
      </c>
      <c r="CA9" s="5">
        <v>0.34210526315789475</v>
      </c>
      <c r="CB9" s="5">
        <v>4.9924357034795766E-2</v>
      </c>
      <c r="CC9" s="5">
        <v>0.11497730711043873</v>
      </c>
      <c r="CD9" s="5">
        <v>3.9334341906202726E-2</v>
      </c>
      <c r="CE9" s="5">
        <v>-0.79375848032564456</v>
      </c>
      <c r="CF9" s="5">
        <v>-0.92430858806404659</v>
      </c>
      <c r="CG9" s="5">
        <v>-8.2631578947368425</v>
      </c>
      <c r="CH9" s="5">
        <v>-663.19811320754741</v>
      </c>
      <c r="CI9" s="5">
        <v>-487.54913294797689</v>
      </c>
      <c r="CJ9" s="5">
        <v>-5.8256880733944953</v>
      </c>
      <c r="CK9" s="5">
        <v>2.69356369972229E-3</v>
      </c>
      <c r="CL9" s="5">
        <v>4.4226516038179398E-3</v>
      </c>
      <c r="CM9" s="5">
        <v>9.5172375440597499E-3</v>
      </c>
      <c r="CN9" s="5">
        <v>4.0393192321062001E-3</v>
      </c>
      <c r="CO9" s="5">
        <v>3.0306377448141499E-4</v>
      </c>
      <c r="CP9" s="5">
        <v>0.6090381836536749</v>
      </c>
      <c r="CQ9" s="5">
        <v>0.2830194882971579</v>
      </c>
      <c r="CR9" s="5">
        <v>0.46469908766524048</v>
      </c>
      <c r="CS9" s="5">
        <v>3.1843670295964646E-2</v>
      </c>
      <c r="CT9" s="5">
        <v>1.0949002417696658</v>
      </c>
      <c r="CU9" s="5">
        <v>2.3561488946980873</v>
      </c>
      <c r="CV9" s="5">
        <v>7.502842857096742E-2</v>
      </c>
      <c r="CW9" s="5">
        <v>0.40407888244781937</v>
      </c>
      <c r="CX9" s="5">
        <v>-0.86041591724099331</v>
      </c>
      <c r="CY9" s="5">
        <v>4.027769296890138E-2</v>
      </c>
      <c r="CZ9" s="5">
        <v>6.0746212366898115E-3</v>
      </c>
      <c r="DA9" s="5">
        <v>5.2696336706766506E-3</v>
      </c>
      <c r="DB9" s="5">
        <v>-0.26802619576021663</v>
      </c>
      <c r="DC9" s="5">
        <v>265</v>
      </c>
      <c r="DD9" s="5">
        <v>258</v>
      </c>
      <c r="DE9" s="5">
        <v>275</v>
      </c>
      <c r="DF9" s="5">
        <v>246</v>
      </c>
      <c r="DG9" s="5">
        <v>202</v>
      </c>
      <c r="DH9" s="5">
        <v>1.0271317829457365</v>
      </c>
      <c r="DI9" s="5">
        <v>0.96363636363636362</v>
      </c>
      <c r="DJ9" s="5">
        <v>0.93818181818181823</v>
      </c>
      <c r="DK9" s="5">
        <v>0.7345454545454545</v>
      </c>
      <c r="DL9" s="5">
        <v>1.0487804878048781</v>
      </c>
      <c r="DM9" s="5">
        <v>1.1178861788617886</v>
      </c>
      <c r="DN9" s="5">
        <v>0.82113821138211385</v>
      </c>
      <c r="DO9" s="5">
        <v>5.5662188099808059E-2</v>
      </c>
      <c r="DP9" s="5">
        <v>-9.8214285714285712E-2</v>
      </c>
      <c r="DQ9" s="5">
        <v>4.363636363636364E-2</v>
      </c>
      <c r="DR9" s="5">
        <v>20.575471698113212</v>
      </c>
      <c r="DS9" s="5">
        <v>22.479768786127167</v>
      </c>
      <c r="DT9" s="5">
        <v>-8.2551594746716694E-2</v>
      </c>
      <c r="DU9" s="5">
        <v>177</v>
      </c>
      <c r="DV9" s="5">
        <v>95</v>
      </c>
      <c r="DW9" s="5">
        <v>190</v>
      </c>
      <c r="DX9" s="5">
        <v>130</v>
      </c>
      <c r="DY9" s="5">
        <v>80</v>
      </c>
      <c r="DZ9" s="5">
        <v>1.8631578947368421</v>
      </c>
      <c r="EA9" s="5">
        <v>0.93157894736842106</v>
      </c>
      <c r="EB9" s="5">
        <v>0.5</v>
      </c>
      <c r="EC9" s="5">
        <v>0.42105263157894735</v>
      </c>
      <c r="ED9" s="5">
        <v>0.73076923076923073</v>
      </c>
      <c r="EE9" s="5">
        <v>1.4615384615384615</v>
      </c>
      <c r="EF9" s="5">
        <v>0.61538461538461542</v>
      </c>
      <c r="EG9" s="5">
        <v>0.1875</v>
      </c>
      <c r="EH9" s="5">
        <v>-0.23809523809523808</v>
      </c>
      <c r="EI9" s="5">
        <v>-0.18421052631578946</v>
      </c>
      <c r="EJ9" s="5">
        <v>39.160377358490578</v>
      </c>
      <c r="EK9" s="5">
        <v>79.017341040462426</v>
      </c>
      <c r="EL9" s="5" t="s">
        <v>217</v>
      </c>
      <c r="EM9" s="5" t="s">
        <v>217</v>
      </c>
      <c r="EN9" s="5">
        <v>3.55310318991541E-3</v>
      </c>
      <c r="EO9" s="5">
        <v>1.31745431572198E-2</v>
      </c>
      <c r="EP9" s="5">
        <v>9.1739362105727196E-3</v>
      </c>
      <c r="EQ9" s="5">
        <v>6.48741330951452E-3</v>
      </c>
      <c r="ER9" s="5" t="s">
        <v>217</v>
      </c>
      <c r="ES9" s="5" t="s">
        <v>217</v>
      </c>
      <c r="ET9" s="5">
        <v>0.26969460325979266</v>
      </c>
      <c r="EU9" s="5">
        <v>0.49242036191284122</v>
      </c>
      <c r="EV9" s="5">
        <v>0.38730410898438034</v>
      </c>
      <c r="EW9" s="5">
        <v>1.4360840161539914</v>
      </c>
      <c r="EX9" s="5">
        <v>0.70715701097179495</v>
      </c>
      <c r="EY9" s="5">
        <v>0.17901025303817986</v>
      </c>
      <c r="EZ9" s="5">
        <v>-0.17153840399337661</v>
      </c>
      <c r="FA9" s="5">
        <v>-0.42664348612172021</v>
      </c>
      <c r="FB9" s="5" t="s">
        <v>217</v>
      </c>
      <c r="FC9" s="5">
        <v>7.0547011890851555E-3</v>
      </c>
      <c r="FD9" s="5">
        <v>-0.16060376010509667</v>
      </c>
      <c r="FE9" s="5">
        <v>195</v>
      </c>
      <c r="FF9" s="5">
        <v>181</v>
      </c>
      <c r="FG9" s="5">
        <v>192</v>
      </c>
      <c r="FH9" s="5">
        <v>176</v>
      </c>
      <c r="FI9" s="5">
        <v>176</v>
      </c>
      <c r="FJ9" s="5">
        <v>1.0773480662983426</v>
      </c>
      <c r="FK9" s="5">
        <v>1.015625</v>
      </c>
      <c r="FL9" s="5">
        <v>0.94270833333333337</v>
      </c>
      <c r="FM9" s="5">
        <v>0.91666666666666663</v>
      </c>
      <c r="FN9" s="5">
        <v>1.0284090909090908</v>
      </c>
      <c r="FO9" s="5">
        <v>1.0909090909090908</v>
      </c>
      <c r="FP9" s="5" t="s">
        <v>217</v>
      </c>
      <c r="FQ9" s="5">
        <v>4.3478260869565216E-2</v>
      </c>
      <c r="FR9" s="5" t="s">
        <v>217</v>
      </c>
      <c r="FS9" s="5">
        <v>2.6041666666666668E-2</v>
      </c>
      <c r="FT9" s="5">
        <v>7.575471698113212</v>
      </c>
      <c r="FU9" s="5">
        <v>13.283236994219653</v>
      </c>
      <c r="FV9" s="5" t="s">
        <v>217</v>
      </c>
    </row>
    <row r="10" spans="1:178" x14ac:dyDescent="0.25">
      <c r="A10" s="1" t="s">
        <v>10</v>
      </c>
      <c r="B10" s="2">
        <v>43.305599999999998</v>
      </c>
      <c r="C10" s="2">
        <v>-79.813500000000005</v>
      </c>
      <c r="D10" s="3">
        <v>42109</v>
      </c>
      <c r="E10" s="3" t="str">
        <f>CHOOSE(MONTH(D10),"Winter","Winter","Spring","Spring","Spring","Summer","Summer","Summer","Autumn","Autumn","Autumn","Winter")</f>
        <v>Spring</v>
      </c>
      <c r="F10" s="1">
        <v>1</v>
      </c>
      <c r="G10" s="1">
        <v>1</v>
      </c>
      <c r="H10" s="4">
        <v>2.9</v>
      </c>
      <c r="I10" s="4" t="s">
        <v>217</v>
      </c>
      <c r="J10" s="1">
        <v>0.1</v>
      </c>
      <c r="K10" s="1" t="s">
        <v>11</v>
      </c>
      <c r="L10" s="1" t="s">
        <v>21</v>
      </c>
      <c r="M10" s="1" t="s">
        <v>22</v>
      </c>
      <c r="N10" s="1" t="s">
        <v>36</v>
      </c>
      <c r="O10" s="3">
        <v>42110</v>
      </c>
      <c r="P10" s="1">
        <v>1</v>
      </c>
      <c r="Q10" s="5">
        <v>11807</v>
      </c>
      <c r="R10" s="5">
        <v>10863</v>
      </c>
      <c r="S10" s="5">
        <v>9772</v>
      </c>
      <c r="T10" s="5">
        <v>9214</v>
      </c>
      <c r="U10" s="5">
        <v>9186</v>
      </c>
      <c r="V10" s="5">
        <v>1.0869004878946884</v>
      </c>
      <c r="W10" s="5">
        <v>1.2082480556692592</v>
      </c>
      <c r="X10" s="5">
        <v>1.1116455178059763</v>
      </c>
      <c r="Y10" s="5">
        <v>0.94003274662300451</v>
      </c>
      <c r="Z10" s="5">
        <v>1.1789667896678966</v>
      </c>
      <c r="AA10" s="5">
        <v>1.0605600173648795</v>
      </c>
      <c r="AB10" s="5">
        <v>0.99696114608204911</v>
      </c>
      <c r="AC10" s="5">
        <v>2.9390076898767513E-2</v>
      </c>
      <c r="AD10" s="5">
        <v>-1.5217391304347826E-3</v>
      </c>
      <c r="AE10" s="5">
        <v>0.16874744167007777</v>
      </c>
      <c r="AF10" s="5">
        <v>-591.72641509433902</v>
      </c>
      <c r="AG10" s="5">
        <v>-337.98843930635826</v>
      </c>
      <c r="AH10" s="5">
        <v>-1.3569178580082385E-3</v>
      </c>
      <c r="AI10" s="5">
        <v>7860</v>
      </c>
      <c r="AJ10" s="5">
        <v>8540</v>
      </c>
      <c r="AK10" s="5">
        <v>10000</v>
      </c>
      <c r="AL10" s="5">
        <v>9926</v>
      </c>
      <c r="AM10" s="5">
        <v>10485</v>
      </c>
      <c r="AN10" s="5">
        <v>0.92037470725995318</v>
      </c>
      <c r="AO10" s="5">
        <v>0.78600000000000003</v>
      </c>
      <c r="AP10" s="5">
        <v>0.85399999999999998</v>
      </c>
      <c r="AQ10" s="5">
        <v>1.0485</v>
      </c>
      <c r="AR10" s="5">
        <v>0.86036671368124118</v>
      </c>
      <c r="AS10" s="5">
        <v>1.007455168245013</v>
      </c>
      <c r="AT10" s="5">
        <v>1.0563167439048962</v>
      </c>
      <c r="AU10" s="5">
        <v>3.713740841112115E-3</v>
      </c>
      <c r="AV10" s="5">
        <v>2.738719318014796E-2</v>
      </c>
      <c r="AW10" s="5">
        <v>-0.1386</v>
      </c>
      <c r="AX10" s="5">
        <v>990.05660377358458</v>
      </c>
      <c r="AY10" s="5">
        <v>827.08670520231203</v>
      </c>
      <c r="AZ10" s="5">
        <v>3.0151024811218986E-2</v>
      </c>
      <c r="BA10" s="5">
        <v>6.0309302061796098E-2</v>
      </c>
      <c r="BB10" s="5">
        <v>6.22420944273471E-2</v>
      </c>
      <c r="BC10" s="5">
        <v>7.2521805763244601E-2</v>
      </c>
      <c r="BD10" s="5">
        <v>6.9455295801162706E-2</v>
      </c>
      <c r="BE10" s="5">
        <v>7.7419072389602606E-2</v>
      </c>
      <c r="BF10" s="5">
        <v>0.968947183038529</v>
      </c>
      <c r="BG10" s="5">
        <v>0.83160232190966721</v>
      </c>
      <c r="BH10" s="5">
        <v>0.85825351109627979</v>
      </c>
      <c r="BI10" s="5">
        <v>1.0675281947935173</v>
      </c>
      <c r="BJ10" s="5">
        <v>0.89614612837492436</v>
      </c>
      <c r="BK10" s="5">
        <v>1.0441508444634766</v>
      </c>
      <c r="BL10" s="5">
        <v>1.1146604660822219</v>
      </c>
      <c r="BM10" s="5">
        <v>2.1598623498387072E-2</v>
      </c>
      <c r="BN10" s="5">
        <v>5.4221690867778109E-2</v>
      </c>
      <c r="BO10" s="5">
        <v>-9.9462517485622098E-2</v>
      </c>
      <c r="BP10" s="5">
        <v>7.1218090729331255E-3</v>
      </c>
      <c r="BQ10" s="5">
        <v>6.9858216912071372E-3</v>
      </c>
      <c r="BR10" s="5">
        <v>5.9094286950563311E-2</v>
      </c>
      <c r="BS10" s="5">
        <v>1340</v>
      </c>
      <c r="BT10" s="5">
        <v>1110</v>
      </c>
      <c r="BU10" s="5">
        <v>1135</v>
      </c>
      <c r="BV10" s="5">
        <v>1056</v>
      </c>
      <c r="BW10" s="5">
        <v>1079</v>
      </c>
      <c r="BX10" s="5">
        <v>1.2072072072072073</v>
      </c>
      <c r="BY10" s="5">
        <v>1.1806167400881058</v>
      </c>
      <c r="BZ10" s="5">
        <v>0.97797356828193838</v>
      </c>
      <c r="CA10" s="5">
        <v>0.95066079295154182</v>
      </c>
      <c r="CB10" s="5">
        <v>1.0511363636363635</v>
      </c>
      <c r="CC10" s="5">
        <v>1.074810606060606</v>
      </c>
      <c r="CD10" s="5">
        <v>1.021780303030303</v>
      </c>
      <c r="CE10" s="5">
        <v>3.6056595162026472E-2</v>
      </c>
      <c r="CF10" s="5">
        <v>1.0772833723653397E-2</v>
      </c>
      <c r="CG10" s="5">
        <v>4.7577092511013219E-2</v>
      </c>
      <c r="CH10" s="5">
        <v>-46.924528301886738</v>
      </c>
      <c r="CI10" s="5">
        <v>49.658959537572258</v>
      </c>
      <c r="CJ10" s="5">
        <v>1.0244988864142539E-2</v>
      </c>
      <c r="CK10" s="5">
        <v>1.5320407692342899E-3</v>
      </c>
      <c r="CL10" s="5">
        <v>3.0900521669536799E-3</v>
      </c>
      <c r="CM10" s="5">
        <v>1.07345050200819E-2</v>
      </c>
      <c r="CN10" s="5">
        <v>1.32345193997025E-2</v>
      </c>
      <c r="CO10" s="5">
        <v>1.9416167633607899E-3</v>
      </c>
      <c r="CP10" s="5">
        <v>0.49579770387651689</v>
      </c>
      <c r="CQ10" s="5">
        <v>0.14272113771135031</v>
      </c>
      <c r="CR10" s="5">
        <v>0.28786163508917006</v>
      </c>
      <c r="CS10" s="5">
        <v>0.18087622668473782</v>
      </c>
      <c r="CT10" s="5">
        <v>0.23348427499551977</v>
      </c>
      <c r="CU10" s="5">
        <v>0.81109896747162591</v>
      </c>
      <c r="CV10" s="5">
        <v>0.1467085207041546</v>
      </c>
      <c r="CW10" s="5">
        <v>-0.10430188295678194</v>
      </c>
      <c r="CX10" s="5">
        <v>-0.74412238497353123</v>
      </c>
      <c r="CY10" s="5">
        <v>-0.94503353566566439</v>
      </c>
      <c r="CZ10" s="5">
        <v>2.6888204848322826E-3</v>
      </c>
      <c r="DA10" s="5">
        <v>3.0120082786359833E-3</v>
      </c>
      <c r="DB10" s="5">
        <v>-0.81687264796676395</v>
      </c>
      <c r="DC10" s="5">
        <v>752</v>
      </c>
      <c r="DD10" s="5">
        <v>785</v>
      </c>
      <c r="DE10" s="5">
        <v>847</v>
      </c>
      <c r="DF10" s="5">
        <v>911</v>
      </c>
      <c r="DG10" s="5">
        <v>1056</v>
      </c>
      <c r="DH10" s="5">
        <v>0.95796178343949046</v>
      </c>
      <c r="DI10" s="5">
        <v>0.88783943329397874</v>
      </c>
      <c r="DJ10" s="5">
        <v>0.92680047225501772</v>
      </c>
      <c r="DK10" s="5">
        <v>1.2467532467532467</v>
      </c>
      <c r="DL10" s="5">
        <v>0.86169045005488476</v>
      </c>
      <c r="DM10" s="5">
        <v>0.92974753018660816</v>
      </c>
      <c r="DN10" s="5">
        <v>1.1591657519209659</v>
      </c>
      <c r="DO10" s="5">
        <v>-3.6405005688282137E-2</v>
      </c>
      <c r="DP10" s="5">
        <v>7.3716319267920688E-2</v>
      </c>
      <c r="DQ10" s="5">
        <v>-0.1487603305785124</v>
      </c>
      <c r="DR10" s="5">
        <v>6.4999999999999716</v>
      </c>
      <c r="DS10" s="5">
        <v>4.4624277456647405</v>
      </c>
      <c r="DT10" s="5">
        <v>8.8848039215686278E-2</v>
      </c>
      <c r="DU10" s="5">
        <v>1351</v>
      </c>
      <c r="DV10" s="5">
        <v>1156</v>
      </c>
      <c r="DW10" s="5">
        <v>1177</v>
      </c>
      <c r="DX10" s="5">
        <v>1075</v>
      </c>
      <c r="DY10" s="5">
        <v>1105</v>
      </c>
      <c r="DZ10" s="5">
        <v>1.1686851211072664</v>
      </c>
      <c r="EA10" s="5">
        <v>1.1478334749362786</v>
      </c>
      <c r="EB10" s="5">
        <v>0.98215802888700088</v>
      </c>
      <c r="EC10" s="5">
        <v>0.93882752761257438</v>
      </c>
      <c r="ED10" s="5">
        <v>1.0753488372093023</v>
      </c>
      <c r="EE10" s="5">
        <v>1.0948837209302325</v>
      </c>
      <c r="EF10" s="5">
        <v>1.027906976744186</v>
      </c>
      <c r="EG10" s="5">
        <v>4.5293072824156302E-2</v>
      </c>
      <c r="EH10" s="5">
        <v>1.3761467889908258E-2</v>
      </c>
      <c r="EI10" s="5">
        <v>6.881903143585387E-2</v>
      </c>
      <c r="EJ10" s="5">
        <v>-20.377358490565967</v>
      </c>
      <c r="EK10" s="5">
        <v>57.988439306358387</v>
      </c>
      <c r="EL10" s="5" t="s">
        <v>217</v>
      </c>
      <c r="EM10" s="5">
        <v>9.6739470958709703E-2</v>
      </c>
      <c r="EN10" s="5">
        <v>9.7164116799831293E-2</v>
      </c>
      <c r="EO10" s="5">
        <v>0.10180959105491599</v>
      </c>
      <c r="EP10" s="5">
        <v>9.6215628087520599E-2</v>
      </c>
      <c r="EQ10" s="5">
        <v>0.10094691067934</v>
      </c>
      <c r="ER10" s="5">
        <v>0.99562960221213759</v>
      </c>
      <c r="ES10" s="5">
        <v>0.95019997582082938</v>
      </c>
      <c r="ET10" s="5">
        <v>0.95437095653808357</v>
      </c>
      <c r="EU10" s="5">
        <v>0.99152653137452773</v>
      </c>
      <c r="EV10" s="5">
        <v>1.0098579485595409</v>
      </c>
      <c r="EW10" s="5">
        <v>1.0581398581351769</v>
      </c>
      <c r="EX10" s="5">
        <v>1.049173743245907</v>
      </c>
      <c r="EY10" s="5">
        <v>2.8248740193902978E-2</v>
      </c>
      <c r="EZ10" s="5">
        <v>2.3996863813028988E-2</v>
      </c>
      <c r="FA10" s="5">
        <v>9.3163001882512232E-3</v>
      </c>
      <c r="FB10" s="5">
        <v>5.3616930150756975E-3</v>
      </c>
      <c r="FC10" s="5">
        <v>5.078599158394208E-3</v>
      </c>
      <c r="FD10" s="5">
        <v>2.3778431044132145E-2</v>
      </c>
      <c r="FE10" s="5">
        <v>293</v>
      </c>
      <c r="FF10" s="5">
        <v>310</v>
      </c>
      <c r="FG10" s="5">
        <v>366</v>
      </c>
      <c r="FH10" s="5">
        <v>426</v>
      </c>
      <c r="FI10" s="5">
        <v>628</v>
      </c>
      <c r="FJ10" s="5">
        <v>0.94516129032258067</v>
      </c>
      <c r="FK10" s="5">
        <v>0.80054644808743169</v>
      </c>
      <c r="FL10" s="5">
        <v>0.84699453551912574</v>
      </c>
      <c r="FM10" s="5">
        <v>1.715846994535519</v>
      </c>
      <c r="FN10" s="5">
        <v>0.72769953051643188</v>
      </c>
      <c r="FO10" s="5">
        <v>0.85915492957746475</v>
      </c>
      <c r="FP10" s="5">
        <v>1.4741784037558685</v>
      </c>
      <c r="FQ10" s="5">
        <v>-7.575757575757576E-2</v>
      </c>
      <c r="FR10" s="5">
        <v>0.19165085388994307</v>
      </c>
      <c r="FS10" s="5">
        <v>-0.31693989071038253</v>
      </c>
      <c r="FT10" s="5">
        <v>-1.0283018867924767</v>
      </c>
      <c r="FU10" s="5">
        <v>3.0289017341040392</v>
      </c>
      <c r="FV10" s="5">
        <v>0.29881656804733731</v>
      </c>
    </row>
    <row r="11" spans="1:178" x14ac:dyDescent="0.25">
      <c r="A11" s="1" t="s">
        <v>12</v>
      </c>
      <c r="B11" s="2">
        <v>43.572719999999997</v>
      </c>
      <c r="C11" s="2">
        <v>-79.515940000000001</v>
      </c>
      <c r="D11" s="3">
        <v>43339.706250000003</v>
      </c>
      <c r="E11" s="3" t="str">
        <f>CHOOSE(MONTH(D11),"Winter","Winter","Spring","Spring","Spring","Summer","Summer","Summer","Autumn","Autumn","Autumn","Winter")</f>
        <v>Summer</v>
      </c>
      <c r="F11" s="6">
        <v>0</v>
      </c>
      <c r="G11" s="6">
        <v>0</v>
      </c>
      <c r="H11" s="8">
        <v>2.96</v>
      </c>
      <c r="I11" s="8">
        <v>1.52</v>
      </c>
      <c r="J11" s="6" t="s">
        <v>217</v>
      </c>
      <c r="K11" s="1" t="s">
        <v>53</v>
      </c>
      <c r="L11" s="1" t="s">
        <v>21</v>
      </c>
      <c r="M11" s="1" t="s">
        <v>22</v>
      </c>
      <c r="N11" s="1" t="s">
        <v>52</v>
      </c>
      <c r="O11" s="3">
        <v>43335</v>
      </c>
      <c r="P11" s="1">
        <v>4</v>
      </c>
      <c r="Q11" s="5">
        <v>6611.5257263183594</v>
      </c>
      <c r="R11" s="5">
        <v>5592.1413421630805</v>
      </c>
      <c r="S11" s="5">
        <v>3405.8712005615198</v>
      </c>
      <c r="T11" s="5">
        <v>1704.13818359375</v>
      </c>
      <c r="U11" s="5">
        <v>575.83446502685501</v>
      </c>
      <c r="V11" s="5">
        <v>1.1822887373159587</v>
      </c>
      <c r="W11" s="5">
        <v>1.9412142553213196</v>
      </c>
      <c r="X11" s="5">
        <v>1.6419121607537932</v>
      </c>
      <c r="Y11" s="5">
        <v>0.16907112192966023</v>
      </c>
      <c r="Z11" s="5">
        <v>3.2815069787182192</v>
      </c>
      <c r="AA11" s="5">
        <v>1.998588631691294</v>
      </c>
      <c r="AB11" s="5">
        <v>0.33790362223591158</v>
      </c>
      <c r="AC11" s="5">
        <v>0.33301954830931912</v>
      </c>
      <c r="AD11" s="5">
        <v>-0.49487598864377802</v>
      </c>
      <c r="AE11" s="5">
        <v>1.1415590695057178</v>
      </c>
      <c r="AF11" s="5">
        <v>-474.18410103276346</v>
      </c>
      <c r="AG11" s="5">
        <v>-410.82361254388934</v>
      </c>
      <c r="AH11" s="5">
        <v>-0.12539477059066695</v>
      </c>
      <c r="AI11" s="5">
        <v>228.999997489154</v>
      </c>
      <c r="AJ11" s="5">
        <v>1207.9999782145001</v>
      </c>
      <c r="AK11" s="5">
        <v>2068.7500014901098</v>
      </c>
      <c r="AL11" s="5" t="s">
        <v>217</v>
      </c>
      <c r="AM11" s="5" t="s">
        <v>217</v>
      </c>
      <c r="AN11" s="5">
        <v>0.18956953776409036</v>
      </c>
      <c r="AO11" s="5">
        <v>0.11069486275490345</v>
      </c>
      <c r="AP11" s="5">
        <v>0.58392748149577478</v>
      </c>
      <c r="AQ11" s="5" t="s">
        <v>217</v>
      </c>
      <c r="AR11" s="5" t="s">
        <v>217</v>
      </c>
      <c r="AS11" s="5" t="s">
        <v>217</v>
      </c>
      <c r="AT11" s="5" t="s">
        <v>217</v>
      </c>
      <c r="AU11" s="5" t="s">
        <v>217</v>
      </c>
      <c r="AV11" s="5" t="s">
        <v>217</v>
      </c>
      <c r="AW11" s="5" t="s">
        <v>217</v>
      </c>
      <c r="AX11" s="5" t="s">
        <v>217</v>
      </c>
      <c r="AY11" s="5" t="s">
        <v>217</v>
      </c>
      <c r="AZ11" s="5" t="s">
        <v>217</v>
      </c>
      <c r="BA11" s="5">
        <v>2.3795910179615E-2</v>
      </c>
      <c r="BB11" s="5">
        <v>2.95984670519828E-2</v>
      </c>
      <c r="BC11" s="5">
        <v>2.7348048985004401E-2</v>
      </c>
      <c r="BD11" s="5">
        <v>1.00643653422594E-2</v>
      </c>
      <c r="BE11" s="5">
        <v>5.2193547599017603E-3</v>
      </c>
      <c r="BF11" s="5">
        <v>0.80395752042911672</v>
      </c>
      <c r="BG11" s="5">
        <v>0.87011363014096088</v>
      </c>
      <c r="BH11" s="5">
        <v>1.0822880662606813</v>
      </c>
      <c r="BI11" s="5">
        <v>0.19084925446651274</v>
      </c>
      <c r="BJ11" s="5">
        <v>2.9409173897634058</v>
      </c>
      <c r="BK11" s="5">
        <v>2.7173148087313868</v>
      </c>
      <c r="BL11" s="5">
        <v>0.51859750539719984</v>
      </c>
      <c r="BM11" s="5">
        <v>0.461977232785796</v>
      </c>
      <c r="BN11" s="5">
        <v>-0.31700466574708747</v>
      </c>
      <c r="BO11" s="5">
        <v>0.71427770662669288</v>
      </c>
      <c r="BP11" s="5">
        <v>1.119516847901186E-2</v>
      </c>
      <c r="BQ11" s="5">
        <v>6.6697786675195703E-3</v>
      </c>
      <c r="BR11" s="5">
        <v>-8.5080017524000379E-2</v>
      </c>
      <c r="BS11" s="5">
        <v>675</v>
      </c>
      <c r="BT11" s="5">
        <v>536</v>
      </c>
      <c r="BU11" s="5">
        <v>440</v>
      </c>
      <c r="BV11" s="5">
        <v>238</v>
      </c>
      <c r="BW11" s="5">
        <v>152</v>
      </c>
      <c r="BX11" s="5">
        <v>1.2593283582089552</v>
      </c>
      <c r="BY11" s="5">
        <v>1.5340909090909092</v>
      </c>
      <c r="BZ11" s="5">
        <v>1.2181818181818183</v>
      </c>
      <c r="CA11" s="5">
        <v>0.34545454545454546</v>
      </c>
      <c r="CB11" s="5">
        <v>2.2521008403361344</v>
      </c>
      <c r="CC11" s="5">
        <v>1.8487394957983194</v>
      </c>
      <c r="CD11" s="5">
        <v>0.6386554621848739</v>
      </c>
      <c r="CE11" s="5">
        <v>0.29793510324483774</v>
      </c>
      <c r="CF11" s="5">
        <v>-0.22051282051282051</v>
      </c>
      <c r="CG11" s="5">
        <v>0.67727272727272725</v>
      </c>
      <c r="CH11" s="5">
        <v>8.235849056603854</v>
      </c>
      <c r="CI11" s="5">
        <v>40.080924855491332</v>
      </c>
      <c r="CJ11" s="5">
        <v>-8.8114754098360656E-2</v>
      </c>
      <c r="CK11" s="5">
        <v>1.3611420989036499E-2</v>
      </c>
      <c r="CL11" s="5">
        <v>1.9075958058238002E-2</v>
      </c>
      <c r="CM11" s="5">
        <v>1.8828712403774199E-2</v>
      </c>
      <c r="CN11" s="5">
        <v>3.34873236715793E-3</v>
      </c>
      <c r="CO11" s="5">
        <v>1.88719553989358E-4</v>
      </c>
      <c r="CP11" s="5">
        <v>0.7135380014718774</v>
      </c>
      <c r="CQ11" s="5">
        <v>0.72290768997608679</v>
      </c>
      <c r="CR11" s="5">
        <v>1.0131313097338639</v>
      </c>
      <c r="CS11" s="5">
        <v>1.0022966517430546E-2</v>
      </c>
      <c r="CT11" s="5">
        <v>5.6964713708751145</v>
      </c>
      <c r="CU11" s="5">
        <v>5.6226387597985719</v>
      </c>
      <c r="CV11" s="5">
        <v>5.6355520029068296E-2</v>
      </c>
      <c r="CW11" s="5">
        <v>0.69800557262150442</v>
      </c>
      <c r="CX11" s="5">
        <v>-0.89330198221993018</v>
      </c>
      <c r="CY11" s="5">
        <v>0.83527887376555621</v>
      </c>
      <c r="CZ11" s="5">
        <v>1.0929542628802188E-2</v>
      </c>
      <c r="DA11" s="5">
        <v>6.9345510483993528E-3</v>
      </c>
      <c r="DB11" s="5">
        <v>-8.3367373325023766E-2</v>
      </c>
      <c r="DC11" s="5">
        <v>400</v>
      </c>
      <c r="DD11" s="5">
        <v>431</v>
      </c>
      <c r="DE11" s="5">
        <v>361</v>
      </c>
      <c r="DF11" s="5">
        <v>259</v>
      </c>
      <c r="DG11" s="5">
        <v>170</v>
      </c>
      <c r="DH11" s="5">
        <v>0.92807424593967514</v>
      </c>
      <c r="DI11" s="5">
        <v>1.10803324099723</v>
      </c>
      <c r="DJ11" s="5">
        <v>1.1939058171745152</v>
      </c>
      <c r="DK11" s="5">
        <v>0.47091412742382271</v>
      </c>
      <c r="DL11" s="5">
        <v>1.6640926640926641</v>
      </c>
      <c r="DM11" s="5">
        <v>1.3938223938223939</v>
      </c>
      <c r="DN11" s="5">
        <v>0.65637065637065639</v>
      </c>
      <c r="DO11" s="5">
        <v>0.16451612903225807</v>
      </c>
      <c r="DP11" s="5">
        <v>-0.20745920745920746</v>
      </c>
      <c r="DQ11" s="5">
        <v>0.47645429362880887</v>
      </c>
      <c r="DR11" s="5">
        <v>39.481132075471734</v>
      </c>
      <c r="DS11" s="5">
        <v>8.543352601156073</v>
      </c>
      <c r="DT11" s="5">
        <v>-0.11237373737373738</v>
      </c>
      <c r="DU11" s="5">
        <v>668</v>
      </c>
      <c r="DV11" s="5">
        <v>473</v>
      </c>
      <c r="DW11" s="5">
        <v>372</v>
      </c>
      <c r="DX11" s="5">
        <v>109</v>
      </c>
      <c r="DY11" s="5">
        <v>48</v>
      </c>
      <c r="DZ11" s="5">
        <v>1.412262156448203</v>
      </c>
      <c r="EA11" s="5">
        <v>1.7956989247311828</v>
      </c>
      <c r="EB11" s="5">
        <v>1.271505376344086</v>
      </c>
      <c r="EC11" s="5">
        <v>0.12903225806451613</v>
      </c>
      <c r="ED11" s="5">
        <v>4.3394495412844041</v>
      </c>
      <c r="EE11" s="5">
        <v>3.4128440366972477</v>
      </c>
      <c r="EF11" s="5">
        <v>0.44036697247706424</v>
      </c>
      <c r="EG11" s="5">
        <v>0.54677754677754675</v>
      </c>
      <c r="EH11" s="5">
        <v>-0.38853503184713378</v>
      </c>
      <c r="EI11" s="5">
        <v>0.978494623655914</v>
      </c>
      <c r="EJ11" s="5">
        <v>15.141509433962369</v>
      </c>
      <c r="EK11" s="5">
        <v>65.219653179190772</v>
      </c>
      <c r="EL11" s="5" t="s">
        <v>217</v>
      </c>
      <c r="EM11" s="5">
        <v>5.4600029252469496E-3</v>
      </c>
      <c r="EN11" s="5">
        <v>1.25707648694515E-2</v>
      </c>
      <c r="EO11" s="5">
        <v>1.4134163036942499E-2</v>
      </c>
      <c r="EP11" s="5">
        <v>1.05897523462772E-3</v>
      </c>
      <c r="EQ11" s="5">
        <v>2.29598255828023E-3</v>
      </c>
      <c r="ER11" s="5">
        <v>0.4343413453317726</v>
      </c>
      <c r="ES11" s="5">
        <v>0.38629828387971227</v>
      </c>
      <c r="ET11" s="5">
        <v>0.88938869861591796</v>
      </c>
      <c r="EU11" s="5">
        <v>0.16244205987147695</v>
      </c>
      <c r="EV11" s="5">
        <v>11.870688245009545</v>
      </c>
      <c r="EW11" s="5">
        <v>13.347019434228155</v>
      </c>
      <c r="EX11" s="5">
        <v>2.1681173300406567</v>
      </c>
      <c r="EY11" s="5">
        <v>0.86059822326381363</v>
      </c>
      <c r="EZ11" s="5">
        <v>0.36871024913261846</v>
      </c>
      <c r="FA11" s="5">
        <v>0.81446560399334467</v>
      </c>
      <c r="FB11" s="5">
        <v>1.1123788731945876E-2</v>
      </c>
      <c r="FC11" s="5">
        <v>6.8202269602718009E-3</v>
      </c>
      <c r="FD11" s="5">
        <v>4.6321312979704078E-2</v>
      </c>
      <c r="FE11" s="5">
        <v>233</v>
      </c>
      <c r="FF11" s="5">
        <v>248</v>
      </c>
      <c r="FG11" s="5">
        <v>207</v>
      </c>
      <c r="FH11" s="5">
        <v>133</v>
      </c>
      <c r="FI11" s="5">
        <v>50</v>
      </c>
      <c r="FJ11" s="5">
        <v>0.93951612903225812</v>
      </c>
      <c r="FK11" s="5">
        <v>1.1256038647342994</v>
      </c>
      <c r="FL11" s="5">
        <v>1.1980676328502415</v>
      </c>
      <c r="FM11" s="5">
        <v>0.24154589371980675</v>
      </c>
      <c r="FN11" s="5">
        <v>1.8646616541353382</v>
      </c>
      <c r="FO11" s="5">
        <v>1.5563909774436091</v>
      </c>
      <c r="FP11" s="5">
        <v>0.37593984962406013</v>
      </c>
      <c r="FQ11" s="5">
        <v>0.21764705882352942</v>
      </c>
      <c r="FR11" s="5">
        <v>-0.45355191256830601</v>
      </c>
      <c r="FS11" s="5">
        <v>0.55555555555555558</v>
      </c>
      <c r="FT11" s="5">
        <v>29.660377358490585</v>
      </c>
      <c r="FU11" s="5">
        <v>11.514450867052027</v>
      </c>
      <c r="FV11" s="5">
        <v>-0.18241758241758241</v>
      </c>
    </row>
    <row r="12" spans="1:178" x14ac:dyDescent="0.25">
      <c r="A12" s="1" t="s">
        <v>10</v>
      </c>
      <c r="B12" s="2">
        <v>43.2883</v>
      </c>
      <c r="C12" s="2">
        <v>-79.836299999999994</v>
      </c>
      <c r="D12" s="3">
        <v>42109</v>
      </c>
      <c r="E12" s="3" t="str">
        <f>CHOOSE(MONTH(D12),"Winter","Winter","Spring","Spring","Spring","Summer","Summer","Summer","Autumn","Autumn","Autumn","Winter")</f>
        <v>Spring</v>
      </c>
      <c r="F12" s="1">
        <v>1</v>
      </c>
      <c r="G12" s="1">
        <v>1</v>
      </c>
      <c r="H12" s="4">
        <v>3</v>
      </c>
      <c r="I12" s="4" t="s">
        <v>217</v>
      </c>
      <c r="J12" s="1">
        <v>0.1</v>
      </c>
      <c r="K12" s="1" t="s">
        <v>11</v>
      </c>
      <c r="L12" s="1" t="s">
        <v>21</v>
      </c>
      <c r="M12" s="1" t="s">
        <v>22</v>
      </c>
      <c r="N12" s="1" t="s">
        <v>36</v>
      </c>
      <c r="O12" s="3">
        <v>42110</v>
      </c>
      <c r="P12" s="1">
        <v>1</v>
      </c>
      <c r="Q12" s="5">
        <v>10118</v>
      </c>
      <c r="R12" s="5">
        <v>9137</v>
      </c>
      <c r="S12" s="5">
        <v>8042</v>
      </c>
      <c r="T12" s="5">
        <v>7313</v>
      </c>
      <c r="U12" s="5">
        <v>6809</v>
      </c>
      <c r="V12" s="5">
        <v>1.1073656561234542</v>
      </c>
      <c r="W12" s="5">
        <v>1.2581447401143995</v>
      </c>
      <c r="X12" s="5">
        <v>1.1361601591643871</v>
      </c>
      <c r="Y12" s="5">
        <v>0.84667993036558065</v>
      </c>
      <c r="Z12" s="5">
        <v>1.2494188431560236</v>
      </c>
      <c r="AA12" s="5">
        <v>1.0996854915903187</v>
      </c>
      <c r="AB12" s="5">
        <v>0.93108163544373035</v>
      </c>
      <c r="AC12" s="5">
        <v>4.7476392054705309E-2</v>
      </c>
      <c r="AD12" s="5">
        <v>-3.5688995892933013E-2</v>
      </c>
      <c r="AE12" s="5">
        <v>0.22680925142999253</v>
      </c>
      <c r="AF12" s="5">
        <v>-514.72641509433902</v>
      </c>
      <c r="AG12" s="5">
        <v>-262.07514450867041</v>
      </c>
      <c r="AH12" s="5">
        <v>-2.9338145410093719E-2</v>
      </c>
      <c r="AI12" s="5">
        <v>7248</v>
      </c>
      <c r="AJ12" s="5">
        <v>7563</v>
      </c>
      <c r="AK12" s="5">
        <v>8336</v>
      </c>
      <c r="AL12" s="5">
        <v>8112</v>
      </c>
      <c r="AM12" s="5">
        <v>8183</v>
      </c>
      <c r="AN12" s="5">
        <v>0.95834986116620391</v>
      </c>
      <c r="AO12" s="5">
        <v>0.86948176583493286</v>
      </c>
      <c r="AP12" s="5">
        <v>0.90726967370441458</v>
      </c>
      <c r="AQ12" s="5">
        <v>0.98164587332053743</v>
      </c>
      <c r="AR12" s="5">
        <v>0.93232248520710059</v>
      </c>
      <c r="AS12" s="5">
        <v>1.0276134122287968</v>
      </c>
      <c r="AT12" s="5">
        <v>1.0087524654832347</v>
      </c>
      <c r="AU12" s="5">
        <v>1.3618677042801557E-2</v>
      </c>
      <c r="AV12" s="5">
        <v>4.357164774470697E-3</v>
      </c>
      <c r="AW12" s="5">
        <v>-6.5858925143953931E-2</v>
      </c>
      <c r="AX12" s="5">
        <v>607.09433962264131</v>
      </c>
      <c r="AY12" s="5">
        <v>522.30057803468208</v>
      </c>
      <c r="AZ12" s="5">
        <v>4.4656896660167306E-3</v>
      </c>
      <c r="BA12" s="5" t="s">
        <v>217</v>
      </c>
      <c r="BB12" s="5">
        <v>2.6120352558791598E-3</v>
      </c>
      <c r="BC12" s="5">
        <v>1.44290272146463E-2</v>
      </c>
      <c r="BD12" s="5">
        <v>1.01054646074771E-2</v>
      </c>
      <c r="BE12" s="5">
        <v>9.5590241253376007E-3</v>
      </c>
      <c r="BF12" s="5" t="s">
        <v>217</v>
      </c>
      <c r="BG12" s="5" t="s">
        <v>217</v>
      </c>
      <c r="BH12" s="5">
        <v>0.18102642797899726</v>
      </c>
      <c r="BI12" s="5">
        <v>0.66248569519881684</v>
      </c>
      <c r="BJ12" s="5">
        <v>0.25847750275098663</v>
      </c>
      <c r="BK12" s="5">
        <v>1.4278440205480674</v>
      </c>
      <c r="BL12" s="5">
        <v>0.94592623858826008</v>
      </c>
      <c r="BM12" s="5">
        <v>0.17622385001960911</v>
      </c>
      <c r="BN12" s="5">
        <v>-2.7788186591784506E-2</v>
      </c>
      <c r="BO12" s="5">
        <v>-0.5193301835339027</v>
      </c>
      <c r="BP12" s="5" t="s">
        <v>217</v>
      </c>
      <c r="BQ12" s="5">
        <v>8.3951369369391782E-3</v>
      </c>
      <c r="BR12" s="5">
        <v>-3.2066104040439539E-2</v>
      </c>
      <c r="BS12" s="5">
        <v>630</v>
      </c>
      <c r="BT12" s="5">
        <v>473</v>
      </c>
      <c r="BU12" s="5">
        <v>519</v>
      </c>
      <c r="BV12" s="5">
        <v>439</v>
      </c>
      <c r="BW12" s="5">
        <v>396</v>
      </c>
      <c r="BX12" s="5">
        <v>1.3319238900634249</v>
      </c>
      <c r="BY12" s="5">
        <v>1.2138728323699421</v>
      </c>
      <c r="BZ12" s="5">
        <v>0.91136801541425816</v>
      </c>
      <c r="CA12" s="5">
        <v>0.76300578034682076</v>
      </c>
      <c r="CB12" s="5">
        <v>1.0774487471526195</v>
      </c>
      <c r="CC12" s="5">
        <v>1.1822323462414579</v>
      </c>
      <c r="CD12" s="5">
        <v>0.90205011389521639</v>
      </c>
      <c r="CE12" s="5">
        <v>8.3507306889352817E-2</v>
      </c>
      <c r="CF12" s="5">
        <v>-5.1497005988023953E-2</v>
      </c>
      <c r="CG12" s="5">
        <v>6.5510597302504817E-2</v>
      </c>
      <c r="CH12" s="5">
        <v>-4.6886792452829837</v>
      </c>
      <c r="CI12" s="5">
        <v>61.526011560693647</v>
      </c>
      <c r="CJ12" s="5">
        <v>-4.334677419354839E-2</v>
      </c>
      <c r="CK12" s="5">
        <v>2.6533787604421299E-3</v>
      </c>
      <c r="CL12" s="5">
        <v>4.2988848872482699E-3</v>
      </c>
      <c r="CM12" s="5">
        <v>1.1780997738242101E-2</v>
      </c>
      <c r="CN12" s="5">
        <v>6.3285655342042403E-3</v>
      </c>
      <c r="CO12" s="5">
        <v>5.7387037668377096E-4</v>
      </c>
      <c r="CP12" s="5">
        <v>0.61722489204417064</v>
      </c>
      <c r="CQ12" s="5">
        <v>0.22522530089527487</v>
      </c>
      <c r="CR12" s="5">
        <v>0.36489989920749505</v>
      </c>
      <c r="CS12" s="5">
        <v>4.8711525919484723E-2</v>
      </c>
      <c r="CT12" s="5">
        <v>0.67928266903675438</v>
      </c>
      <c r="CU12" s="5">
        <v>1.8615589385254669</v>
      </c>
      <c r="CV12" s="5">
        <v>9.0679376484631757E-2</v>
      </c>
      <c r="CW12" s="5">
        <v>0.30108027024228262</v>
      </c>
      <c r="CX12" s="5">
        <v>-0.83371946249336748</v>
      </c>
      <c r="CY12" s="5">
        <v>-0.17228427439277558</v>
      </c>
      <c r="CZ12" s="5">
        <v>7.0819961508946441E-3</v>
      </c>
      <c r="DA12" s="5">
        <v>6.5552644630775207E-3</v>
      </c>
      <c r="DB12" s="5">
        <v>-0.35788166440953573</v>
      </c>
      <c r="DC12" s="5">
        <v>335</v>
      </c>
      <c r="DD12" s="5">
        <v>336</v>
      </c>
      <c r="DE12" s="5">
        <v>411</v>
      </c>
      <c r="DF12" s="5">
        <v>434</v>
      </c>
      <c r="DG12" s="5">
        <v>457</v>
      </c>
      <c r="DH12" s="5">
        <v>0.99702380952380953</v>
      </c>
      <c r="DI12" s="5">
        <v>0.81508515815085159</v>
      </c>
      <c r="DJ12" s="5">
        <v>0.81751824817518248</v>
      </c>
      <c r="DK12" s="5">
        <v>1.1119221411192215</v>
      </c>
      <c r="DL12" s="5">
        <v>0.77419354838709675</v>
      </c>
      <c r="DM12" s="5">
        <v>0.94700460829493083</v>
      </c>
      <c r="DN12" s="5">
        <v>1.0529953917050692</v>
      </c>
      <c r="DO12" s="5">
        <v>-2.7218934911242602E-2</v>
      </c>
      <c r="DP12" s="5">
        <v>2.5813692480359147E-2</v>
      </c>
      <c r="DQ12" s="5">
        <v>-0.23844282238442821</v>
      </c>
      <c r="DR12" s="5">
        <v>20.896226415094318</v>
      </c>
      <c r="DS12" s="5">
        <v>30.24855491329479</v>
      </c>
      <c r="DT12" s="5">
        <v>3.0789825970548863E-2</v>
      </c>
      <c r="DU12" s="5">
        <v>527</v>
      </c>
      <c r="DV12" s="5">
        <v>382</v>
      </c>
      <c r="DW12" s="5">
        <v>477</v>
      </c>
      <c r="DX12" s="5">
        <v>404</v>
      </c>
      <c r="DY12" s="5">
        <v>384</v>
      </c>
      <c r="DZ12" s="5">
        <v>1.3795811518324608</v>
      </c>
      <c r="EA12" s="5">
        <v>1.1048218029350105</v>
      </c>
      <c r="EB12" s="5">
        <v>0.80083857442348005</v>
      </c>
      <c r="EC12" s="5">
        <v>0.80503144654088055</v>
      </c>
      <c r="ED12" s="5">
        <v>0.9455445544554455</v>
      </c>
      <c r="EE12" s="5">
        <v>1.1806930693069306</v>
      </c>
      <c r="EF12" s="5">
        <v>0.95049504950495045</v>
      </c>
      <c r="EG12" s="5">
        <v>8.2860385925085128E-2</v>
      </c>
      <c r="EH12" s="5">
        <v>-2.5380710659898477E-2</v>
      </c>
      <c r="EI12" s="5">
        <v>-4.6121593291404611E-2</v>
      </c>
      <c r="EJ12" s="5">
        <v>18.462264150943426</v>
      </c>
      <c r="EK12" s="5">
        <v>84.95375722543352</v>
      </c>
      <c r="EL12" s="5" t="s">
        <v>217</v>
      </c>
      <c r="EM12" s="5">
        <v>3.7755735218524898E-2</v>
      </c>
      <c r="EN12" s="5">
        <v>3.7815250456333098E-2</v>
      </c>
      <c r="EO12" s="5">
        <v>4.54739965498447E-2</v>
      </c>
      <c r="EP12" s="5">
        <v>3.9708781987428603E-2</v>
      </c>
      <c r="EQ12" s="5">
        <v>3.75859625637531E-2</v>
      </c>
      <c r="ER12" s="5">
        <v>0.99842615777788057</v>
      </c>
      <c r="ES12" s="5">
        <v>0.83027088189049525</v>
      </c>
      <c r="ET12" s="5">
        <v>0.83157965706584114</v>
      </c>
      <c r="EU12" s="5">
        <v>0.82653748109767711</v>
      </c>
      <c r="EV12" s="5">
        <v>0.95231454010110461</v>
      </c>
      <c r="EW12" s="5">
        <v>1.14518739366625</v>
      </c>
      <c r="EX12" s="5">
        <v>0.9465403037457164</v>
      </c>
      <c r="EY12" s="5">
        <v>6.7680517839570367E-2</v>
      </c>
      <c r="EZ12" s="5">
        <v>-2.7463955486260131E-2</v>
      </c>
      <c r="FA12" s="5">
        <v>-4.1639874978219207E-2</v>
      </c>
      <c r="FB12" s="5">
        <v>6.6311881297601927E-3</v>
      </c>
      <c r="FC12" s="5">
        <v>6.7940698452078748E-3</v>
      </c>
      <c r="FD12" s="5">
        <v>-2.5487316790342062E-2</v>
      </c>
      <c r="FE12" s="5">
        <v>119</v>
      </c>
      <c r="FF12" s="5">
        <v>116</v>
      </c>
      <c r="FG12" s="5">
        <v>158</v>
      </c>
      <c r="FH12" s="5">
        <v>177</v>
      </c>
      <c r="FI12" s="5">
        <v>238</v>
      </c>
      <c r="FJ12" s="5">
        <v>1.0258620689655173</v>
      </c>
      <c r="FK12" s="5">
        <v>0.75316455696202533</v>
      </c>
      <c r="FL12" s="5">
        <v>0.73417721518987344</v>
      </c>
      <c r="FM12" s="5">
        <v>1.5063291139240507</v>
      </c>
      <c r="FN12" s="5">
        <v>0.65536723163841804</v>
      </c>
      <c r="FO12" s="5">
        <v>0.89265536723163841</v>
      </c>
      <c r="FP12" s="5">
        <v>1.344632768361582</v>
      </c>
      <c r="FQ12" s="5">
        <v>-5.6716417910447764E-2</v>
      </c>
      <c r="FR12" s="5">
        <v>0.14698795180722893</v>
      </c>
      <c r="FS12" s="5">
        <v>-0.38607594936708861</v>
      </c>
      <c r="FT12" s="5">
        <v>6.7169811320754604</v>
      </c>
      <c r="FU12" s="5">
        <v>14.144508670520231</v>
      </c>
      <c r="FV12" s="5">
        <v>0.22262773722627738</v>
      </c>
    </row>
    <row r="13" spans="1:178" x14ac:dyDescent="0.25">
      <c r="A13" s="1" t="s">
        <v>10</v>
      </c>
      <c r="B13" s="2">
        <v>43.28528</v>
      </c>
      <c r="C13" s="2">
        <v>-79.793890000000005</v>
      </c>
      <c r="D13" s="3">
        <v>42497</v>
      </c>
      <c r="E13" s="3" t="str">
        <f>CHOOSE(MONTH(D13),"Winter","Winter","Spring","Spring","Spring","Summer","Summer","Summer","Autumn","Autumn","Autumn","Winter")</f>
        <v>Spring</v>
      </c>
      <c r="F13" s="1">
        <v>1</v>
      </c>
      <c r="G13" s="1">
        <v>1</v>
      </c>
      <c r="H13" s="4">
        <v>3</v>
      </c>
      <c r="I13" s="4">
        <v>2.4</v>
      </c>
      <c r="J13" s="1">
        <v>0.1</v>
      </c>
      <c r="K13" s="1" t="s">
        <v>11</v>
      </c>
      <c r="L13" s="1" t="s">
        <v>21</v>
      </c>
      <c r="M13" s="1" t="s">
        <v>22</v>
      </c>
      <c r="N13" s="1" t="s">
        <v>39</v>
      </c>
      <c r="O13" s="3">
        <v>42494</v>
      </c>
      <c r="P13" s="1">
        <v>3</v>
      </c>
      <c r="Q13" s="5">
        <v>11602</v>
      </c>
      <c r="R13" s="5">
        <v>10509</v>
      </c>
      <c r="S13" s="5">
        <v>9189</v>
      </c>
      <c r="T13" s="5">
        <v>8309</v>
      </c>
      <c r="U13" s="5">
        <v>7845</v>
      </c>
      <c r="V13" s="5">
        <v>1.1040060900180797</v>
      </c>
      <c r="W13" s="5">
        <v>1.2625965828708239</v>
      </c>
      <c r="X13" s="5">
        <v>1.1436500163238654</v>
      </c>
      <c r="Y13" s="5">
        <v>0.85373816519751877</v>
      </c>
      <c r="Z13" s="5">
        <v>1.2647731375616802</v>
      </c>
      <c r="AA13" s="5">
        <v>1.1059092550246721</v>
      </c>
      <c r="AB13" s="5">
        <v>0.94415693825971836</v>
      </c>
      <c r="AC13" s="5">
        <v>5.0291461881357871E-2</v>
      </c>
      <c r="AD13" s="5">
        <v>-2.872353596632413E-2</v>
      </c>
      <c r="AE13" s="5">
        <v>0.23941669387310915</v>
      </c>
      <c r="AF13" s="5">
        <v>-580.10377358490496</v>
      </c>
      <c r="AG13" s="5">
        <v>-315.37572254335259</v>
      </c>
      <c r="AH13" s="5">
        <v>-2.3555690933089655E-2</v>
      </c>
      <c r="AI13" s="5">
        <v>8090</v>
      </c>
      <c r="AJ13" s="5">
        <v>8414</v>
      </c>
      <c r="AK13" s="5">
        <v>9267</v>
      </c>
      <c r="AL13" s="5">
        <v>8865</v>
      </c>
      <c r="AM13" s="5">
        <v>8988</v>
      </c>
      <c r="AN13" s="5">
        <v>0.96149275017827429</v>
      </c>
      <c r="AO13" s="5">
        <v>0.87299018020934493</v>
      </c>
      <c r="AP13" s="5">
        <v>0.90795295133268583</v>
      </c>
      <c r="AQ13" s="5">
        <v>0.96989316931045644</v>
      </c>
      <c r="AR13" s="5">
        <v>0.94912577552171462</v>
      </c>
      <c r="AS13" s="5">
        <v>1.045346869712352</v>
      </c>
      <c r="AT13" s="5">
        <v>1.0138747884940777</v>
      </c>
      <c r="AU13" s="5">
        <v>2.2170747849106553E-2</v>
      </c>
      <c r="AV13" s="5">
        <v>6.8895983868257436E-3</v>
      </c>
      <c r="AW13" s="5">
        <v>-4.8667314125391173E-2</v>
      </c>
      <c r="AX13" s="5">
        <v>745.63207547169793</v>
      </c>
      <c r="AY13" s="5">
        <v>647.05202312138726</v>
      </c>
      <c r="AZ13" s="5">
        <v>6.9566201006730386E-3</v>
      </c>
      <c r="BA13" s="5">
        <v>3.0518393963575301E-2</v>
      </c>
      <c r="BB13" s="5">
        <v>3.1132264062762201E-2</v>
      </c>
      <c r="BC13" s="5">
        <v>3.7740591913461602E-2</v>
      </c>
      <c r="BD13" s="5">
        <v>2.9139507561922001E-2</v>
      </c>
      <c r="BE13" s="5">
        <v>3.0653117224573999E-2</v>
      </c>
      <c r="BF13" s="5">
        <v>0.98028186777712834</v>
      </c>
      <c r="BG13" s="5">
        <v>0.80863580607197016</v>
      </c>
      <c r="BH13" s="5">
        <v>0.82490131935789035</v>
      </c>
      <c r="BI13" s="5">
        <v>0.81220552382593691</v>
      </c>
      <c r="BJ13" s="5">
        <v>1.068386759680326</v>
      </c>
      <c r="BK13" s="5">
        <v>1.2951691730981429</v>
      </c>
      <c r="BL13" s="5">
        <v>1.0519435566793827</v>
      </c>
      <c r="BM13" s="5">
        <v>0.12860453885397377</v>
      </c>
      <c r="BN13" s="5">
        <v>2.5314320420899854E-2</v>
      </c>
      <c r="BO13" s="5">
        <v>5.2801410889621189E-2</v>
      </c>
      <c r="BP13" s="5">
        <v>7.9896913243914409E-3</v>
      </c>
      <c r="BQ13" s="5">
        <v>7.5183149233374116E-3</v>
      </c>
      <c r="BR13" s="5">
        <v>2.1976867972115524E-2</v>
      </c>
      <c r="BS13" s="5">
        <v>1082</v>
      </c>
      <c r="BT13" s="5">
        <v>854</v>
      </c>
      <c r="BU13" s="5">
        <v>828</v>
      </c>
      <c r="BV13" s="5">
        <v>691</v>
      </c>
      <c r="BW13" s="5">
        <v>639</v>
      </c>
      <c r="BX13" s="5">
        <v>1.2669789227166277</v>
      </c>
      <c r="BY13" s="5">
        <v>1.3067632850241546</v>
      </c>
      <c r="BZ13" s="5">
        <v>1.0314009661835748</v>
      </c>
      <c r="CA13" s="5">
        <v>0.77173913043478259</v>
      </c>
      <c r="CB13" s="5">
        <v>1.2358900144717799</v>
      </c>
      <c r="CC13" s="5">
        <v>1.1982633863965269</v>
      </c>
      <c r="CD13" s="5">
        <v>0.92474674384949351</v>
      </c>
      <c r="CE13" s="5">
        <v>9.01909150757077E-2</v>
      </c>
      <c r="CF13" s="5">
        <v>-3.9097744360902256E-2</v>
      </c>
      <c r="CG13" s="5">
        <v>0.19685990338164253</v>
      </c>
      <c r="CH13" s="5">
        <v>-36.367924528301813</v>
      </c>
      <c r="CI13" s="5">
        <v>48.433526011560701</v>
      </c>
      <c r="CJ13" s="5">
        <v>-3.0915576694411414E-2</v>
      </c>
      <c r="CK13" s="5">
        <v>4.0033492259681199E-3</v>
      </c>
      <c r="CL13" s="5">
        <v>6.3988338224589799E-3</v>
      </c>
      <c r="CM13" s="5">
        <v>1.20901046320796E-2</v>
      </c>
      <c r="CN13" s="5">
        <v>4.0546641685068599E-3</v>
      </c>
      <c r="CO13" s="5">
        <v>2.7213341672904703E-4</v>
      </c>
      <c r="CP13" s="5">
        <v>0.62563731721191818</v>
      </c>
      <c r="CQ13" s="5">
        <v>0.3311261025273286</v>
      </c>
      <c r="CR13" s="5">
        <v>0.5292620715192542</v>
      </c>
      <c r="CS13" s="5">
        <v>2.2508772670748821E-2</v>
      </c>
      <c r="CT13" s="5">
        <v>1.5781415072941458</v>
      </c>
      <c r="CU13" s="5">
        <v>2.981777067009673</v>
      </c>
      <c r="CV13" s="5">
        <v>6.7116142156172912E-2</v>
      </c>
      <c r="CW13" s="5">
        <v>0.49771170853068231</v>
      </c>
      <c r="CX13" s="5">
        <v>-0.87421023915810947</v>
      </c>
      <c r="CY13" s="5">
        <v>0.19389159360392591</v>
      </c>
      <c r="CZ13" s="5">
        <v>8.0581933154531236E-3</v>
      </c>
      <c r="DA13" s="5">
        <v>6.7617297845467333E-3</v>
      </c>
      <c r="DB13" s="5">
        <v>-0.20458344653363777</v>
      </c>
      <c r="DC13" s="5">
        <v>533</v>
      </c>
      <c r="DD13" s="5">
        <v>540</v>
      </c>
      <c r="DE13" s="5">
        <v>600</v>
      </c>
      <c r="DF13" s="5">
        <v>586</v>
      </c>
      <c r="DG13" s="5">
        <v>633</v>
      </c>
      <c r="DH13" s="5">
        <v>0.98703703703703705</v>
      </c>
      <c r="DI13" s="5">
        <v>0.88833333333333331</v>
      </c>
      <c r="DJ13" s="5">
        <v>0.9</v>
      </c>
      <c r="DK13" s="5">
        <v>1.0549999999999999</v>
      </c>
      <c r="DL13" s="5">
        <v>0.92150170648464169</v>
      </c>
      <c r="DM13" s="5">
        <v>1.0238907849829351</v>
      </c>
      <c r="DN13" s="5">
        <v>1.0802047781569966</v>
      </c>
      <c r="DO13" s="5">
        <v>1.1804384485666104E-2</v>
      </c>
      <c r="DP13" s="5">
        <v>3.8556193601312551E-2</v>
      </c>
      <c r="DQ13" s="5">
        <v>-7.6666666666666661E-2</v>
      </c>
      <c r="DR13" s="5">
        <v>37.499999999999986</v>
      </c>
      <c r="DS13" s="5">
        <v>38.994219653179186</v>
      </c>
      <c r="DT13" s="5">
        <v>4.12280701754386E-2</v>
      </c>
      <c r="DU13" s="5">
        <v>1114</v>
      </c>
      <c r="DV13" s="5">
        <v>811</v>
      </c>
      <c r="DW13" s="5">
        <v>817</v>
      </c>
      <c r="DX13" s="5">
        <v>645</v>
      </c>
      <c r="DY13" s="5">
        <v>591</v>
      </c>
      <c r="DZ13" s="5">
        <v>1.373612823674476</v>
      </c>
      <c r="EA13" s="5">
        <v>1.3635250917992656</v>
      </c>
      <c r="EB13" s="5">
        <v>0.99265605875152996</v>
      </c>
      <c r="EC13" s="5">
        <v>0.72337821297429616</v>
      </c>
      <c r="ED13" s="5">
        <v>1.2573643410852713</v>
      </c>
      <c r="EE13" s="5">
        <v>1.2666666666666666</v>
      </c>
      <c r="EF13" s="5">
        <v>0.91627906976744189</v>
      </c>
      <c r="EG13" s="5">
        <v>0.11764705882352941</v>
      </c>
      <c r="EH13" s="5">
        <v>-4.3689320388349516E-2</v>
      </c>
      <c r="EI13" s="5">
        <v>0.20318237454100369</v>
      </c>
      <c r="EJ13" s="5">
        <v>-35.952830188679172</v>
      </c>
      <c r="EK13" s="5">
        <v>81.803468208092497</v>
      </c>
      <c r="EL13" s="5" t="s">
        <v>217</v>
      </c>
      <c r="EM13" s="5">
        <v>7.8673064708709703E-2</v>
      </c>
      <c r="EN13" s="5">
        <v>7.4707195162773105E-2</v>
      </c>
      <c r="EO13" s="5">
        <v>7.51752108335495E-2</v>
      </c>
      <c r="EP13" s="5">
        <v>6.3911348581314004E-2</v>
      </c>
      <c r="EQ13" s="5">
        <v>6.0075730085372897E-2</v>
      </c>
      <c r="ER13" s="5">
        <v>1.0530855098668301</v>
      </c>
      <c r="ES13" s="5">
        <v>1.046529352380601</v>
      </c>
      <c r="ET13" s="5">
        <v>0.99377433510878133</v>
      </c>
      <c r="EU13" s="5">
        <v>0.79914282140678816</v>
      </c>
      <c r="EV13" s="5">
        <v>1.1689190859073113</v>
      </c>
      <c r="EW13" s="5">
        <v>1.1762419742701025</v>
      </c>
      <c r="EX13" s="5">
        <v>0.93998532997530049</v>
      </c>
      <c r="EY13" s="5">
        <v>8.0984548755986999E-2</v>
      </c>
      <c r="EZ13" s="5">
        <v>-3.093563085111762E-2</v>
      </c>
      <c r="FA13" s="5">
        <v>0.14360912941585108</v>
      </c>
      <c r="FB13" s="5">
        <v>4.7185730259374052E-3</v>
      </c>
      <c r="FC13" s="5">
        <v>5.3979109305178343E-3</v>
      </c>
      <c r="FD13" s="5">
        <v>-2.5590852178041593E-2</v>
      </c>
      <c r="FE13" s="5">
        <v>391</v>
      </c>
      <c r="FF13" s="5">
        <v>399</v>
      </c>
      <c r="FG13" s="5">
        <v>437</v>
      </c>
      <c r="FH13" s="5">
        <v>512</v>
      </c>
      <c r="FI13" s="5">
        <v>717</v>
      </c>
      <c r="FJ13" s="5">
        <v>0.97994987468671679</v>
      </c>
      <c r="FK13" s="5">
        <v>0.89473684210526316</v>
      </c>
      <c r="FL13" s="5">
        <v>0.91304347826086951</v>
      </c>
      <c r="FM13" s="5">
        <v>1.6407322654462242</v>
      </c>
      <c r="FN13" s="5">
        <v>0.779296875</v>
      </c>
      <c r="FO13" s="5">
        <v>0.853515625</v>
      </c>
      <c r="FP13" s="5">
        <v>1.400390625</v>
      </c>
      <c r="FQ13" s="5">
        <v>-7.9030558482613283E-2</v>
      </c>
      <c r="FR13" s="5">
        <v>0.16680227827502034</v>
      </c>
      <c r="FS13" s="5">
        <v>-0.2585812356979405</v>
      </c>
      <c r="FT13" s="5">
        <v>-21.349056603773604</v>
      </c>
      <c r="FU13" s="5">
        <v>-13.601156069364166</v>
      </c>
      <c r="FV13" s="5">
        <v>0.24521531100478469</v>
      </c>
    </row>
    <row r="14" spans="1:178" x14ac:dyDescent="0.25">
      <c r="A14" s="1" t="s">
        <v>10</v>
      </c>
      <c r="B14" s="2">
        <v>43.2883</v>
      </c>
      <c r="C14" s="2">
        <v>-79.836299999999994</v>
      </c>
      <c r="D14" s="3">
        <v>42508</v>
      </c>
      <c r="E14" s="3" t="str">
        <f>CHOOSE(MONTH(D14),"Winter","Winter","Spring","Spring","Spring","Summer","Summer","Summer","Autumn","Autumn","Autumn","Winter")</f>
        <v>Spring</v>
      </c>
      <c r="F14" s="1">
        <v>1</v>
      </c>
      <c r="G14" s="1">
        <v>1</v>
      </c>
      <c r="H14" s="4">
        <v>3</v>
      </c>
      <c r="I14" s="4">
        <v>2.2000000000000002</v>
      </c>
      <c r="J14" s="1">
        <v>0.1</v>
      </c>
      <c r="K14" s="1" t="s">
        <v>11</v>
      </c>
      <c r="L14" s="1" t="s">
        <v>21</v>
      </c>
      <c r="M14" s="1" t="s">
        <v>22</v>
      </c>
      <c r="N14" s="1" t="s">
        <v>40</v>
      </c>
      <c r="O14" s="3">
        <v>42510</v>
      </c>
      <c r="P14" s="1">
        <v>2</v>
      </c>
      <c r="Q14" s="5">
        <v>10263</v>
      </c>
      <c r="R14" s="5">
        <v>9179</v>
      </c>
      <c r="S14" s="5">
        <v>7896</v>
      </c>
      <c r="T14" s="5">
        <v>6957</v>
      </c>
      <c r="U14" s="5">
        <v>6214</v>
      </c>
      <c r="V14" s="5">
        <v>1.1180956531212551</v>
      </c>
      <c r="W14" s="5">
        <v>1.2997720364741641</v>
      </c>
      <c r="X14" s="5">
        <v>1.1624873353596759</v>
      </c>
      <c r="Y14" s="5">
        <v>0.78698074974670718</v>
      </c>
      <c r="Z14" s="5">
        <v>1.3193905419002443</v>
      </c>
      <c r="AA14" s="5">
        <v>1.1349719706770161</v>
      </c>
      <c r="AB14" s="5">
        <v>0.89320109242489576</v>
      </c>
      <c r="AC14" s="5">
        <v>6.321955160573621E-2</v>
      </c>
      <c r="AD14" s="5">
        <v>-5.6411813833421913E-2</v>
      </c>
      <c r="AE14" s="5">
        <v>0.2814083080040527</v>
      </c>
      <c r="AF14" s="5">
        <v>-526.86792452830127</v>
      </c>
      <c r="AG14" s="5">
        <v>-268.32947976878609</v>
      </c>
      <c r="AH14" s="5">
        <v>-4.3513909224011715E-2</v>
      </c>
      <c r="AI14" s="5">
        <v>7425</v>
      </c>
      <c r="AJ14" s="5">
        <v>7619</v>
      </c>
      <c r="AK14" s="5">
        <v>8068</v>
      </c>
      <c r="AL14" s="5">
        <v>7708</v>
      </c>
      <c r="AM14" s="5">
        <v>7560</v>
      </c>
      <c r="AN14" s="5">
        <v>0.9745373408583804</v>
      </c>
      <c r="AO14" s="5">
        <v>0.92030242935052053</v>
      </c>
      <c r="AP14" s="5">
        <v>0.94434804164600894</v>
      </c>
      <c r="AQ14" s="5">
        <v>0.93703520079325731</v>
      </c>
      <c r="AR14" s="5">
        <v>0.98845355474831342</v>
      </c>
      <c r="AS14" s="5">
        <v>1.0467047223663726</v>
      </c>
      <c r="AT14" s="5">
        <v>0.98079916969382464</v>
      </c>
      <c r="AU14" s="5">
        <v>2.281947261663286E-2</v>
      </c>
      <c r="AV14" s="5">
        <v>-9.6934765522661785E-3</v>
      </c>
      <c r="AW14" s="5">
        <v>-1.1031234506693108E-2</v>
      </c>
      <c r="AX14" s="5">
        <v>485.48113207547163</v>
      </c>
      <c r="AY14" s="5">
        <v>408.35838150289015</v>
      </c>
      <c r="AZ14" s="5">
        <v>-9.4345636514311208E-3</v>
      </c>
      <c r="BA14" s="5">
        <v>1.8468702211975999E-2</v>
      </c>
      <c r="BB14" s="5">
        <v>2.03388705849647E-2</v>
      </c>
      <c r="BC14" s="5">
        <v>2.5157773867249399E-2</v>
      </c>
      <c r="BD14" s="5">
        <v>1.6802586615085598E-2</v>
      </c>
      <c r="BE14" s="5">
        <v>1.1250195093452899E-2</v>
      </c>
      <c r="BF14" s="5">
        <v>0.90804954654801706</v>
      </c>
      <c r="BG14" s="5">
        <v>0.73411512121184586</v>
      </c>
      <c r="BH14" s="5">
        <v>0.80845271494557847</v>
      </c>
      <c r="BI14" s="5">
        <v>0.44718563545475293</v>
      </c>
      <c r="BJ14" s="5">
        <v>1.210460689826421</v>
      </c>
      <c r="BK14" s="5">
        <v>1.49725601441997</v>
      </c>
      <c r="BL14" s="5">
        <v>0.66955138224684507</v>
      </c>
      <c r="BM14" s="5">
        <v>0.19912095978492067</v>
      </c>
      <c r="BN14" s="5">
        <v>-0.19792659349510083</v>
      </c>
      <c r="BO14" s="5">
        <v>0.14056426409344056</v>
      </c>
      <c r="BP14" s="5">
        <v>7.6164378837312646E-3</v>
      </c>
      <c r="BQ14" s="5">
        <v>6.4337381587034788E-3</v>
      </c>
      <c r="BR14" s="5">
        <v>-0.12203958310517757</v>
      </c>
      <c r="BS14" s="5">
        <v>511</v>
      </c>
      <c r="BT14" s="5">
        <v>365</v>
      </c>
      <c r="BU14" s="5">
        <v>377</v>
      </c>
      <c r="BV14" s="5">
        <v>270</v>
      </c>
      <c r="BW14" s="5">
        <v>195</v>
      </c>
      <c r="BX14" s="5">
        <v>1.4</v>
      </c>
      <c r="BY14" s="5">
        <v>1.3554376657824934</v>
      </c>
      <c r="BZ14" s="5">
        <v>0.96816976127320953</v>
      </c>
      <c r="CA14" s="5">
        <v>0.51724137931034486</v>
      </c>
      <c r="CB14" s="5">
        <v>1.3518518518518519</v>
      </c>
      <c r="CC14" s="5">
        <v>1.3962962962962964</v>
      </c>
      <c r="CD14" s="5">
        <v>0.72222222222222221</v>
      </c>
      <c r="CE14" s="5">
        <v>0.16537867078825347</v>
      </c>
      <c r="CF14" s="5">
        <v>-0.16129032258064516</v>
      </c>
      <c r="CG14" s="5">
        <v>0.25198938992042441</v>
      </c>
      <c r="CH14" s="5">
        <v>0.14150943396231241</v>
      </c>
      <c r="CI14" s="5">
        <v>55.381502890173415</v>
      </c>
      <c r="CJ14" s="5">
        <v>-0.10107816711590296</v>
      </c>
      <c r="CK14" s="5">
        <v>4.41114185377955E-3</v>
      </c>
      <c r="CL14" s="5">
        <v>6.5785734914243204E-3</v>
      </c>
      <c r="CM14" s="5">
        <v>1.17887295782566E-2</v>
      </c>
      <c r="CN14" s="5">
        <v>4.4579193927347599E-3</v>
      </c>
      <c r="CO14" s="5">
        <v>3.1725934240966997E-4</v>
      </c>
      <c r="CP14" s="5">
        <v>0.67053166762213945</v>
      </c>
      <c r="CQ14" s="5">
        <v>0.37418297064982814</v>
      </c>
      <c r="CR14" s="5">
        <v>0.55803922278088303</v>
      </c>
      <c r="CS14" s="5">
        <v>2.6912089237743676E-2</v>
      </c>
      <c r="CT14" s="5">
        <v>1.4757048999463003</v>
      </c>
      <c r="CU14" s="5">
        <v>2.644446554477665</v>
      </c>
      <c r="CV14" s="5">
        <v>7.1167581658546711E-2</v>
      </c>
      <c r="CW14" s="5">
        <v>0.45121982992376547</v>
      </c>
      <c r="CX14" s="5">
        <v>-0.86712147963187203</v>
      </c>
      <c r="CY14" s="5">
        <v>0.17988826400776406</v>
      </c>
      <c r="CZ14" s="5">
        <v>7.3515511697755656E-3</v>
      </c>
      <c r="DA14" s="5">
        <v>6.1785472648465877E-3</v>
      </c>
      <c r="DB14" s="5">
        <v>-0.22543647451215174</v>
      </c>
      <c r="DC14" s="5">
        <v>270</v>
      </c>
      <c r="DD14" s="5">
        <v>269</v>
      </c>
      <c r="DE14" s="5">
        <v>298</v>
      </c>
      <c r="DF14" s="5">
        <v>286</v>
      </c>
      <c r="DG14" s="5">
        <v>263</v>
      </c>
      <c r="DH14" s="5">
        <v>1.003717472118959</v>
      </c>
      <c r="DI14" s="5">
        <v>0.90604026845637586</v>
      </c>
      <c r="DJ14" s="5">
        <v>0.90268456375838924</v>
      </c>
      <c r="DK14" s="5">
        <v>0.8825503355704698</v>
      </c>
      <c r="DL14" s="5">
        <v>0.94055944055944052</v>
      </c>
      <c r="DM14" s="5">
        <v>1.0419580419580419</v>
      </c>
      <c r="DN14" s="5">
        <v>0.91958041958041958</v>
      </c>
      <c r="DO14" s="5">
        <v>2.0547945205479451E-2</v>
      </c>
      <c r="DP14" s="5">
        <v>-4.1894353369763208E-2</v>
      </c>
      <c r="DQ14" s="5">
        <v>-5.7046979865771813E-2</v>
      </c>
      <c r="DR14" s="5">
        <v>19.094339622641506</v>
      </c>
      <c r="DS14" s="5">
        <v>21.236994219653177</v>
      </c>
      <c r="DT14" s="5">
        <v>-4.0564373897707229E-2</v>
      </c>
      <c r="DU14" s="5">
        <v>463</v>
      </c>
      <c r="DV14" s="5">
        <v>306</v>
      </c>
      <c r="DW14" s="5">
        <v>355</v>
      </c>
      <c r="DX14" s="5">
        <v>235</v>
      </c>
      <c r="DY14" s="5">
        <v>166</v>
      </c>
      <c r="DZ14" s="5">
        <v>1.5130718954248366</v>
      </c>
      <c r="EA14" s="5">
        <v>1.3042253521126761</v>
      </c>
      <c r="EB14" s="5">
        <v>0.86197183098591545</v>
      </c>
      <c r="EC14" s="5">
        <v>0.46760563380281689</v>
      </c>
      <c r="ED14" s="5">
        <v>1.3021276595744682</v>
      </c>
      <c r="EE14" s="5">
        <v>1.5106382978723405</v>
      </c>
      <c r="EF14" s="5">
        <v>0.70638297872340428</v>
      </c>
      <c r="EG14" s="5">
        <v>0.20338983050847459</v>
      </c>
      <c r="EH14" s="5">
        <v>-0.17206982543640897</v>
      </c>
      <c r="EI14" s="5">
        <v>0.2</v>
      </c>
      <c r="EJ14" s="5">
        <v>18.905660377358544</v>
      </c>
      <c r="EK14" s="5">
        <v>81.421965317919074</v>
      </c>
      <c r="EL14" s="5" t="s">
        <v>217</v>
      </c>
      <c r="EM14" s="5">
        <v>2.9004210606217301E-2</v>
      </c>
      <c r="EN14" s="5">
        <v>2.8591576963663101E-2</v>
      </c>
      <c r="EO14" s="5">
        <v>3.2800018787383999E-2</v>
      </c>
      <c r="EP14" s="5">
        <v>2.3984290659427601E-2</v>
      </c>
      <c r="EQ14" s="5">
        <v>1.86398178339004E-2</v>
      </c>
      <c r="ER14" s="5">
        <v>1.0144320001334175</v>
      </c>
      <c r="ES14" s="5">
        <v>0.88427420710421378</v>
      </c>
      <c r="ET14" s="5">
        <v>0.87169392032971615</v>
      </c>
      <c r="EU14" s="5">
        <v>0.56828680357554873</v>
      </c>
      <c r="EV14" s="5">
        <v>1.1920960002385768</v>
      </c>
      <c r="EW14" s="5">
        <v>1.3675625955813357</v>
      </c>
      <c r="EX14" s="5">
        <v>0.77716777613239818</v>
      </c>
      <c r="EY14" s="5">
        <v>0.15524936754252269</v>
      </c>
      <c r="EZ14" s="5">
        <v>-0.12538614916400606</v>
      </c>
      <c r="FA14" s="5">
        <v>0.14046596540388626</v>
      </c>
      <c r="FB14" s="5">
        <v>6.589914566643984E-3</v>
      </c>
      <c r="FC14" s="5">
        <v>6.312347130279305E-3</v>
      </c>
      <c r="FD14" s="5">
        <v>-8.7055447250465809E-2</v>
      </c>
      <c r="FE14" s="5">
        <v>191</v>
      </c>
      <c r="FF14" s="5">
        <v>175</v>
      </c>
      <c r="FG14" s="5">
        <v>161</v>
      </c>
      <c r="FH14" s="5">
        <v>168</v>
      </c>
      <c r="FI14" s="5">
        <v>204</v>
      </c>
      <c r="FJ14" s="5">
        <v>1.0914285714285714</v>
      </c>
      <c r="FK14" s="5">
        <v>1.186335403726708</v>
      </c>
      <c r="FL14" s="5">
        <v>1.0869565217391304</v>
      </c>
      <c r="FM14" s="5">
        <v>1.2670807453416149</v>
      </c>
      <c r="FN14" s="5">
        <v>1.0416666666666667</v>
      </c>
      <c r="FO14" s="5">
        <v>0.95833333333333337</v>
      </c>
      <c r="FP14" s="5">
        <v>1.2142857142857142</v>
      </c>
      <c r="FQ14" s="5">
        <v>-2.1276595744680851E-2</v>
      </c>
      <c r="FR14" s="5">
        <v>9.6774193548387094E-2</v>
      </c>
      <c r="FS14" s="5">
        <v>4.3478260869565216E-2</v>
      </c>
      <c r="FT14" s="5">
        <v>-17.198113207547166</v>
      </c>
      <c r="FU14" s="5">
        <v>-10.803468208092486</v>
      </c>
      <c r="FV14" s="5">
        <v>0.10714285714285714</v>
      </c>
    </row>
    <row r="15" spans="1:178" x14ac:dyDescent="0.25">
      <c r="A15" s="1" t="s">
        <v>10</v>
      </c>
      <c r="B15" s="2">
        <v>43.28528</v>
      </c>
      <c r="C15" s="2">
        <v>-79.793890000000005</v>
      </c>
      <c r="D15" s="3">
        <v>42714</v>
      </c>
      <c r="E15" s="3" t="str">
        <f>CHOOSE(MONTH(D15),"Winter","Winter","Spring","Spring","Spring","Summer","Summer","Summer","Autumn","Autumn","Autumn","Winter")</f>
        <v>Winter</v>
      </c>
      <c r="F15" s="1">
        <v>1</v>
      </c>
      <c r="G15" s="1">
        <v>1</v>
      </c>
      <c r="H15" s="4">
        <v>3</v>
      </c>
      <c r="I15" s="4">
        <v>2.9</v>
      </c>
      <c r="J15" s="1">
        <v>0.1</v>
      </c>
      <c r="K15" s="1" t="s">
        <v>11</v>
      </c>
      <c r="L15" s="1" t="s">
        <v>21</v>
      </c>
      <c r="M15" s="1" t="s">
        <v>22</v>
      </c>
      <c r="N15" s="1" t="s">
        <v>48</v>
      </c>
      <c r="O15" s="3">
        <v>42718</v>
      </c>
      <c r="P15" s="1">
        <v>4</v>
      </c>
      <c r="Q15" s="5">
        <v>8074</v>
      </c>
      <c r="R15" s="5">
        <v>7383</v>
      </c>
      <c r="S15" s="5">
        <v>6452</v>
      </c>
      <c r="T15" s="5">
        <v>5920</v>
      </c>
      <c r="U15" s="5">
        <v>5404</v>
      </c>
      <c r="V15" s="5">
        <v>1.0935933902207775</v>
      </c>
      <c r="W15" s="5">
        <v>1.2513949163050218</v>
      </c>
      <c r="X15" s="5">
        <v>1.1442963422194667</v>
      </c>
      <c r="Y15" s="5">
        <v>0.83756974581525112</v>
      </c>
      <c r="Z15" s="5">
        <v>1.2471283783783784</v>
      </c>
      <c r="AA15" s="5">
        <v>1.0898648648648648</v>
      </c>
      <c r="AB15" s="5">
        <v>0.91283783783783778</v>
      </c>
      <c r="AC15" s="5">
        <v>4.3000323310701583E-2</v>
      </c>
      <c r="AD15" s="5">
        <v>-4.5566937477922995E-2</v>
      </c>
      <c r="AE15" s="5">
        <v>0.22675139491630503</v>
      </c>
      <c r="AF15" s="5">
        <v>-423.07547169811278</v>
      </c>
      <c r="AG15" s="5">
        <v>-262.92485549132937</v>
      </c>
      <c r="AH15" s="5">
        <v>-3.7296711239609683E-2</v>
      </c>
      <c r="AI15" s="5">
        <v>8208</v>
      </c>
      <c r="AJ15" s="5">
        <v>8000</v>
      </c>
      <c r="AK15" s="5">
        <v>8073</v>
      </c>
      <c r="AL15" s="5">
        <v>7503</v>
      </c>
      <c r="AM15" s="5">
        <v>7167</v>
      </c>
      <c r="AN15" s="5">
        <v>1.026</v>
      </c>
      <c r="AO15" s="5">
        <v>1.0167224080267558</v>
      </c>
      <c r="AP15" s="5">
        <v>0.99095751269664312</v>
      </c>
      <c r="AQ15" s="5">
        <v>0.88777406168710515</v>
      </c>
      <c r="AR15" s="5">
        <v>1.0662401705984272</v>
      </c>
      <c r="AS15" s="5">
        <v>1.0759696121551379</v>
      </c>
      <c r="AT15" s="5">
        <v>0.95521791283486601</v>
      </c>
      <c r="AU15" s="5">
        <v>3.6594761171032358E-2</v>
      </c>
      <c r="AV15" s="5">
        <v>-2.2903885480572598E-2</v>
      </c>
      <c r="AW15" s="5">
        <v>6.1563235476278955E-2</v>
      </c>
      <c r="AX15" s="5">
        <v>257.40566037735863</v>
      </c>
      <c r="AY15" s="5">
        <v>299.95375722543355</v>
      </c>
      <c r="AZ15" s="5">
        <v>-2.0904622659117775E-2</v>
      </c>
      <c r="BA15" s="5">
        <v>4.4344853609800297E-2</v>
      </c>
      <c r="BB15" s="5">
        <v>3.5517070442438098E-2</v>
      </c>
      <c r="BC15" s="5">
        <v>2.9075089842081001E-2</v>
      </c>
      <c r="BD15" s="5">
        <v>1.5031637623906101E-2</v>
      </c>
      <c r="BE15" s="5">
        <v>2.6031385641545001E-3</v>
      </c>
      <c r="BF15" s="5">
        <v>1.2485504310291931</v>
      </c>
      <c r="BG15" s="5">
        <v>1.5251837174246334</v>
      </c>
      <c r="BH15" s="5">
        <v>1.2215635664531457</v>
      </c>
      <c r="BI15" s="5">
        <v>8.9531574220173923E-2</v>
      </c>
      <c r="BJ15" s="5">
        <v>2.3628210931556959</v>
      </c>
      <c r="BK15" s="5">
        <v>1.9342596308894777</v>
      </c>
      <c r="BL15" s="5">
        <v>0.1731773097040675</v>
      </c>
      <c r="BM15" s="5">
        <v>0.31839705697967519</v>
      </c>
      <c r="BN15" s="5">
        <v>-0.70477214608292882</v>
      </c>
      <c r="BO15" s="5">
        <v>0.70456988885664562</v>
      </c>
      <c r="BP15" s="5">
        <v>1.0460828659388001E-3</v>
      </c>
      <c r="BQ15" s="5">
        <v>2.9126390104176302E-3</v>
      </c>
      <c r="BR15" s="5">
        <v>-0.19241497737505395</v>
      </c>
      <c r="BS15" s="5">
        <v>696</v>
      </c>
      <c r="BT15" s="5">
        <v>364</v>
      </c>
      <c r="BU15" s="5">
        <v>294</v>
      </c>
      <c r="BV15" s="5">
        <v>134</v>
      </c>
      <c r="BW15" s="5">
        <v>10</v>
      </c>
      <c r="BX15" s="5">
        <v>1.9120879120879122</v>
      </c>
      <c r="BY15" s="5">
        <v>2.3673469387755102</v>
      </c>
      <c r="BZ15" s="5">
        <v>1.2380952380952381</v>
      </c>
      <c r="CA15" s="5">
        <v>3.4013605442176874E-2</v>
      </c>
      <c r="CB15" s="5">
        <v>2.716417910447761</v>
      </c>
      <c r="CC15" s="5">
        <v>2.1940298507462686</v>
      </c>
      <c r="CD15" s="5">
        <v>7.4626865671641784E-2</v>
      </c>
      <c r="CE15" s="5">
        <v>0.37383177570093457</v>
      </c>
      <c r="CF15" s="5">
        <v>-0.86111111111111116</v>
      </c>
      <c r="CG15" s="5">
        <v>0.78231292517006801</v>
      </c>
      <c r="CH15" s="5">
        <v>-89.188679245282913</v>
      </c>
      <c r="CI15" s="5">
        <v>35.028901734104053</v>
      </c>
      <c r="CJ15" s="5">
        <v>-0.18844984802431611</v>
      </c>
      <c r="CK15" s="5">
        <v>1.18133192881941E-2</v>
      </c>
      <c r="CL15" s="5">
        <v>1.49640450254082E-2</v>
      </c>
      <c r="CM15" s="5">
        <v>1.5913808718323701E-2</v>
      </c>
      <c r="CN15" s="5">
        <v>9.4861928373575193E-3</v>
      </c>
      <c r="CO15" s="5">
        <v>8.1710983067750898E-4</v>
      </c>
      <c r="CP15" s="5">
        <v>0.78944692214810064</v>
      </c>
      <c r="CQ15" s="5">
        <v>0.74233136122792798</v>
      </c>
      <c r="CR15" s="5">
        <v>0.94031826637315863</v>
      </c>
      <c r="CS15" s="5">
        <v>5.1345962813833558E-2</v>
      </c>
      <c r="CT15" s="5">
        <v>1.5774552849567198</v>
      </c>
      <c r="CU15" s="5">
        <v>1.6775759244165505</v>
      </c>
      <c r="CV15" s="5">
        <v>8.6136751032474659E-2</v>
      </c>
      <c r="CW15" s="5">
        <v>0.25305572784614716</v>
      </c>
      <c r="CX15" s="5">
        <v>-0.84138875523621925</v>
      </c>
      <c r="CY15" s="5">
        <v>0.3442200597612623</v>
      </c>
      <c r="CZ15" s="5">
        <v>5.3957767942744905E-3</v>
      </c>
      <c r="DA15" s="5">
        <v>3.4512106458403778E-3</v>
      </c>
      <c r="DB15" s="5">
        <v>-0.28075406660800717</v>
      </c>
      <c r="DC15" s="5">
        <v>238</v>
      </c>
      <c r="DD15" s="5">
        <v>226</v>
      </c>
      <c r="DE15" s="5">
        <v>252</v>
      </c>
      <c r="DF15" s="5">
        <v>206</v>
      </c>
      <c r="DG15" s="5">
        <v>142</v>
      </c>
      <c r="DH15" s="5">
        <v>1.0530973451327434</v>
      </c>
      <c r="DI15" s="5">
        <v>0.94444444444444442</v>
      </c>
      <c r="DJ15" s="5">
        <v>0.89682539682539686</v>
      </c>
      <c r="DK15" s="5">
        <v>0.56349206349206349</v>
      </c>
      <c r="DL15" s="5">
        <v>1.0970873786407767</v>
      </c>
      <c r="DM15" s="5">
        <v>1.2233009708737863</v>
      </c>
      <c r="DN15" s="5">
        <v>0.68932038834951459</v>
      </c>
      <c r="DO15" s="5">
        <v>0.10043668122270742</v>
      </c>
      <c r="DP15" s="5">
        <v>-0.18390804597701149</v>
      </c>
      <c r="DQ15" s="5">
        <v>7.9365079365079361E-2</v>
      </c>
      <c r="DR15" s="5">
        <v>31.811320754716988</v>
      </c>
      <c r="DS15" s="5">
        <v>35.132947976878611</v>
      </c>
      <c r="DT15" s="5">
        <v>-0.13389121338912133</v>
      </c>
      <c r="DU15" s="5">
        <v>402</v>
      </c>
      <c r="DV15" s="5">
        <v>180</v>
      </c>
      <c r="DW15" s="5">
        <v>200</v>
      </c>
      <c r="DX15" s="5">
        <v>78</v>
      </c>
      <c r="DY15" s="5" t="s">
        <v>217</v>
      </c>
      <c r="DZ15" s="5">
        <v>2.2333333333333334</v>
      </c>
      <c r="EA15" s="5">
        <v>2.0099999999999998</v>
      </c>
      <c r="EB15" s="5">
        <v>0.9</v>
      </c>
      <c r="EC15" s="5" t="s">
        <v>217</v>
      </c>
      <c r="ED15" s="5">
        <v>2.3076923076923075</v>
      </c>
      <c r="EE15" s="5">
        <v>2.5641025641025643</v>
      </c>
      <c r="EF15" s="5" t="s">
        <v>217</v>
      </c>
      <c r="EG15" s="5">
        <v>0.43884892086330934</v>
      </c>
      <c r="EH15" s="5" t="s">
        <v>217</v>
      </c>
      <c r="EI15" s="5">
        <v>0.51</v>
      </c>
      <c r="EJ15" s="5">
        <v>-21.660377358490507</v>
      </c>
      <c r="EK15" s="5">
        <v>66.578034682080926</v>
      </c>
      <c r="EL15" s="5" t="s">
        <v>217</v>
      </c>
      <c r="EM15" s="5">
        <v>2.8056321665644601E-2</v>
      </c>
      <c r="EN15" s="5">
        <v>2.54205651581287E-2</v>
      </c>
      <c r="EO15" s="5">
        <v>2.44725216180086E-2</v>
      </c>
      <c r="EP15" s="5">
        <v>1.3691605068743199E-2</v>
      </c>
      <c r="EQ15" s="5">
        <v>4.1314647532999498E-3</v>
      </c>
      <c r="ER15" s="5">
        <v>1.1036859916811514</v>
      </c>
      <c r="ES15" s="5">
        <v>1.1464417971950545</v>
      </c>
      <c r="ET15" s="5">
        <v>1.0387391031834849</v>
      </c>
      <c r="EU15" s="5">
        <v>0.16882055792157225</v>
      </c>
      <c r="EV15" s="5">
        <v>1.8566534040747162</v>
      </c>
      <c r="EW15" s="5">
        <v>1.7874107159194461</v>
      </c>
      <c r="EX15" s="5">
        <v>0.30175167429651778</v>
      </c>
      <c r="EY15" s="5">
        <v>0.28248822874303736</v>
      </c>
      <c r="EZ15" s="5">
        <v>-0.53639134059944571</v>
      </c>
      <c r="FA15" s="5">
        <v>0.47927059877452549</v>
      </c>
      <c r="FB15" s="5">
        <v>4.4116554166770457E-3</v>
      </c>
      <c r="FC15" s="5">
        <v>4.4079555758420649E-3</v>
      </c>
      <c r="FD15" s="5">
        <v>-0.19161252456353617</v>
      </c>
      <c r="FE15" s="5">
        <v>43</v>
      </c>
      <c r="FF15" s="5">
        <v>41</v>
      </c>
      <c r="FG15" s="5">
        <v>51</v>
      </c>
      <c r="FH15" s="5">
        <v>36</v>
      </c>
      <c r="FI15" s="5">
        <v>18</v>
      </c>
      <c r="FJ15" s="5">
        <v>1.0487804878048781</v>
      </c>
      <c r="FK15" s="5">
        <v>0.84313725490196079</v>
      </c>
      <c r="FL15" s="5">
        <v>0.80392156862745101</v>
      </c>
      <c r="FM15" s="5">
        <v>0.35294117647058826</v>
      </c>
      <c r="FN15" s="5">
        <v>1.1388888888888888</v>
      </c>
      <c r="FO15" s="5">
        <v>1.4166666666666667</v>
      </c>
      <c r="FP15" s="5">
        <v>0.5</v>
      </c>
      <c r="FQ15" s="5">
        <v>0.17241379310344829</v>
      </c>
      <c r="FR15" s="5">
        <v>-0.33333333333333331</v>
      </c>
      <c r="FS15" s="5">
        <v>9.8039215686274508E-2</v>
      </c>
      <c r="FT15" s="5">
        <v>11.896226415094342</v>
      </c>
      <c r="FU15" s="5">
        <v>12.283236994219653</v>
      </c>
      <c r="FV15" s="5">
        <v>-0.19565217391304349</v>
      </c>
    </row>
    <row r="16" spans="1:178" x14ac:dyDescent="0.25">
      <c r="A16" s="1" t="s">
        <v>10</v>
      </c>
      <c r="B16" s="2">
        <v>43.28528</v>
      </c>
      <c r="C16" s="2">
        <v>-79.793890000000005</v>
      </c>
      <c r="D16" s="3">
        <v>42543</v>
      </c>
      <c r="E16" s="3" t="str">
        <f>CHOOSE(MONTH(D16),"Winter","Winter","Spring","Spring","Spring","Summer","Summer","Summer","Autumn","Autumn","Autumn","Winter")</f>
        <v>Summer</v>
      </c>
      <c r="F16" s="1">
        <v>1</v>
      </c>
      <c r="G16" s="1">
        <v>1</v>
      </c>
      <c r="H16" s="4">
        <v>3.3</v>
      </c>
      <c r="I16" s="4">
        <v>2.9</v>
      </c>
      <c r="J16" s="1">
        <v>0.1</v>
      </c>
      <c r="K16" s="1" t="s">
        <v>11</v>
      </c>
      <c r="L16" s="1" t="s">
        <v>21</v>
      </c>
      <c r="M16" s="1" t="s">
        <v>22</v>
      </c>
      <c r="N16" s="1" t="s">
        <v>41</v>
      </c>
      <c r="O16" s="3">
        <v>42542</v>
      </c>
      <c r="P16" s="1">
        <v>1</v>
      </c>
      <c r="Q16" s="5">
        <v>10546</v>
      </c>
      <c r="R16" s="5">
        <v>9508</v>
      </c>
      <c r="S16" s="5">
        <v>8267</v>
      </c>
      <c r="T16" s="5">
        <v>7511</v>
      </c>
      <c r="U16" s="5">
        <v>6994</v>
      </c>
      <c r="V16" s="5">
        <v>1.1091712242322256</v>
      </c>
      <c r="W16" s="5">
        <v>1.2756743679690334</v>
      </c>
      <c r="X16" s="5">
        <v>1.1501149147211807</v>
      </c>
      <c r="Y16" s="5">
        <v>0.8460142736179993</v>
      </c>
      <c r="Z16" s="5">
        <v>1.2658767141525762</v>
      </c>
      <c r="AA16" s="5">
        <v>1.1006523765144456</v>
      </c>
      <c r="AB16" s="5">
        <v>0.93116762082279325</v>
      </c>
      <c r="AC16" s="5">
        <v>4.7914818101153507E-2</v>
      </c>
      <c r="AD16" s="5">
        <v>-3.5642881764908652E-2</v>
      </c>
      <c r="AE16" s="5">
        <v>0.24156284020805613</v>
      </c>
      <c r="AF16" s="5">
        <v>-589.7075471698106</v>
      </c>
      <c r="AG16" s="5">
        <v>-329.07514450867052</v>
      </c>
      <c r="AH16" s="5">
        <v>-2.9085794655414908E-2</v>
      </c>
      <c r="AI16" s="5">
        <v>8424</v>
      </c>
      <c r="AJ16" s="5">
        <v>8537</v>
      </c>
      <c r="AK16" s="5">
        <v>8802</v>
      </c>
      <c r="AL16" s="5">
        <v>8619</v>
      </c>
      <c r="AM16" s="5">
        <v>8555</v>
      </c>
      <c r="AN16" s="5">
        <v>0.98676350005856861</v>
      </c>
      <c r="AO16" s="5">
        <v>0.95705521472392641</v>
      </c>
      <c r="AP16" s="5">
        <v>0.96989320608952512</v>
      </c>
      <c r="AQ16" s="5">
        <v>0.97193819586457619</v>
      </c>
      <c r="AR16" s="5">
        <v>0.99048613528251539</v>
      </c>
      <c r="AS16" s="5">
        <v>1.0212321615036548</v>
      </c>
      <c r="AT16" s="5">
        <v>0.99257454461074368</v>
      </c>
      <c r="AU16" s="5">
        <v>1.0504563457895643E-2</v>
      </c>
      <c r="AV16" s="5">
        <v>-3.7265634098055198E-3</v>
      </c>
      <c r="AW16" s="5">
        <v>-9.3160645307884572E-3</v>
      </c>
      <c r="AX16" s="5">
        <v>269.46226415094338</v>
      </c>
      <c r="AY16" s="5">
        <v>227.5549132947977</v>
      </c>
      <c r="AZ16" s="5">
        <v>-3.6911009862160447E-3</v>
      </c>
      <c r="BA16" s="5">
        <v>2.67625711858272E-2</v>
      </c>
      <c r="BB16" s="5">
        <v>3.0155101791024201E-2</v>
      </c>
      <c r="BC16" s="5">
        <v>3.6560956388711902E-2</v>
      </c>
      <c r="BD16" s="5">
        <v>3.2802548259496599E-2</v>
      </c>
      <c r="BE16" s="5">
        <v>3.1892929226160001E-2</v>
      </c>
      <c r="BF16" s="5">
        <v>0.88749729220921403</v>
      </c>
      <c r="BG16" s="5">
        <v>0.73199866276173431</v>
      </c>
      <c r="BH16" s="5">
        <v>0.82478974210681499</v>
      </c>
      <c r="BI16" s="5">
        <v>0.87232207185933619</v>
      </c>
      <c r="BJ16" s="5">
        <v>0.91929143895990029</v>
      </c>
      <c r="BK16" s="5">
        <v>1.1145767121347718</v>
      </c>
      <c r="BL16" s="5">
        <v>0.97226986677557115</v>
      </c>
      <c r="BM16" s="5">
        <v>5.4184230573078078E-2</v>
      </c>
      <c r="BN16" s="5">
        <v>-1.4060009581632133E-2</v>
      </c>
      <c r="BO16" s="5">
        <v>-7.2411849414579038E-2</v>
      </c>
      <c r="BP16" s="5">
        <v>6.4365111713139975E-3</v>
      </c>
      <c r="BQ16" s="5">
        <v>5.1969050542812296E-3</v>
      </c>
      <c r="BR16" s="5">
        <v>-1.3634184305164471E-2</v>
      </c>
      <c r="BS16" s="5">
        <v>584</v>
      </c>
      <c r="BT16" s="5">
        <v>449</v>
      </c>
      <c r="BU16" s="5">
        <v>476</v>
      </c>
      <c r="BV16" s="5">
        <v>416</v>
      </c>
      <c r="BW16" s="5">
        <v>386</v>
      </c>
      <c r="BX16" s="5">
        <v>1.3006681514476615</v>
      </c>
      <c r="BY16" s="5">
        <v>1.2268907563025211</v>
      </c>
      <c r="BZ16" s="5">
        <v>0.94327731092436973</v>
      </c>
      <c r="CA16" s="5">
        <v>0.81092436974789917</v>
      </c>
      <c r="CB16" s="5">
        <v>1.0793269230769231</v>
      </c>
      <c r="CC16" s="5">
        <v>1.1442307692307692</v>
      </c>
      <c r="CD16" s="5">
        <v>0.92788461538461542</v>
      </c>
      <c r="CE16" s="5">
        <v>6.726457399103139E-2</v>
      </c>
      <c r="CF16" s="5">
        <v>-3.7406483790523692E-2</v>
      </c>
      <c r="CG16" s="5">
        <v>6.9327731092436978E-2</v>
      </c>
      <c r="CH16" s="5">
        <v>-14.490566037735817</v>
      </c>
      <c r="CI16" s="5">
        <v>42.069364161849713</v>
      </c>
      <c r="CJ16" s="5">
        <v>-3.2432432432432434E-2</v>
      </c>
      <c r="CK16" s="5">
        <v>3.25221405364573E-3</v>
      </c>
      <c r="CL16" s="5">
        <v>4.7035659663379097E-3</v>
      </c>
      <c r="CM16" s="5">
        <v>8.3952276036143303E-3</v>
      </c>
      <c r="CN16" s="5">
        <v>3.3395560458302498E-3</v>
      </c>
      <c r="CO16" s="5">
        <v>2.4392892373725699E-4</v>
      </c>
      <c r="CP16" s="5">
        <v>0.69143583334876246</v>
      </c>
      <c r="CQ16" s="5">
        <v>0.38738843152335506</v>
      </c>
      <c r="CR16" s="5">
        <v>0.56026664057480957</v>
      </c>
      <c r="CS16" s="5">
        <v>2.9055665343991413E-2</v>
      </c>
      <c r="CT16" s="5">
        <v>1.4084404938227506</v>
      </c>
      <c r="CU16" s="5">
        <v>2.5138753440286061</v>
      </c>
      <c r="CV16" s="5">
        <v>7.3042320712606468E-2</v>
      </c>
      <c r="CW16" s="5">
        <v>0.43082784555839432</v>
      </c>
      <c r="CX16" s="5">
        <v>-0.86385938503506721</v>
      </c>
      <c r="CY16" s="5">
        <v>0.16247444201756051</v>
      </c>
      <c r="CZ16" s="5">
        <v>5.094398667526273E-3</v>
      </c>
      <c r="DA16" s="5">
        <v>4.3145332194735597E-3</v>
      </c>
      <c r="DB16" s="5">
        <v>-0.23632917837518683</v>
      </c>
      <c r="DC16" s="5">
        <v>384</v>
      </c>
      <c r="DD16" s="5">
        <v>402</v>
      </c>
      <c r="DE16" s="5">
        <v>396</v>
      </c>
      <c r="DF16" s="5">
        <v>418</v>
      </c>
      <c r="DG16" s="5">
        <v>435</v>
      </c>
      <c r="DH16" s="5">
        <v>0.95522388059701491</v>
      </c>
      <c r="DI16" s="5">
        <v>0.96969696969696972</v>
      </c>
      <c r="DJ16" s="5">
        <v>1.0151515151515151</v>
      </c>
      <c r="DK16" s="5">
        <v>1.0984848484848484</v>
      </c>
      <c r="DL16" s="5">
        <v>0.96172248803827753</v>
      </c>
      <c r="DM16" s="5">
        <v>0.94736842105263153</v>
      </c>
      <c r="DN16" s="5">
        <v>1.0406698564593302</v>
      </c>
      <c r="DO16" s="5">
        <v>-2.7027027027027029E-2</v>
      </c>
      <c r="DP16" s="5">
        <v>1.992966002344666E-2</v>
      </c>
      <c r="DQ16" s="5">
        <v>-4.0404040404040407E-2</v>
      </c>
      <c r="DR16" s="5">
        <v>-6.9245283018867987</v>
      </c>
      <c r="DS16" s="5">
        <v>-13.306358381502891</v>
      </c>
      <c r="DT16" s="5">
        <v>2.1303258145363407E-2</v>
      </c>
      <c r="DU16" s="5">
        <v>538</v>
      </c>
      <c r="DV16" s="5">
        <v>420</v>
      </c>
      <c r="DW16" s="5">
        <v>451</v>
      </c>
      <c r="DX16" s="5">
        <v>397</v>
      </c>
      <c r="DY16" s="5">
        <v>347</v>
      </c>
      <c r="DZ16" s="5">
        <v>1.2809523809523808</v>
      </c>
      <c r="EA16" s="5">
        <v>1.1929046563192904</v>
      </c>
      <c r="EB16" s="5">
        <v>0.9312638580931264</v>
      </c>
      <c r="EC16" s="5">
        <v>0.76940133037694014</v>
      </c>
      <c r="ED16" s="5">
        <v>1.0579345088161209</v>
      </c>
      <c r="EE16" s="5">
        <v>1.1360201511335013</v>
      </c>
      <c r="EF16" s="5">
        <v>0.87405541561712852</v>
      </c>
      <c r="EG16" s="5">
        <v>6.3679245283018868E-2</v>
      </c>
      <c r="EH16" s="5">
        <v>-6.7204301075268813E-2</v>
      </c>
      <c r="EI16" s="5">
        <v>5.0997782705099776E-2</v>
      </c>
      <c r="EJ16" s="5">
        <v>-8.5188679245282657</v>
      </c>
      <c r="EK16" s="5">
        <v>41.502890173410407</v>
      </c>
      <c r="EL16" s="5" t="s">
        <v>217</v>
      </c>
      <c r="EM16" s="5">
        <v>3.4284584224224E-2</v>
      </c>
      <c r="EN16" s="5">
        <v>3.6035824567079502E-2</v>
      </c>
      <c r="EO16" s="5">
        <v>4.0694884955882998E-2</v>
      </c>
      <c r="EP16" s="5">
        <v>3.7108279764652197E-2</v>
      </c>
      <c r="EQ16" s="5">
        <v>3.4644998610019601E-2</v>
      </c>
      <c r="ER16" s="5">
        <v>0.95140279530455518</v>
      </c>
      <c r="ES16" s="5">
        <v>0.8424789567876072</v>
      </c>
      <c r="ET16" s="5">
        <v>0.88551238334119031</v>
      </c>
      <c r="EU16" s="5">
        <v>0.85133546015864081</v>
      </c>
      <c r="EV16" s="5">
        <v>0.97109930170909542</v>
      </c>
      <c r="EW16" s="5">
        <v>1.0966524240406113</v>
      </c>
      <c r="EX16" s="5">
        <v>0.93361909605470272</v>
      </c>
      <c r="EY16" s="5">
        <v>4.6098448618558073E-2</v>
      </c>
      <c r="EZ16" s="5">
        <v>-3.4329876075768408E-2</v>
      </c>
      <c r="FA16" s="5">
        <v>-2.6353562584962076E-2</v>
      </c>
      <c r="FB16" s="5">
        <v>4.8386211384017939E-3</v>
      </c>
      <c r="FC16" s="5">
        <v>4.169326512455271E-3</v>
      </c>
      <c r="FD16" s="5">
        <v>-3.2102937271750787E-2</v>
      </c>
      <c r="FE16" s="5">
        <v>224</v>
      </c>
      <c r="FF16" s="5">
        <v>214</v>
      </c>
      <c r="FG16" s="5">
        <v>198</v>
      </c>
      <c r="FH16" s="5">
        <v>251</v>
      </c>
      <c r="FI16" s="5">
        <v>366</v>
      </c>
      <c r="FJ16" s="5">
        <v>1.0467289719626167</v>
      </c>
      <c r="FK16" s="5">
        <v>1.1313131313131313</v>
      </c>
      <c r="FL16" s="5">
        <v>1.0808080808080809</v>
      </c>
      <c r="FM16" s="5">
        <v>1.8484848484848484</v>
      </c>
      <c r="FN16" s="5">
        <v>0.85258964143426297</v>
      </c>
      <c r="FO16" s="5">
        <v>0.78884462151394419</v>
      </c>
      <c r="FP16" s="5">
        <v>1.4581673306772909</v>
      </c>
      <c r="FQ16" s="5">
        <v>-0.11804008908685969</v>
      </c>
      <c r="FR16" s="5">
        <v>0.18638573743922204</v>
      </c>
      <c r="FS16" s="5">
        <v>-0.18686868686868688</v>
      </c>
      <c r="FT16" s="5">
        <v>-41.028301886792462</v>
      </c>
      <c r="FU16" s="5">
        <v>-32.895953757225435</v>
      </c>
      <c r="FV16" s="5">
        <v>0.279126213592233</v>
      </c>
    </row>
    <row r="17" spans="1:178" x14ac:dyDescent="0.25">
      <c r="A17" s="1" t="s">
        <v>10</v>
      </c>
      <c r="B17" s="2">
        <v>43.28528</v>
      </c>
      <c r="C17" s="2">
        <v>-79.793890000000005</v>
      </c>
      <c r="D17" s="3">
        <v>42577</v>
      </c>
      <c r="E17" s="3" t="str">
        <f>CHOOSE(MONTH(D17),"Winter","Winter","Spring","Spring","Spring","Summer","Summer","Summer","Autumn","Autumn","Autumn","Winter")</f>
        <v>Summer</v>
      </c>
      <c r="F17" s="1">
        <v>1</v>
      </c>
      <c r="G17" s="1">
        <v>1</v>
      </c>
      <c r="H17" s="4">
        <v>3.3</v>
      </c>
      <c r="I17" s="4">
        <v>2.9</v>
      </c>
      <c r="J17" s="1">
        <v>0.1</v>
      </c>
      <c r="K17" s="1" t="s">
        <v>11</v>
      </c>
      <c r="L17" s="1" t="s">
        <v>21</v>
      </c>
      <c r="M17" s="1" t="s">
        <v>22</v>
      </c>
      <c r="N17" s="1" t="s">
        <v>43</v>
      </c>
      <c r="O17" s="3">
        <v>42574</v>
      </c>
      <c r="P17" s="1">
        <v>3</v>
      </c>
      <c r="Q17" s="5">
        <v>10338</v>
      </c>
      <c r="R17" s="5">
        <v>9362</v>
      </c>
      <c r="S17" s="5">
        <v>8273</v>
      </c>
      <c r="T17" s="5">
        <v>7196</v>
      </c>
      <c r="U17" s="5">
        <v>6507</v>
      </c>
      <c r="V17" s="5">
        <v>1.1042512283700063</v>
      </c>
      <c r="W17" s="5">
        <v>1.2496071558080504</v>
      </c>
      <c r="X17" s="5">
        <v>1.131633023087151</v>
      </c>
      <c r="Y17" s="5">
        <v>0.78653450985132356</v>
      </c>
      <c r="Z17" s="5">
        <v>1.3010005558643691</v>
      </c>
      <c r="AA17" s="5">
        <v>1.1496664813785435</v>
      </c>
      <c r="AB17" s="5">
        <v>0.90425236242356866</v>
      </c>
      <c r="AC17" s="5">
        <v>6.9623117202146229E-2</v>
      </c>
      <c r="AD17" s="5">
        <v>-5.0280960373640805E-2</v>
      </c>
      <c r="AE17" s="5">
        <v>0.26181554454248762</v>
      </c>
      <c r="AF17" s="5">
        <v>-316.15094339622578</v>
      </c>
      <c r="AG17" s="5">
        <v>-99.901734104046227</v>
      </c>
      <c r="AH17" s="5">
        <v>-3.907003118797845E-2</v>
      </c>
      <c r="AI17" s="5">
        <v>8462</v>
      </c>
      <c r="AJ17" s="5">
        <v>8577</v>
      </c>
      <c r="AK17" s="5">
        <v>8905</v>
      </c>
      <c r="AL17" s="5">
        <v>8407</v>
      </c>
      <c r="AM17" s="5">
        <v>8197</v>
      </c>
      <c r="AN17" s="5">
        <v>0.98659204850180715</v>
      </c>
      <c r="AO17" s="5">
        <v>0.95025266704098821</v>
      </c>
      <c r="AP17" s="5">
        <v>0.96316676024705217</v>
      </c>
      <c r="AQ17" s="5">
        <v>0.92049410443571023</v>
      </c>
      <c r="AR17" s="5">
        <v>1.0202212442012608</v>
      </c>
      <c r="AS17" s="5">
        <v>1.0592363506601641</v>
      </c>
      <c r="AT17" s="5">
        <v>0.97502081598667778</v>
      </c>
      <c r="AU17" s="5">
        <v>2.8766173752310536E-2</v>
      </c>
      <c r="AV17" s="5">
        <v>-1.2647554806070826E-2</v>
      </c>
      <c r="AW17" s="5">
        <v>1.9090398652442449E-2</v>
      </c>
      <c r="AX17" s="5">
        <v>473.61320754716985</v>
      </c>
      <c r="AY17" s="5">
        <v>405.63005780346822</v>
      </c>
      <c r="AZ17" s="5">
        <v>-1.2012355565724745E-2</v>
      </c>
      <c r="BA17" s="5">
        <v>3.1922575086355202E-2</v>
      </c>
      <c r="BB17" s="5">
        <v>3.5391878336668001E-2</v>
      </c>
      <c r="BC17" s="5">
        <v>4.3707847595214802E-2</v>
      </c>
      <c r="BD17" s="5">
        <v>3.0114240944385501E-2</v>
      </c>
      <c r="BE17" s="5">
        <v>2.3985235020518299E-2</v>
      </c>
      <c r="BF17" s="5">
        <v>0.90197459379491585</v>
      </c>
      <c r="BG17" s="5">
        <v>0.7303625514117088</v>
      </c>
      <c r="BH17" s="5">
        <v>0.80973738776701409</v>
      </c>
      <c r="BI17" s="5">
        <v>0.54876266712214483</v>
      </c>
      <c r="BJ17" s="5">
        <v>1.1752538741397851</v>
      </c>
      <c r="BK17" s="5">
        <v>1.4514012714427622</v>
      </c>
      <c r="BL17" s="5">
        <v>0.7964748327814023</v>
      </c>
      <c r="BM17" s="5">
        <v>0.18414009844136689</v>
      </c>
      <c r="BN17" s="5">
        <v>-0.11329141021335029</v>
      </c>
      <c r="BO17" s="5">
        <v>0.12074805058257554</v>
      </c>
      <c r="BP17" s="5">
        <v>1.2791798116182359E-2</v>
      </c>
      <c r="BQ17" s="5">
        <v>1.072598864577407E-2</v>
      </c>
      <c r="BR17" s="5">
        <v>-7.7484540580396333E-2</v>
      </c>
      <c r="BS17" s="5">
        <v>559</v>
      </c>
      <c r="BT17" s="5">
        <v>439</v>
      </c>
      <c r="BU17" s="5">
        <v>507</v>
      </c>
      <c r="BV17" s="5">
        <v>345</v>
      </c>
      <c r="BW17" s="5">
        <v>275</v>
      </c>
      <c r="BX17" s="5">
        <v>1.2733485193621867</v>
      </c>
      <c r="BY17" s="5">
        <v>1.1025641025641026</v>
      </c>
      <c r="BZ17" s="5">
        <v>0.86587771203155817</v>
      </c>
      <c r="CA17" s="5">
        <v>0.54240631163708086</v>
      </c>
      <c r="CB17" s="5">
        <v>1.2724637681159421</v>
      </c>
      <c r="CC17" s="5">
        <v>1.4695652173913043</v>
      </c>
      <c r="CD17" s="5">
        <v>0.79710144927536231</v>
      </c>
      <c r="CE17" s="5">
        <v>0.19014084507042253</v>
      </c>
      <c r="CF17" s="5">
        <v>-0.11290322580645161</v>
      </c>
      <c r="CG17" s="5">
        <v>0.1854043392504931</v>
      </c>
      <c r="CH17" s="5">
        <v>67.11320754716985</v>
      </c>
      <c r="CI17" s="5">
        <v>110.92485549132948</v>
      </c>
      <c r="CJ17" s="5">
        <v>-7.399577167019028E-2</v>
      </c>
      <c r="CK17" s="5">
        <v>5.5110319517552801E-3</v>
      </c>
      <c r="CL17" s="5">
        <v>9.0386075899004902E-3</v>
      </c>
      <c r="CM17" s="5">
        <v>1.8628669902682301E-2</v>
      </c>
      <c r="CN17" s="5">
        <v>5.5636009201407398E-3</v>
      </c>
      <c r="CO17" s="5">
        <v>3.5705382470041503E-4</v>
      </c>
      <c r="CP17" s="5">
        <v>0.60972134224669372</v>
      </c>
      <c r="CQ17" s="5">
        <v>0.2958360409275253</v>
      </c>
      <c r="CR17" s="5">
        <v>0.48519876282734714</v>
      </c>
      <c r="CS17" s="5">
        <v>1.9166898472391936E-2</v>
      </c>
      <c r="CT17" s="5">
        <v>1.6245966811134693</v>
      </c>
      <c r="CU17" s="5">
        <v>3.3483116726156306</v>
      </c>
      <c r="CV17" s="5">
        <v>6.4176749882948608E-2</v>
      </c>
      <c r="CW17" s="5">
        <v>0.54005136922557706</v>
      </c>
      <c r="CX17" s="5">
        <v>-0.87938704751817287</v>
      </c>
      <c r="CY17" s="5">
        <v>0.1865407829927456</v>
      </c>
      <c r="CZ17" s="5">
        <v>1.3088377864750209E-2</v>
      </c>
      <c r="DA17" s="5">
        <v>1.117691506949291E-2</v>
      </c>
      <c r="DB17" s="5">
        <v>-0.18818429449143043</v>
      </c>
      <c r="DC17" s="5">
        <v>382</v>
      </c>
      <c r="DD17" s="5">
        <v>396</v>
      </c>
      <c r="DE17" s="5">
        <v>441</v>
      </c>
      <c r="DF17" s="5">
        <v>376</v>
      </c>
      <c r="DG17" s="5">
        <v>347</v>
      </c>
      <c r="DH17" s="5">
        <v>0.96464646464646464</v>
      </c>
      <c r="DI17" s="5">
        <v>0.86621315192743764</v>
      </c>
      <c r="DJ17" s="5">
        <v>0.89795918367346939</v>
      </c>
      <c r="DK17" s="5">
        <v>0.78684807256235823</v>
      </c>
      <c r="DL17" s="5">
        <v>1.053191489361702</v>
      </c>
      <c r="DM17" s="5">
        <v>1.1728723404255319</v>
      </c>
      <c r="DN17" s="5">
        <v>0.9228723404255319</v>
      </c>
      <c r="DO17" s="5">
        <v>7.9559363525091797E-2</v>
      </c>
      <c r="DP17" s="5">
        <v>-4.0110650069156296E-2</v>
      </c>
      <c r="DQ17" s="5">
        <v>4.5351473922902494E-2</v>
      </c>
      <c r="DR17" s="5">
        <v>62.339622641509436</v>
      </c>
      <c r="DS17" s="5">
        <v>54.132947976878611</v>
      </c>
      <c r="DT17" s="5">
        <v>-3.4647550776583033E-2</v>
      </c>
      <c r="DU17" s="5">
        <v>483</v>
      </c>
      <c r="DV17" s="5">
        <v>348</v>
      </c>
      <c r="DW17" s="5">
        <v>470</v>
      </c>
      <c r="DX17" s="5">
        <v>281</v>
      </c>
      <c r="DY17" s="5">
        <v>209</v>
      </c>
      <c r="DZ17" s="5">
        <v>1.3879310344827587</v>
      </c>
      <c r="EA17" s="5">
        <v>1.0276595744680852</v>
      </c>
      <c r="EB17" s="5">
        <v>0.74042553191489358</v>
      </c>
      <c r="EC17" s="5">
        <v>0.44468085106382976</v>
      </c>
      <c r="ED17" s="5">
        <v>1.2384341637010676</v>
      </c>
      <c r="EE17" s="5">
        <v>1.6725978647686832</v>
      </c>
      <c r="EF17" s="5">
        <v>0.74377224199288261</v>
      </c>
      <c r="EG17" s="5">
        <v>0.25166444740346205</v>
      </c>
      <c r="EH17" s="5">
        <v>-0.14693877551020409</v>
      </c>
      <c r="EI17" s="5">
        <v>0.14255319148936171</v>
      </c>
      <c r="EJ17" s="5">
        <v>99.433962264150992</v>
      </c>
      <c r="EK17" s="5">
        <v>152.59537572254337</v>
      </c>
      <c r="EL17" s="5" t="s">
        <v>217</v>
      </c>
      <c r="EM17" s="5">
        <v>3.39620895683765E-2</v>
      </c>
      <c r="EN17" s="5">
        <v>3.5534337162971497E-2</v>
      </c>
      <c r="EO17" s="5">
        <v>4.5240268111228901E-2</v>
      </c>
      <c r="EP17" s="5">
        <v>3.1944144517183297E-2</v>
      </c>
      <c r="EQ17" s="5">
        <v>2.70473305135965E-2</v>
      </c>
      <c r="ER17" s="5">
        <v>0.9557541319151619</v>
      </c>
      <c r="ES17" s="5">
        <v>0.75070486949538895</v>
      </c>
      <c r="ET17" s="5">
        <v>0.78545814705619887</v>
      </c>
      <c r="EU17" s="5">
        <v>0.59785964236766298</v>
      </c>
      <c r="EV17" s="5">
        <v>1.1123896945763245</v>
      </c>
      <c r="EW17" s="5">
        <v>1.416230385725102</v>
      </c>
      <c r="EX17" s="5">
        <v>0.8467069919198269</v>
      </c>
      <c r="EY17" s="5">
        <v>0.17226436195164094</v>
      </c>
      <c r="EZ17" s="5">
        <v>-8.3008841549254392E-2</v>
      </c>
      <c r="FA17" s="5">
        <v>7.9358341488190529E-2</v>
      </c>
      <c r="FB17" s="5">
        <v>1.2401374373233524E-2</v>
      </c>
      <c r="FC17" s="5">
        <v>1.1345383081305196E-2</v>
      </c>
      <c r="FD17" s="5">
        <v>-6.0623187039588682E-2</v>
      </c>
      <c r="FE17" s="5">
        <v>153</v>
      </c>
      <c r="FF17" s="5">
        <v>159</v>
      </c>
      <c r="FG17" s="5">
        <v>195</v>
      </c>
      <c r="FH17" s="5">
        <v>173</v>
      </c>
      <c r="FI17" s="5">
        <v>184</v>
      </c>
      <c r="FJ17" s="5">
        <v>0.96226415094339623</v>
      </c>
      <c r="FK17" s="5">
        <v>0.7846153846153846</v>
      </c>
      <c r="FL17" s="5">
        <v>0.81538461538461537</v>
      </c>
      <c r="FM17" s="5">
        <v>0.94358974358974357</v>
      </c>
      <c r="FN17" s="5">
        <v>0.91907514450867056</v>
      </c>
      <c r="FO17" s="5">
        <v>1.1271676300578035</v>
      </c>
      <c r="FP17" s="5">
        <v>1.0635838150289016</v>
      </c>
      <c r="FQ17" s="5">
        <v>5.9782608695652176E-2</v>
      </c>
      <c r="FR17" s="5">
        <v>3.081232492997199E-2</v>
      </c>
      <c r="FS17" s="5">
        <v>-7.179487179487179E-2</v>
      </c>
      <c r="FT17" s="5">
        <v>30.867924528301884</v>
      </c>
      <c r="FU17" s="5">
        <v>29.606936416184972</v>
      </c>
      <c r="FV17" s="5">
        <v>3.1073446327683617E-2</v>
      </c>
    </row>
    <row r="18" spans="1:178" x14ac:dyDescent="0.25">
      <c r="A18" s="1" t="s">
        <v>10</v>
      </c>
      <c r="B18" s="2">
        <v>43.2883</v>
      </c>
      <c r="C18" s="2">
        <v>-79.836299999999994</v>
      </c>
      <c r="D18" s="3">
        <v>42577</v>
      </c>
      <c r="E18" s="3" t="str">
        <f>CHOOSE(MONTH(D18),"Winter","Winter","Spring","Spring","Spring","Summer","Summer","Summer","Autumn","Autumn","Autumn","Winter")</f>
        <v>Summer</v>
      </c>
      <c r="F18" s="1">
        <v>0</v>
      </c>
      <c r="G18" s="1">
        <v>0</v>
      </c>
      <c r="H18" s="4">
        <v>3.5</v>
      </c>
      <c r="I18" s="4">
        <v>2.9</v>
      </c>
      <c r="J18" s="1">
        <v>0.1</v>
      </c>
      <c r="K18" s="1" t="s">
        <v>11</v>
      </c>
      <c r="L18" s="1" t="s">
        <v>21</v>
      </c>
      <c r="M18" s="1" t="s">
        <v>22</v>
      </c>
      <c r="N18" s="1" t="s">
        <v>43</v>
      </c>
      <c r="O18" s="3">
        <v>42574</v>
      </c>
      <c r="P18" s="1">
        <v>3</v>
      </c>
      <c r="Q18" s="5">
        <v>10329</v>
      </c>
      <c r="R18" s="5">
        <v>9300</v>
      </c>
      <c r="S18" s="5">
        <v>8155</v>
      </c>
      <c r="T18" s="5">
        <v>7200</v>
      </c>
      <c r="U18" s="5">
        <v>6594</v>
      </c>
      <c r="V18" s="5">
        <v>1.1106451612903225</v>
      </c>
      <c r="W18" s="5">
        <v>1.266584917228694</v>
      </c>
      <c r="X18" s="5">
        <v>1.1404046597179645</v>
      </c>
      <c r="Y18" s="5">
        <v>0.80858369098712446</v>
      </c>
      <c r="Z18" s="5">
        <v>1.2916666666666667</v>
      </c>
      <c r="AA18" s="5">
        <v>1.132638888888889</v>
      </c>
      <c r="AB18" s="5">
        <v>0.91583333333333339</v>
      </c>
      <c r="AC18" s="5">
        <v>6.2194724845327252E-2</v>
      </c>
      <c r="AD18" s="5">
        <v>-4.3932144410613314E-2</v>
      </c>
      <c r="AE18" s="5">
        <v>0.25751072961373389</v>
      </c>
      <c r="AF18" s="5">
        <v>-432.38679245282947</v>
      </c>
      <c r="AG18" s="5">
        <v>-186.04046242774552</v>
      </c>
      <c r="AH18" s="5">
        <v>-3.4717845889429964E-2</v>
      </c>
      <c r="AI18" s="5">
        <v>7700</v>
      </c>
      <c r="AJ18" s="5">
        <v>7906</v>
      </c>
      <c r="AK18" s="5">
        <v>8416</v>
      </c>
      <c r="AL18" s="5">
        <v>8037</v>
      </c>
      <c r="AM18" s="5">
        <v>7978</v>
      </c>
      <c r="AN18" s="5">
        <v>0.97394384012142676</v>
      </c>
      <c r="AO18" s="5">
        <v>0.91492395437262353</v>
      </c>
      <c r="AP18" s="5">
        <v>0.93940114068441061</v>
      </c>
      <c r="AQ18" s="5">
        <v>0.94795627376425851</v>
      </c>
      <c r="AR18" s="5">
        <v>0.98370038571606322</v>
      </c>
      <c r="AS18" s="5">
        <v>1.04715689934055</v>
      </c>
      <c r="AT18" s="5">
        <v>0.99265895234540247</v>
      </c>
      <c r="AU18" s="5">
        <v>2.3035312708928463E-2</v>
      </c>
      <c r="AV18" s="5">
        <v>-3.6840462066812362E-3</v>
      </c>
      <c r="AW18" s="5">
        <v>-1.5565589353612167E-2</v>
      </c>
      <c r="AX18" s="5">
        <v>528.42452830188677</v>
      </c>
      <c r="AY18" s="5">
        <v>450.17919075144505</v>
      </c>
      <c r="AZ18" s="5">
        <v>-3.6147530939835805E-3</v>
      </c>
      <c r="BA18" s="5">
        <v>3.0970651656389198E-2</v>
      </c>
      <c r="BB18" s="5">
        <v>3.3053956925868898E-2</v>
      </c>
      <c r="BC18" s="5">
        <v>3.9966747164726202E-2</v>
      </c>
      <c r="BD18" s="5">
        <v>2.97734159976243E-2</v>
      </c>
      <c r="BE18" s="5">
        <v>2.56738439202308E-2</v>
      </c>
      <c r="BF18" s="5">
        <v>0.93697259078082573</v>
      </c>
      <c r="BG18" s="5">
        <v>0.77491049068219475</v>
      </c>
      <c r="BH18" s="5">
        <v>0.82703645582249474</v>
      </c>
      <c r="BI18" s="5">
        <v>0.64238012201528338</v>
      </c>
      <c r="BJ18" s="5">
        <v>1.1101835586654336</v>
      </c>
      <c r="BK18" s="5">
        <v>1.3423635087057277</v>
      </c>
      <c r="BL18" s="5">
        <v>0.86230763451124937</v>
      </c>
      <c r="BM18" s="5">
        <v>0.14616156178717993</v>
      </c>
      <c r="BN18" s="5">
        <v>-7.3936423250977615E-2</v>
      </c>
      <c r="BO18" s="5">
        <v>8.2081759486794886E-2</v>
      </c>
      <c r="BP18" s="5">
        <v>9.6624813938759567E-3</v>
      </c>
      <c r="BQ18" s="5">
        <v>8.4108407205412527E-3</v>
      </c>
      <c r="BR18" s="5">
        <v>-5.6142598574607773E-2</v>
      </c>
      <c r="BS18" s="5">
        <v>556</v>
      </c>
      <c r="BT18" s="5">
        <v>419</v>
      </c>
      <c r="BU18" s="5">
        <v>469</v>
      </c>
      <c r="BV18" s="5">
        <v>346</v>
      </c>
      <c r="BW18" s="5">
        <v>297</v>
      </c>
      <c r="BX18" s="5">
        <v>1.3269689737470167</v>
      </c>
      <c r="BY18" s="5">
        <v>1.1855010660980809</v>
      </c>
      <c r="BZ18" s="5">
        <v>0.89339019189765456</v>
      </c>
      <c r="CA18" s="5">
        <v>0.63326226012793174</v>
      </c>
      <c r="CB18" s="5">
        <v>1.2109826589595376</v>
      </c>
      <c r="CC18" s="5">
        <v>1.3554913294797688</v>
      </c>
      <c r="CD18" s="5">
        <v>0.85838150289017345</v>
      </c>
      <c r="CE18" s="5">
        <v>0.150920245398773</v>
      </c>
      <c r="CF18" s="5">
        <v>-7.6205287713841371E-2</v>
      </c>
      <c r="CG18" s="5">
        <v>0.15565031982942432</v>
      </c>
      <c r="CH18" s="5">
        <v>29.886792452830235</v>
      </c>
      <c r="CI18" s="5">
        <v>83.335260115606943</v>
      </c>
      <c r="CJ18" s="5">
        <v>-5.5180180180180179E-2</v>
      </c>
      <c r="CK18" s="5">
        <v>4.4387253001332196E-3</v>
      </c>
      <c r="CL18" s="5">
        <v>7.0403059944510399E-3</v>
      </c>
      <c r="CM18" s="5">
        <v>1.40193281695246E-2</v>
      </c>
      <c r="CN18" s="5">
        <v>4.4656102545559398E-3</v>
      </c>
      <c r="CO18" s="5">
        <v>2.9651270597241803E-4</v>
      </c>
      <c r="CP18" s="5">
        <v>0.63047334925949117</v>
      </c>
      <c r="CQ18" s="5">
        <v>0.31661469411795201</v>
      </c>
      <c r="CR18" s="5">
        <v>0.50218569030685434</v>
      </c>
      <c r="CS18" s="5">
        <v>2.1150279270655867E-2</v>
      </c>
      <c r="CT18" s="5">
        <v>1.5765607818703669</v>
      </c>
      <c r="CU18" s="5">
        <v>3.1393980599228719</v>
      </c>
      <c r="CV18" s="5">
        <v>6.6399145709123975E-2</v>
      </c>
      <c r="CW18" s="5">
        <v>0.51683796265844861</v>
      </c>
      <c r="CX18" s="5">
        <v>-0.87547036965231151</v>
      </c>
      <c r="CY18" s="5">
        <v>0.18365328985535895</v>
      </c>
      <c r="CZ18" s="5">
        <v>9.5656386023070371E-3</v>
      </c>
      <c r="DA18" s="5">
        <v>8.1547502875112064E-3</v>
      </c>
      <c r="DB18" s="5">
        <v>-0.19796628545975078</v>
      </c>
      <c r="DC18" s="5">
        <v>362</v>
      </c>
      <c r="DD18" s="5">
        <v>369</v>
      </c>
      <c r="DE18" s="5">
        <v>393</v>
      </c>
      <c r="DF18" s="5">
        <v>353</v>
      </c>
      <c r="DG18" s="5">
        <v>333</v>
      </c>
      <c r="DH18" s="5">
        <v>0.98102981029810299</v>
      </c>
      <c r="DI18" s="5">
        <v>0.92111959287531808</v>
      </c>
      <c r="DJ18" s="5">
        <v>0.93893129770992367</v>
      </c>
      <c r="DK18" s="5">
        <v>0.84732824427480913</v>
      </c>
      <c r="DL18" s="5">
        <v>1.0453257790368271</v>
      </c>
      <c r="DM18" s="5">
        <v>1.113314447592068</v>
      </c>
      <c r="DN18" s="5">
        <v>0.943342776203966</v>
      </c>
      <c r="DO18" s="5">
        <v>5.3619302949061663E-2</v>
      </c>
      <c r="DP18" s="5">
        <v>-2.9154518950437316E-2</v>
      </c>
      <c r="DQ18" s="5">
        <v>4.0712468193384227E-2</v>
      </c>
      <c r="DR18" s="5">
        <v>36.009433962264154</v>
      </c>
      <c r="DS18" s="5">
        <v>31.306358381502889</v>
      </c>
      <c r="DT18" s="5">
        <v>-2.6246719160104987E-2</v>
      </c>
      <c r="DU18" s="5">
        <v>484</v>
      </c>
      <c r="DV18" s="5">
        <v>336</v>
      </c>
      <c r="DW18" s="5">
        <v>420</v>
      </c>
      <c r="DX18" s="5">
        <v>290</v>
      </c>
      <c r="DY18" s="5">
        <v>242</v>
      </c>
      <c r="DZ18" s="5">
        <v>1.4404761904761905</v>
      </c>
      <c r="EA18" s="5">
        <v>1.1523809523809523</v>
      </c>
      <c r="EB18" s="5">
        <v>0.8</v>
      </c>
      <c r="EC18" s="5">
        <v>0.57619047619047614</v>
      </c>
      <c r="ED18" s="5">
        <v>1.1586206896551725</v>
      </c>
      <c r="EE18" s="5">
        <v>1.4482758620689655</v>
      </c>
      <c r="EF18" s="5">
        <v>0.83448275862068966</v>
      </c>
      <c r="EG18" s="5">
        <v>0.18309859154929578</v>
      </c>
      <c r="EH18" s="5">
        <v>-9.0225563909774431E-2</v>
      </c>
      <c r="EI18" s="5">
        <v>0.10952380952380952</v>
      </c>
      <c r="EJ18" s="5">
        <v>43.981132075471734</v>
      </c>
      <c r="EK18" s="5">
        <v>105.00578034682081</v>
      </c>
      <c r="EL18" s="5" t="s">
        <v>217</v>
      </c>
      <c r="EM18" s="5">
        <v>3.1344410032033899E-2</v>
      </c>
      <c r="EN18" s="5">
        <v>3.2113872468471499E-2</v>
      </c>
      <c r="EO18" s="5">
        <v>3.9279211312532397E-2</v>
      </c>
      <c r="EP18" s="5">
        <v>2.9402744024991899E-2</v>
      </c>
      <c r="EQ18" s="5">
        <v>2.5594688951969102E-2</v>
      </c>
      <c r="ER18" s="5">
        <v>0.97603956242919521</v>
      </c>
      <c r="ES18" s="5">
        <v>0.79798980133883635</v>
      </c>
      <c r="ET18" s="5">
        <v>0.81757936056687752</v>
      </c>
      <c r="EU18" s="5">
        <v>0.65160903431385542</v>
      </c>
      <c r="EV18" s="5">
        <v>1.092206647147463</v>
      </c>
      <c r="EW18" s="5">
        <v>1.3359029102571396</v>
      </c>
      <c r="EX18" s="5">
        <v>0.87048640528972376</v>
      </c>
      <c r="EY18" s="5">
        <v>0.14380003072138078</v>
      </c>
      <c r="EZ18" s="5">
        <v>-6.9240596640538318E-2</v>
      </c>
      <c r="FA18" s="5">
        <v>6.9021967419559405E-2</v>
      </c>
      <c r="FB18" s="5">
        <v>9.0155399070596109E-3</v>
      </c>
      <c r="FC18" s="5">
        <v>8.4033685957076512E-3</v>
      </c>
      <c r="FD18" s="5">
        <v>-5.3339271416036463E-2</v>
      </c>
      <c r="FE18" s="5">
        <v>144</v>
      </c>
      <c r="FF18" s="5">
        <v>145</v>
      </c>
      <c r="FG18" s="5">
        <v>169</v>
      </c>
      <c r="FH18" s="5">
        <v>160</v>
      </c>
      <c r="FI18" s="5">
        <v>173</v>
      </c>
      <c r="FJ18" s="5">
        <v>0.99310344827586206</v>
      </c>
      <c r="FK18" s="5">
        <v>0.85207100591715978</v>
      </c>
      <c r="FL18" s="5">
        <v>0.85798816568047342</v>
      </c>
      <c r="FM18" s="5">
        <v>1.0236686390532543</v>
      </c>
      <c r="FN18" s="5">
        <v>0.90625</v>
      </c>
      <c r="FO18" s="5">
        <v>1.0562499999999999</v>
      </c>
      <c r="FP18" s="5">
        <v>1.08125</v>
      </c>
      <c r="FQ18" s="5">
        <v>2.7355623100303952E-2</v>
      </c>
      <c r="FR18" s="5">
        <v>3.903903903903904E-2</v>
      </c>
      <c r="FS18" s="5">
        <v>-8.8757396449704137E-2</v>
      </c>
      <c r="FT18" s="5">
        <v>16.094339622641506</v>
      </c>
      <c r="FU18" s="5">
        <v>17.150289017341038</v>
      </c>
      <c r="FV18" s="5">
        <v>4.1401273885350316E-2</v>
      </c>
    </row>
    <row r="19" spans="1:178" x14ac:dyDescent="0.25">
      <c r="A19" s="1" t="s">
        <v>10</v>
      </c>
      <c r="B19" s="2">
        <v>43.2883</v>
      </c>
      <c r="C19" s="2">
        <v>-79.836299999999994</v>
      </c>
      <c r="D19" s="3">
        <v>42497</v>
      </c>
      <c r="E19" s="3" t="str">
        <f>CHOOSE(MONTH(D19),"Winter","Winter","Spring","Spring","Spring","Summer","Summer","Summer","Autumn","Autumn","Autumn","Winter")</f>
        <v>Spring</v>
      </c>
      <c r="F19" s="1">
        <v>1</v>
      </c>
      <c r="G19" s="1">
        <v>1</v>
      </c>
      <c r="H19" s="4">
        <v>3.6</v>
      </c>
      <c r="I19" s="4">
        <v>2.9</v>
      </c>
      <c r="J19" s="1">
        <v>0.1</v>
      </c>
      <c r="K19" s="1" t="s">
        <v>11</v>
      </c>
      <c r="L19" s="1" t="s">
        <v>21</v>
      </c>
      <c r="M19" s="1" t="s">
        <v>22</v>
      </c>
      <c r="N19" s="1" t="s">
        <v>39</v>
      </c>
      <c r="O19" s="3">
        <v>42494</v>
      </c>
      <c r="P19" s="1">
        <v>3</v>
      </c>
      <c r="Q19" s="5">
        <v>12031</v>
      </c>
      <c r="R19" s="5">
        <v>11004</v>
      </c>
      <c r="S19" s="5">
        <v>9583</v>
      </c>
      <c r="T19" s="5">
        <v>8916</v>
      </c>
      <c r="U19" s="5">
        <v>8911</v>
      </c>
      <c r="V19" s="5">
        <v>1.0933296982915304</v>
      </c>
      <c r="W19" s="5">
        <v>1.2554523635604717</v>
      </c>
      <c r="X19" s="5">
        <v>1.1482834185536888</v>
      </c>
      <c r="Y19" s="5">
        <v>0.92987582176771366</v>
      </c>
      <c r="Z19" s="5">
        <v>1.2341857335127859</v>
      </c>
      <c r="AA19" s="5">
        <v>1.0748093315388065</v>
      </c>
      <c r="AB19" s="5">
        <v>0.99943921040825479</v>
      </c>
      <c r="AC19" s="5">
        <v>3.6056003027190656E-2</v>
      </c>
      <c r="AD19" s="5">
        <v>-2.8047343916531105E-4</v>
      </c>
      <c r="AE19" s="5">
        <v>0.21788583950746113</v>
      </c>
      <c r="AF19" s="5">
        <v>-714.17924528301819</v>
      </c>
      <c r="AG19" s="5">
        <v>-467.52023121387265</v>
      </c>
      <c r="AH19" s="5">
        <v>-2.4287171516005246E-4</v>
      </c>
      <c r="AI19" s="5">
        <v>8337</v>
      </c>
      <c r="AJ19" s="5">
        <v>8799</v>
      </c>
      <c r="AK19" s="5">
        <v>9648</v>
      </c>
      <c r="AL19" s="5">
        <v>9460</v>
      </c>
      <c r="AM19" s="5">
        <v>9977</v>
      </c>
      <c r="AN19" s="5">
        <v>0.94749403341288785</v>
      </c>
      <c r="AO19" s="5">
        <v>0.8641169154228856</v>
      </c>
      <c r="AP19" s="5">
        <v>0.91200248756218905</v>
      </c>
      <c r="AQ19" s="5">
        <v>1.0341003316749586</v>
      </c>
      <c r="AR19" s="5">
        <v>0.93012684989429173</v>
      </c>
      <c r="AS19" s="5">
        <v>1.0198731501057083</v>
      </c>
      <c r="AT19" s="5">
        <v>1.0546511627906976</v>
      </c>
      <c r="AU19" s="5">
        <v>9.8388109692275488E-3</v>
      </c>
      <c r="AV19" s="5">
        <v>2.659875495189587E-2</v>
      </c>
      <c r="AW19" s="5">
        <v>-6.8511608623548922E-2</v>
      </c>
      <c r="AX19" s="5">
        <v>685.93396226415075</v>
      </c>
      <c r="AY19" s="5">
        <v>547.15606936416179</v>
      </c>
      <c r="AZ19" s="5">
        <v>2.8026237328562909E-2</v>
      </c>
      <c r="BA19" s="5">
        <v>3.7639599293470299E-2</v>
      </c>
      <c r="BB19" s="5">
        <v>4.0014479309320401E-2</v>
      </c>
      <c r="BC19" s="5">
        <v>4.3606676161289201E-2</v>
      </c>
      <c r="BD19" s="5">
        <v>4.0727756917476599E-2</v>
      </c>
      <c r="BE19" s="5">
        <v>5.3705997765064198E-2</v>
      </c>
      <c r="BF19" s="5">
        <v>0.94064948346592803</v>
      </c>
      <c r="BG19" s="5">
        <v>0.86316139194493269</v>
      </c>
      <c r="BH19" s="5">
        <v>0.91762277779021162</v>
      </c>
      <c r="BI19" s="5">
        <v>1.2316003532674757</v>
      </c>
      <c r="BJ19" s="5">
        <v>0.98248669550838619</v>
      </c>
      <c r="BK19" s="5">
        <v>1.0706869089217441</v>
      </c>
      <c r="BL19" s="5">
        <v>1.3186583752668819</v>
      </c>
      <c r="BM19" s="5">
        <v>3.4136937176346221E-2</v>
      </c>
      <c r="BN19" s="5">
        <v>0.13743222316232923</v>
      </c>
      <c r="BO19" s="5">
        <v>-1.6357073525117529E-2</v>
      </c>
      <c r="BP19" s="5">
        <v>4.2481966808719986E-3</v>
      </c>
      <c r="BQ19" s="5">
        <v>3.2664804875506522E-3</v>
      </c>
      <c r="BR19" s="5">
        <v>0.15520284041218579</v>
      </c>
      <c r="BS19" s="5">
        <v>1247</v>
      </c>
      <c r="BT19" s="5">
        <v>1021</v>
      </c>
      <c r="BU19" s="5">
        <v>957</v>
      </c>
      <c r="BV19" s="5">
        <v>872</v>
      </c>
      <c r="BW19" s="5">
        <v>923</v>
      </c>
      <c r="BX19" s="5">
        <v>1.2213516160626836</v>
      </c>
      <c r="BY19" s="5">
        <v>1.303030303030303</v>
      </c>
      <c r="BZ19" s="5">
        <v>1.0668756530825496</v>
      </c>
      <c r="CA19" s="5">
        <v>0.96447230929989547</v>
      </c>
      <c r="CB19" s="5">
        <v>1.1708715596330275</v>
      </c>
      <c r="CC19" s="5">
        <v>1.0974770642201834</v>
      </c>
      <c r="CD19" s="5">
        <v>1.0584862385321101</v>
      </c>
      <c r="CE19" s="5">
        <v>4.6473482777474026E-2</v>
      </c>
      <c r="CF19" s="5">
        <v>2.841225626740947E-2</v>
      </c>
      <c r="CG19" s="5">
        <v>0.15569487983281086</v>
      </c>
      <c r="CH19" s="5">
        <v>-81.2735849056603</v>
      </c>
      <c r="CI19" s="5">
        <v>4.0404624277456662</v>
      </c>
      <c r="CJ19" s="5">
        <v>2.5783619817997979E-2</v>
      </c>
      <c r="CK19" s="5">
        <v>1.54858897440135E-3</v>
      </c>
      <c r="CL19" s="5">
        <v>2.7889823541045102E-3</v>
      </c>
      <c r="CM19" s="5">
        <v>5.82135654985904E-3</v>
      </c>
      <c r="CN19" s="5">
        <v>3.3752606250345698E-3</v>
      </c>
      <c r="CO19" s="5">
        <v>2.76054284768179E-4</v>
      </c>
      <c r="CP19" s="5">
        <v>0.55525233858948986</v>
      </c>
      <c r="CQ19" s="5">
        <v>0.26601857507574383</v>
      </c>
      <c r="CR19" s="5">
        <v>0.47909492061125225</v>
      </c>
      <c r="CS19" s="5">
        <v>4.7420954618363563E-2</v>
      </c>
      <c r="CT19" s="5">
        <v>0.82630133312325926</v>
      </c>
      <c r="CU19" s="5">
        <v>1.724713198939835</v>
      </c>
      <c r="CV19" s="5">
        <v>8.1787546336618555E-2</v>
      </c>
      <c r="CW19" s="5">
        <v>0.26597779143207267</v>
      </c>
      <c r="CX19" s="5">
        <v>-0.84879185083321551</v>
      </c>
      <c r="CY19" s="5">
        <v>-0.10071162381288189</v>
      </c>
      <c r="CZ19" s="5">
        <v>3.2560352416146714E-3</v>
      </c>
      <c r="DA19" s="5">
        <v>2.7646517483356009E-3</v>
      </c>
      <c r="DB19" s="5">
        <v>-0.35994011093335132</v>
      </c>
      <c r="DC19" s="5">
        <v>625</v>
      </c>
      <c r="DD19" s="5">
        <v>644</v>
      </c>
      <c r="DE19" s="5">
        <v>691</v>
      </c>
      <c r="DF19" s="5">
        <v>722</v>
      </c>
      <c r="DG19" s="5">
        <v>871</v>
      </c>
      <c r="DH19" s="5">
        <v>0.97049689440993792</v>
      </c>
      <c r="DI19" s="5">
        <v>0.90448625180897246</v>
      </c>
      <c r="DJ19" s="5">
        <v>0.93198263386396529</v>
      </c>
      <c r="DK19" s="5">
        <v>1.2604920405209841</v>
      </c>
      <c r="DL19" s="5">
        <v>0.89196675900277012</v>
      </c>
      <c r="DM19" s="5">
        <v>0.95706371191135731</v>
      </c>
      <c r="DN19" s="5">
        <v>1.206371191135734</v>
      </c>
      <c r="DO19" s="5">
        <v>-2.1939136588818117E-2</v>
      </c>
      <c r="DP19" s="5">
        <v>9.353421217827998E-2</v>
      </c>
      <c r="DQ19" s="5">
        <v>-0.11287988422575977</v>
      </c>
      <c r="DR19" s="5">
        <v>12.009433962264133</v>
      </c>
      <c r="DS19" s="5">
        <v>11.381502890173408</v>
      </c>
      <c r="DT19" s="5">
        <v>0.11161048689138577</v>
      </c>
      <c r="DU19" s="5">
        <v>1332</v>
      </c>
      <c r="DV19" s="5">
        <v>1050</v>
      </c>
      <c r="DW19" s="5">
        <v>1013</v>
      </c>
      <c r="DX19" s="5">
        <v>895</v>
      </c>
      <c r="DY19" s="5">
        <v>957</v>
      </c>
      <c r="DZ19" s="5">
        <v>1.2685714285714285</v>
      </c>
      <c r="EA19" s="5">
        <v>1.3149062191510366</v>
      </c>
      <c r="EB19" s="5">
        <v>1.0365251727541955</v>
      </c>
      <c r="EC19" s="5">
        <v>0.94471865745310957</v>
      </c>
      <c r="ED19" s="5">
        <v>1.1731843575418994</v>
      </c>
      <c r="EE19" s="5">
        <v>1.1318435754189944</v>
      </c>
      <c r="EF19" s="5">
        <v>1.0692737430167598</v>
      </c>
      <c r="EG19" s="5">
        <v>6.1844863731656187E-2</v>
      </c>
      <c r="EH19" s="5">
        <v>3.3477321814254862E-2</v>
      </c>
      <c r="EI19" s="5">
        <v>0.15301085883514315</v>
      </c>
      <c r="EJ19" s="5">
        <v>-75.764150943396146</v>
      </c>
      <c r="EK19" s="5">
        <v>33.780346820809257</v>
      </c>
      <c r="EL19" s="5" t="s">
        <v>217</v>
      </c>
      <c r="EM19" s="5">
        <v>9.0574249625205994E-2</v>
      </c>
      <c r="EN19" s="5">
        <v>8.7561286985874107E-2</v>
      </c>
      <c r="EO19" s="5">
        <v>8.6247183382511097E-2</v>
      </c>
      <c r="EP19" s="5">
        <v>7.9470470547676003E-2</v>
      </c>
      <c r="EQ19" s="5">
        <v>8.4769062697887407E-2</v>
      </c>
      <c r="ER19" s="5">
        <v>1.0344097573602129</v>
      </c>
      <c r="ES19" s="5">
        <v>1.0501705223636593</v>
      </c>
      <c r="ET19" s="5">
        <v>1.0152364813762658</v>
      </c>
      <c r="EU19" s="5">
        <v>0.98286180920172028</v>
      </c>
      <c r="EV19" s="5">
        <v>1.1018090918858252</v>
      </c>
      <c r="EW19" s="5">
        <v>1.0852733447799281</v>
      </c>
      <c r="EX19" s="5">
        <v>1.0666737231288026</v>
      </c>
      <c r="EY19" s="5">
        <v>4.0893125591133228E-2</v>
      </c>
      <c r="EZ19" s="5">
        <v>3.2261368779520287E-2</v>
      </c>
      <c r="FA19" s="5">
        <v>9.3809630887479289E-2</v>
      </c>
      <c r="FB19" s="5">
        <v>1.8533390929114215E-3</v>
      </c>
      <c r="FC19" s="5">
        <v>2.3805466776638711E-3</v>
      </c>
      <c r="FD19" s="5">
        <v>3.0485235495031363E-2</v>
      </c>
      <c r="FE19" s="5">
        <v>466</v>
      </c>
      <c r="FF19" s="5">
        <v>485</v>
      </c>
      <c r="FG19" s="5">
        <v>517</v>
      </c>
      <c r="FH19" s="5">
        <v>654</v>
      </c>
      <c r="FI19" s="5">
        <v>1033</v>
      </c>
      <c r="FJ19" s="5">
        <v>0.96082474226804127</v>
      </c>
      <c r="FK19" s="5">
        <v>0.90135396518375244</v>
      </c>
      <c r="FL19" s="5">
        <v>0.93810444874274657</v>
      </c>
      <c r="FM19" s="5">
        <v>1.9980657640232109</v>
      </c>
      <c r="FN19" s="5">
        <v>0.74159021406727832</v>
      </c>
      <c r="FO19" s="5">
        <v>0.79051987767584098</v>
      </c>
      <c r="FP19" s="5">
        <v>1.5795107033639144</v>
      </c>
      <c r="FQ19" s="5">
        <v>-0.11699402220324509</v>
      </c>
      <c r="FR19" s="5">
        <v>0.22465915826911678</v>
      </c>
      <c r="FS19" s="5">
        <v>-0.32688588007736946</v>
      </c>
      <c r="FT19" s="5">
        <v>-53.641509433962298</v>
      </c>
      <c r="FU19" s="5">
        <v>-45.173410404624292</v>
      </c>
      <c r="FV19" s="5">
        <v>0.3782435129740519</v>
      </c>
    </row>
    <row r="20" spans="1:178" x14ac:dyDescent="0.25">
      <c r="A20" s="1" t="s">
        <v>10</v>
      </c>
      <c r="B20" s="2">
        <v>43.2883</v>
      </c>
      <c r="C20" s="2">
        <v>-79.836299999999994</v>
      </c>
      <c r="D20" s="3">
        <v>42557</v>
      </c>
      <c r="E20" s="3" t="str">
        <f>CHOOSE(MONTH(D20),"Winter","Winter","Spring","Spring","Spring","Summer","Summer","Summer","Autumn","Autumn","Autumn","Winter")</f>
        <v>Summer</v>
      </c>
      <c r="F20" s="1">
        <v>1</v>
      </c>
      <c r="G20" s="1">
        <v>1</v>
      </c>
      <c r="H20" s="4">
        <v>3.6</v>
      </c>
      <c r="I20" s="4">
        <v>2.9</v>
      </c>
      <c r="J20" s="1">
        <v>0.1</v>
      </c>
      <c r="K20" s="1" t="s">
        <v>11</v>
      </c>
      <c r="L20" s="1" t="s">
        <v>21</v>
      </c>
      <c r="M20" s="1" t="s">
        <v>22</v>
      </c>
      <c r="N20" s="1" t="s">
        <v>42</v>
      </c>
      <c r="O20" s="3">
        <v>42558</v>
      </c>
      <c r="P20" s="1">
        <v>1</v>
      </c>
      <c r="Q20" s="5">
        <v>13772</v>
      </c>
      <c r="R20" s="5">
        <v>12798</v>
      </c>
      <c r="S20" s="5">
        <v>11423</v>
      </c>
      <c r="T20" s="5">
        <v>10865</v>
      </c>
      <c r="U20" s="5">
        <v>11943</v>
      </c>
      <c r="V20" s="5">
        <v>1.0761056415064854</v>
      </c>
      <c r="W20" s="5">
        <v>1.2056377484023462</v>
      </c>
      <c r="X20" s="5">
        <v>1.1203711809507135</v>
      </c>
      <c r="Y20" s="5">
        <v>1.0455221920686335</v>
      </c>
      <c r="Z20" s="5">
        <v>1.1779107225034515</v>
      </c>
      <c r="AA20" s="5">
        <v>1.0513575701794753</v>
      </c>
      <c r="AB20" s="5">
        <v>1.0992176714219972</v>
      </c>
      <c r="AC20" s="5">
        <v>2.503589375448672E-2</v>
      </c>
      <c r="AD20" s="5">
        <v>4.7264117853384774E-2</v>
      </c>
      <c r="AE20" s="5">
        <v>0.16921999474743937</v>
      </c>
      <c r="AF20" s="5">
        <v>-730.95283018867872</v>
      </c>
      <c r="AG20" s="5">
        <v>-492.30057803468208</v>
      </c>
      <c r="AH20" s="5">
        <v>4.4506832913587382E-2</v>
      </c>
      <c r="AI20" s="5">
        <v>9915</v>
      </c>
      <c r="AJ20" s="5">
        <v>10276</v>
      </c>
      <c r="AK20" s="5">
        <v>11082</v>
      </c>
      <c r="AL20" s="5">
        <v>10945</v>
      </c>
      <c r="AM20" s="5">
        <v>12328</v>
      </c>
      <c r="AN20" s="5">
        <v>0.9648695990657844</v>
      </c>
      <c r="AO20" s="5">
        <v>0.89469409853817006</v>
      </c>
      <c r="AP20" s="5">
        <v>0.92726944594838479</v>
      </c>
      <c r="AQ20" s="5">
        <v>1.1124345785959213</v>
      </c>
      <c r="AR20" s="5">
        <v>0.93887619917770671</v>
      </c>
      <c r="AS20" s="5">
        <v>1.012517131110096</v>
      </c>
      <c r="AT20" s="5">
        <v>1.1263590680676108</v>
      </c>
      <c r="AU20" s="5">
        <v>6.2196395333000412E-3</v>
      </c>
      <c r="AV20" s="5">
        <v>5.9425084862286773E-2</v>
      </c>
      <c r="AW20" s="5">
        <v>-6.0368164591229019E-2</v>
      </c>
      <c r="AX20" s="5">
        <v>593.69811320754695</v>
      </c>
      <c r="AY20" s="5">
        <v>500.50289017341038</v>
      </c>
      <c r="AZ20" s="5">
        <v>6.4753254050004677E-2</v>
      </c>
      <c r="BA20" s="5">
        <v>0.121301025152206</v>
      </c>
      <c r="BB20" s="5">
        <v>0.121264696121215</v>
      </c>
      <c r="BC20" s="5">
        <v>0.122684098780155</v>
      </c>
      <c r="BD20" s="5">
        <v>0.11859913915395701</v>
      </c>
      <c r="BE20" s="5">
        <v>0.15022110939025801</v>
      </c>
      <c r="BF20" s="5">
        <v>1.0002995845629687</v>
      </c>
      <c r="BG20" s="5">
        <v>0.98872654531678628</v>
      </c>
      <c r="BH20" s="5">
        <v>0.98843042681934268</v>
      </c>
      <c r="BI20" s="5">
        <v>1.2244546023804457</v>
      </c>
      <c r="BJ20" s="5">
        <v>1.0224753483564308</v>
      </c>
      <c r="BK20" s="5">
        <v>1.0344434171726591</v>
      </c>
      <c r="BL20" s="5">
        <v>1.2666290030592178</v>
      </c>
      <c r="BM20" s="5">
        <v>1.6930142604077159E-2</v>
      </c>
      <c r="BN20" s="5">
        <v>0.11763239714102074</v>
      </c>
      <c r="BO20" s="5">
        <v>2.1726996356997878E-2</v>
      </c>
      <c r="BP20" s="5">
        <v>2.8869535703706095E-3</v>
      </c>
      <c r="BQ20" s="5">
        <v>2.6366223145086803E-3</v>
      </c>
      <c r="BR20" s="5">
        <v>0.12962544147465849</v>
      </c>
      <c r="BS20" s="5">
        <v>1776</v>
      </c>
      <c r="BT20" s="5">
        <v>1518</v>
      </c>
      <c r="BU20" s="5">
        <v>1465</v>
      </c>
      <c r="BV20" s="5">
        <v>1378</v>
      </c>
      <c r="BW20" s="5">
        <v>1648</v>
      </c>
      <c r="BX20" s="5">
        <v>1.1699604743083003</v>
      </c>
      <c r="BY20" s="5">
        <v>1.2122866894197952</v>
      </c>
      <c r="BZ20" s="5">
        <v>1.0361774744027303</v>
      </c>
      <c r="CA20" s="5">
        <v>1.124914675767918</v>
      </c>
      <c r="CB20" s="5">
        <v>1.1015965166908563</v>
      </c>
      <c r="CC20" s="5">
        <v>1.0631349782293178</v>
      </c>
      <c r="CD20" s="5">
        <v>1.1959361393323658</v>
      </c>
      <c r="CE20" s="5">
        <v>3.0601477312697856E-2</v>
      </c>
      <c r="CF20" s="5">
        <v>8.9226701916721746E-2</v>
      </c>
      <c r="CG20" s="5">
        <v>9.556313993174062E-2</v>
      </c>
      <c r="CH20" s="5">
        <v>-89.471698113207452</v>
      </c>
      <c r="CI20" s="5">
        <v>10.930635838150295</v>
      </c>
      <c r="CJ20" s="5">
        <v>9.0512906469996643E-2</v>
      </c>
      <c r="CK20" s="5">
        <v>3.8060478400438998E-3</v>
      </c>
      <c r="CL20" s="5">
        <v>5.9398100711405199E-3</v>
      </c>
      <c r="CM20" s="5">
        <v>6.0507245361804901E-3</v>
      </c>
      <c r="CN20" s="5">
        <v>1.44050829112529E-3</v>
      </c>
      <c r="CO20" s="5">
        <v>7.8115190262906199E-5</v>
      </c>
      <c r="CP20" s="5">
        <v>0.64076928293316449</v>
      </c>
      <c r="CQ20" s="5">
        <v>0.6290234859123931</v>
      </c>
      <c r="CR20" s="5">
        <v>0.98166922582960869</v>
      </c>
      <c r="CS20" s="5">
        <v>1.2910055613309457E-2</v>
      </c>
      <c r="CT20" s="5">
        <v>4.1234126229849641</v>
      </c>
      <c r="CU20" s="5">
        <v>4.2004093787296508</v>
      </c>
      <c r="CV20" s="5">
        <v>5.4227518678066418E-2</v>
      </c>
      <c r="CW20" s="5">
        <v>0.61541489249283732</v>
      </c>
      <c r="CX20" s="5">
        <v>-0.89712368968310696</v>
      </c>
      <c r="CY20" s="5">
        <v>0.74359719288351656</v>
      </c>
      <c r="CZ20" s="5">
        <v>3.5613449356290249E-3</v>
      </c>
      <c r="DA20" s="5">
        <v>2.1655089194977922E-3</v>
      </c>
      <c r="DB20" s="5">
        <v>-0.11362238177691869</v>
      </c>
      <c r="DC20" s="5">
        <v>893</v>
      </c>
      <c r="DD20" s="5">
        <v>956</v>
      </c>
      <c r="DE20" s="5">
        <v>940</v>
      </c>
      <c r="DF20" s="5">
        <v>1000</v>
      </c>
      <c r="DG20" s="5">
        <v>1347</v>
      </c>
      <c r="DH20" s="5">
        <v>0.93410041841004188</v>
      </c>
      <c r="DI20" s="5">
        <v>0.95</v>
      </c>
      <c r="DJ20" s="5">
        <v>1.0170212765957447</v>
      </c>
      <c r="DK20" s="5">
        <v>1.4329787234042553</v>
      </c>
      <c r="DL20" s="5">
        <v>0.95599999999999996</v>
      </c>
      <c r="DM20" s="5">
        <v>0.94</v>
      </c>
      <c r="DN20" s="5">
        <v>1.347</v>
      </c>
      <c r="DO20" s="5">
        <v>-3.0927835051546393E-2</v>
      </c>
      <c r="DP20" s="5">
        <v>0.14784831700042608</v>
      </c>
      <c r="DQ20" s="5">
        <v>-4.6808510638297871E-2</v>
      </c>
      <c r="DR20" s="5">
        <v>-12.556603773584925</v>
      </c>
      <c r="DS20" s="5">
        <v>-36.092485549132945</v>
      </c>
      <c r="DT20" s="5">
        <v>0.18301687763713081</v>
      </c>
      <c r="DU20" s="5">
        <v>2896</v>
      </c>
      <c r="DV20" s="5">
        <v>2399</v>
      </c>
      <c r="DW20" s="5">
        <v>2030</v>
      </c>
      <c r="DX20" s="5">
        <v>1749</v>
      </c>
      <c r="DY20" s="5">
        <v>1965</v>
      </c>
      <c r="DZ20" s="5">
        <v>1.2071696540225094</v>
      </c>
      <c r="EA20" s="5">
        <v>1.4266009852216748</v>
      </c>
      <c r="EB20" s="5">
        <v>1.1817733990147783</v>
      </c>
      <c r="EC20" s="5">
        <v>0.96798029556650245</v>
      </c>
      <c r="ED20" s="5">
        <v>1.3716409376786736</v>
      </c>
      <c r="EE20" s="5">
        <v>1.1606632361349343</v>
      </c>
      <c r="EF20" s="5">
        <v>1.1234991423670668</v>
      </c>
      <c r="EG20" s="5">
        <v>7.4358295845461761E-2</v>
      </c>
      <c r="EH20" s="5">
        <v>5.8158319870759291E-2</v>
      </c>
      <c r="EI20" s="5">
        <v>0.32019704433497537</v>
      </c>
      <c r="EJ20" s="5">
        <v>-227.57547169811301</v>
      </c>
      <c r="EK20" s="5">
        <v>-72.179190751445049</v>
      </c>
      <c r="EL20" s="5" t="s">
        <v>217</v>
      </c>
      <c r="EM20" s="5">
        <v>0.12380170822143501</v>
      </c>
      <c r="EN20" s="5">
        <v>0.12337652593851001</v>
      </c>
      <c r="EO20" s="5">
        <v>0.12057764083147</v>
      </c>
      <c r="EP20" s="5">
        <v>0.113557271659374</v>
      </c>
      <c r="EQ20" s="5">
        <v>0.13891373574733701</v>
      </c>
      <c r="ER20" s="5">
        <v>1.0034462170148712</v>
      </c>
      <c r="ES20" s="5">
        <v>1.0267385177528165</v>
      </c>
      <c r="ET20" s="5">
        <v>1.0232123060937306</v>
      </c>
      <c r="EU20" s="5">
        <v>1.1520687814874</v>
      </c>
      <c r="EV20" s="5">
        <v>1.0864696213254383</v>
      </c>
      <c r="EW20" s="5">
        <v>1.0618222776006303</v>
      </c>
      <c r="EX20" s="5">
        <v>1.2232922975115339</v>
      </c>
      <c r="EY20" s="5">
        <v>2.9984290242791273E-2</v>
      </c>
      <c r="EZ20" s="5">
        <v>0.10043317190522288</v>
      </c>
      <c r="FA20" s="5">
        <v>8.1435116920725512E-2</v>
      </c>
      <c r="FB20" s="5">
        <v>2.4780246587293329E-3</v>
      </c>
      <c r="FC20" s="5">
        <v>1.6850518181145899E-3</v>
      </c>
      <c r="FD20" s="5">
        <v>0.10393945888971498</v>
      </c>
      <c r="FE20" s="5">
        <v>234</v>
      </c>
      <c r="FF20" s="5">
        <v>254</v>
      </c>
      <c r="FG20" s="5">
        <v>279</v>
      </c>
      <c r="FH20" s="5">
        <v>319</v>
      </c>
      <c r="FI20" s="5">
        <v>511</v>
      </c>
      <c r="FJ20" s="5">
        <v>0.92125984251968507</v>
      </c>
      <c r="FK20" s="5">
        <v>0.83870967741935487</v>
      </c>
      <c r="FL20" s="5">
        <v>0.91039426523297495</v>
      </c>
      <c r="FM20" s="5">
        <v>1.8315412186379929</v>
      </c>
      <c r="FN20" s="5">
        <v>0.79623824451410663</v>
      </c>
      <c r="FO20" s="5">
        <v>0.87460815047021945</v>
      </c>
      <c r="FP20" s="5">
        <v>1.6018808777429467</v>
      </c>
      <c r="FQ20" s="5">
        <v>-6.6889632107023408E-2</v>
      </c>
      <c r="FR20" s="5">
        <v>0.23132530120481928</v>
      </c>
      <c r="FS20" s="5">
        <v>-0.23297491039426524</v>
      </c>
      <c r="FT20" s="5">
        <v>-2.311320754717002</v>
      </c>
      <c r="FU20" s="5">
        <v>-4.682080924855498</v>
      </c>
      <c r="FV20" s="5">
        <v>0.36022514071294559</v>
      </c>
    </row>
    <row r="21" spans="1:178" x14ac:dyDescent="0.25">
      <c r="A21" s="1" t="s">
        <v>10</v>
      </c>
      <c r="B21" s="2">
        <v>43.28528</v>
      </c>
      <c r="C21" s="2">
        <v>-79.793890000000005</v>
      </c>
      <c r="D21" s="3">
        <v>42557</v>
      </c>
      <c r="E21" s="3" t="str">
        <f>CHOOSE(MONTH(D21),"Winter","Winter","Spring","Spring","Spring","Summer","Summer","Summer","Autumn","Autumn","Autumn","Winter")</f>
        <v>Summer</v>
      </c>
      <c r="F21" s="1">
        <v>1</v>
      </c>
      <c r="G21" s="1">
        <v>1</v>
      </c>
      <c r="H21" s="4">
        <v>3.6</v>
      </c>
      <c r="I21" s="4">
        <v>3.6</v>
      </c>
      <c r="J21" s="1">
        <v>0.1</v>
      </c>
      <c r="K21" s="1" t="s">
        <v>11</v>
      </c>
      <c r="L21" s="1" t="s">
        <v>21</v>
      </c>
      <c r="M21" s="1" t="s">
        <v>22</v>
      </c>
      <c r="N21" s="1" t="s">
        <v>42</v>
      </c>
      <c r="O21" s="3">
        <v>42558</v>
      </c>
      <c r="P21" s="1">
        <v>1</v>
      </c>
      <c r="Q21" s="5">
        <v>10819</v>
      </c>
      <c r="R21" s="5">
        <v>9605</v>
      </c>
      <c r="S21" s="5">
        <v>8135</v>
      </c>
      <c r="T21" s="5">
        <v>6994</v>
      </c>
      <c r="U21" s="5">
        <v>6219</v>
      </c>
      <c r="V21" s="5">
        <v>1.1263925039042166</v>
      </c>
      <c r="W21" s="5">
        <v>1.3299323909035035</v>
      </c>
      <c r="X21" s="5">
        <v>1.1807006760909651</v>
      </c>
      <c r="Y21" s="5">
        <v>0.76447449293177627</v>
      </c>
      <c r="Z21" s="5">
        <v>1.3733199885616243</v>
      </c>
      <c r="AA21" s="5">
        <v>1.1631398341435517</v>
      </c>
      <c r="AB21" s="5">
        <v>0.88919073491564193</v>
      </c>
      <c r="AC21" s="5">
        <v>7.5418071253883265E-2</v>
      </c>
      <c r="AD21" s="5">
        <v>-5.8654355558919249E-2</v>
      </c>
      <c r="AE21" s="5">
        <v>0.32095881991395203</v>
      </c>
      <c r="AF21" s="5">
        <v>-554.99056603773488</v>
      </c>
      <c r="AG21" s="5">
        <v>-277.69364161849694</v>
      </c>
      <c r="AH21" s="5">
        <v>-4.3686583990980833E-2</v>
      </c>
      <c r="AI21" s="5">
        <v>7430</v>
      </c>
      <c r="AJ21" s="5">
        <v>7538</v>
      </c>
      <c r="AK21" s="5">
        <v>7981</v>
      </c>
      <c r="AL21" s="5">
        <v>7425</v>
      </c>
      <c r="AM21" s="5">
        <v>7345</v>
      </c>
      <c r="AN21" s="5">
        <v>0.98567259219952241</v>
      </c>
      <c r="AO21" s="5">
        <v>0.93096103245207362</v>
      </c>
      <c r="AP21" s="5">
        <v>0.94449317128179422</v>
      </c>
      <c r="AQ21" s="5">
        <v>0.92031073800275653</v>
      </c>
      <c r="AR21" s="5">
        <v>1.0152188552188552</v>
      </c>
      <c r="AS21" s="5">
        <v>1.0748821548821548</v>
      </c>
      <c r="AT21" s="5">
        <v>0.98922558922558923</v>
      </c>
      <c r="AU21" s="5">
        <v>3.6089835129170453E-2</v>
      </c>
      <c r="AV21" s="5">
        <v>-5.4163845633039944E-3</v>
      </c>
      <c r="AW21" s="5">
        <v>1.4158626738503946E-2</v>
      </c>
      <c r="AX21" s="5">
        <v>553.78301886792451</v>
      </c>
      <c r="AY21" s="5">
        <v>494.60115606936415</v>
      </c>
      <c r="AZ21" s="5">
        <v>-5.1549713254720022E-3</v>
      </c>
      <c r="BA21" s="5">
        <v>3.0814327299594799E-2</v>
      </c>
      <c r="BB21" s="5">
        <v>2.87932064384222E-2</v>
      </c>
      <c r="BC21" s="5">
        <v>2.9511010274291E-2</v>
      </c>
      <c r="BD21" s="5">
        <v>1.6179243102669699E-2</v>
      </c>
      <c r="BE21" s="5">
        <v>1.11961681395769E-2</v>
      </c>
      <c r="BF21" s="5">
        <v>1.0701943656568786</v>
      </c>
      <c r="BG21" s="5">
        <v>1.0441637549236735</v>
      </c>
      <c r="BH21" s="5">
        <v>0.97567674474044941</v>
      </c>
      <c r="BI21" s="5">
        <v>0.37938952396118492</v>
      </c>
      <c r="BJ21" s="5">
        <v>1.779638655263861</v>
      </c>
      <c r="BK21" s="5">
        <v>1.8240043793780105</v>
      </c>
      <c r="BL21" s="5">
        <v>0.69200815319533993</v>
      </c>
      <c r="BM21" s="5">
        <v>0.2917858008277941</v>
      </c>
      <c r="BN21" s="5">
        <v>-0.18202740112275501</v>
      </c>
      <c r="BO21" s="5">
        <v>0.42743244702609728</v>
      </c>
      <c r="BP21" s="5">
        <v>6.8426260654375331E-3</v>
      </c>
      <c r="BQ21" s="5">
        <v>6.4779373822528913E-3</v>
      </c>
      <c r="BR21" s="5">
        <v>-8.5466802300874445E-2</v>
      </c>
      <c r="BS21" s="5">
        <v>700</v>
      </c>
      <c r="BT21" s="5">
        <v>493</v>
      </c>
      <c r="BU21" s="5">
        <v>444</v>
      </c>
      <c r="BV21" s="5">
        <v>276</v>
      </c>
      <c r="BW21" s="5">
        <v>194</v>
      </c>
      <c r="BX21" s="5">
        <v>1.4198782961460445</v>
      </c>
      <c r="BY21" s="5">
        <v>1.5765765765765767</v>
      </c>
      <c r="BZ21" s="5">
        <v>1.1103603603603605</v>
      </c>
      <c r="CA21" s="5">
        <v>0.43693693693693691</v>
      </c>
      <c r="CB21" s="5">
        <v>1.786231884057971</v>
      </c>
      <c r="CC21" s="5">
        <v>1.6086956521739131</v>
      </c>
      <c r="CD21" s="5">
        <v>0.70289855072463769</v>
      </c>
      <c r="CE21" s="5">
        <v>0.23333333333333334</v>
      </c>
      <c r="CF21" s="5">
        <v>-0.17446808510638298</v>
      </c>
      <c r="CG21" s="5">
        <v>0.48873873873873874</v>
      </c>
      <c r="CH21" s="5">
        <v>-19.999999999999915</v>
      </c>
      <c r="CI21" s="5">
        <v>50.092485549132959</v>
      </c>
      <c r="CJ21" s="5">
        <v>-8.7513340448239066E-2</v>
      </c>
      <c r="CK21" s="5">
        <v>7.9778339713811805E-3</v>
      </c>
      <c r="CL21" s="5">
        <v>1.0952328331768501E-2</v>
      </c>
      <c r="CM21" s="5">
        <v>1.2003259733319199E-2</v>
      </c>
      <c r="CN21" s="5">
        <v>2.7261341456323801E-3</v>
      </c>
      <c r="CO21" s="5">
        <v>1.660806738073E-4</v>
      </c>
      <c r="CP21" s="5">
        <v>0.72841442748210405</v>
      </c>
      <c r="CQ21" s="5">
        <v>0.66463895213697177</v>
      </c>
      <c r="CR21" s="5">
        <v>0.91244616671640666</v>
      </c>
      <c r="CS21" s="5">
        <v>1.3836297597250658E-2</v>
      </c>
      <c r="CT21" s="5">
        <v>4.0175309602117517</v>
      </c>
      <c r="CU21" s="5">
        <v>4.4030334136528007</v>
      </c>
      <c r="CV21" s="5">
        <v>6.0921680641938605E-2</v>
      </c>
      <c r="CW21" s="5">
        <v>0.62983756588544393</v>
      </c>
      <c r="CX21" s="5">
        <v>-0.88515329311570601</v>
      </c>
      <c r="CY21" s="5">
        <v>0.68533001608733601</v>
      </c>
      <c r="CZ21" s="5">
        <v>6.9485417026849934E-3</v>
      </c>
      <c r="DA21" s="5">
        <v>4.8074015790348246E-3</v>
      </c>
      <c r="DB21" s="5">
        <v>-0.11152201653760159</v>
      </c>
      <c r="DC21" s="5">
        <v>311</v>
      </c>
      <c r="DD21" s="5">
        <v>309</v>
      </c>
      <c r="DE21" s="5">
        <v>290</v>
      </c>
      <c r="DF21" s="5">
        <v>239</v>
      </c>
      <c r="DG21" s="5">
        <v>196</v>
      </c>
      <c r="DH21" s="5">
        <v>1.006472491909385</v>
      </c>
      <c r="DI21" s="5">
        <v>1.0724137931034483</v>
      </c>
      <c r="DJ21" s="5">
        <v>1.0655172413793104</v>
      </c>
      <c r="DK21" s="5">
        <v>0.67586206896551726</v>
      </c>
      <c r="DL21" s="5">
        <v>1.2928870292887029</v>
      </c>
      <c r="DM21" s="5">
        <v>1.2133891213389121</v>
      </c>
      <c r="DN21" s="5">
        <v>0.82008368200836823</v>
      </c>
      <c r="DO21" s="5">
        <v>9.6408317580340269E-2</v>
      </c>
      <c r="DP21" s="5">
        <v>-9.8850574712643677E-2</v>
      </c>
      <c r="DQ21" s="5">
        <v>0.2413793103448276</v>
      </c>
      <c r="DR21" s="5">
        <v>19.075471698113219</v>
      </c>
      <c r="DS21" s="5">
        <v>12.965317919075147</v>
      </c>
      <c r="DT21" s="5">
        <v>-7.178631051752922E-2</v>
      </c>
      <c r="DU21" s="5">
        <v>518</v>
      </c>
      <c r="DV21" s="5">
        <v>225</v>
      </c>
      <c r="DW21" s="5">
        <v>194</v>
      </c>
      <c r="DX21" s="5">
        <v>4</v>
      </c>
      <c r="DY21" s="5" t="s">
        <v>217</v>
      </c>
      <c r="DZ21" s="5">
        <v>2.3022222222222224</v>
      </c>
      <c r="EA21" s="5">
        <v>2.670103092783505</v>
      </c>
      <c r="EB21" s="5">
        <v>1.1597938144329898</v>
      </c>
      <c r="EC21" s="5" t="s">
        <v>217</v>
      </c>
      <c r="ED21" s="5">
        <v>56.25</v>
      </c>
      <c r="EE21" s="5">
        <v>48.5</v>
      </c>
      <c r="EF21" s="5" t="s">
        <v>217</v>
      </c>
      <c r="EG21" s="5">
        <v>0.95959595959595956</v>
      </c>
      <c r="EH21" s="5" t="s">
        <v>217</v>
      </c>
      <c r="EI21" s="5">
        <v>1.1391752577319587</v>
      </c>
      <c r="EJ21" s="5">
        <v>-37.905660377358402</v>
      </c>
      <c r="EK21" s="5">
        <v>69.919075144508682</v>
      </c>
      <c r="EL21" s="5" t="s">
        <v>217</v>
      </c>
      <c r="EM21" s="5">
        <v>4.4226139783859197E-2</v>
      </c>
      <c r="EN21" s="5">
        <v>4.0154665708541801E-2</v>
      </c>
      <c r="EO21" s="5">
        <v>3.8448151201009702E-2</v>
      </c>
      <c r="EP21" s="5">
        <v>2.4635912850499101E-2</v>
      </c>
      <c r="EQ21" s="5">
        <v>1.8137909471988602E-2</v>
      </c>
      <c r="ER21" s="5">
        <v>1.1013947944398228</v>
      </c>
      <c r="ES21" s="5">
        <v>1.1502800109332112</v>
      </c>
      <c r="ET21" s="5">
        <v>1.0443848261678519</v>
      </c>
      <c r="EU21" s="5">
        <v>0.47174984766269529</v>
      </c>
      <c r="EV21" s="5">
        <v>1.6299240037183482</v>
      </c>
      <c r="EW21" s="5">
        <v>1.5606546197142752</v>
      </c>
      <c r="EX21" s="5">
        <v>0.73623857910429102</v>
      </c>
      <c r="EY21" s="5">
        <v>0.2189497230113894</v>
      </c>
      <c r="EZ21" s="5">
        <v>-0.15191542456784998</v>
      </c>
      <c r="FA21" s="5">
        <v>0.40362806463461776</v>
      </c>
      <c r="FB21" s="5">
        <v>5.1260056536433923E-3</v>
      </c>
      <c r="FC21" s="5">
        <v>5.3800836183949142E-3</v>
      </c>
      <c r="FD21" s="5">
        <v>-8.2668835978076602E-2</v>
      </c>
      <c r="FE21" s="5">
        <v>86</v>
      </c>
      <c r="FF21" s="5">
        <v>84</v>
      </c>
      <c r="FG21" s="5">
        <v>83</v>
      </c>
      <c r="FH21" s="5">
        <v>64</v>
      </c>
      <c r="FI21" s="5">
        <v>41</v>
      </c>
      <c r="FJ21" s="5">
        <v>1.0238095238095237</v>
      </c>
      <c r="FK21" s="5">
        <v>1.036144578313253</v>
      </c>
      <c r="FL21" s="5">
        <v>1.0120481927710843</v>
      </c>
      <c r="FM21" s="5">
        <v>0.49397590361445781</v>
      </c>
      <c r="FN21" s="5">
        <v>1.3125</v>
      </c>
      <c r="FO21" s="5">
        <v>1.296875</v>
      </c>
      <c r="FP21" s="5">
        <v>0.640625</v>
      </c>
      <c r="FQ21" s="5">
        <v>0.12925170068027211</v>
      </c>
      <c r="FR21" s="5">
        <v>-0.21904761904761905</v>
      </c>
      <c r="FS21" s="5">
        <v>0.24096385542168675</v>
      </c>
      <c r="FT21" s="5">
        <v>9.24528301886793</v>
      </c>
      <c r="FU21" s="5">
        <v>8.1329479768786133</v>
      </c>
      <c r="FV21" s="5">
        <v>-0.1377245508982036</v>
      </c>
    </row>
    <row r="22" spans="1:178" x14ac:dyDescent="0.25">
      <c r="A22" s="1" t="s">
        <v>10</v>
      </c>
      <c r="B22" s="2">
        <v>43.2883</v>
      </c>
      <c r="C22" s="2">
        <v>-79.836299999999994</v>
      </c>
      <c r="D22" s="3">
        <v>42714</v>
      </c>
      <c r="E22" s="3" t="str">
        <f>CHOOSE(MONTH(D22),"Winter","Winter","Spring","Spring","Spring","Summer","Summer","Summer","Autumn","Autumn","Autumn","Winter")</f>
        <v>Winter</v>
      </c>
      <c r="F22" s="1">
        <v>1</v>
      </c>
      <c r="G22" s="1">
        <v>1</v>
      </c>
      <c r="H22" s="4">
        <v>3.6</v>
      </c>
      <c r="I22" s="4">
        <v>2.9</v>
      </c>
      <c r="J22" s="1">
        <v>0.1</v>
      </c>
      <c r="K22" s="1" t="s">
        <v>11</v>
      </c>
      <c r="L22" s="1" t="s">
        <v>21</v>
      </c>
      <c r="M22" s="1" t="s">
        <v>22</v>
      </c>
      <c r="N22" s="1" t="s">
        <v>48</v>
      </c>
      <c r="O22" s="3">
        <v>42718</v>
      </c>
      <c r="P22" s="1">
        <v>4</v>
      </c>
      <c r="Q22" s="5">
        <v>8094</v>
      </c>
      <c r="R22" s="5">
        <v>7416</v>
      </c>
      <c r="S22" s="5">
        <v>6464</v>
      </c>
      <c r="T22" s="5">
        <v>5923</v>
      </c>
      <c r="U22" s="5">
        <v>5422</v>
      </c>
      <c r="V22" s="5">
        <v>1.0914239482200647</v>
      </c>
      <c r="W22" s="5">
        <v>1.2521658415841583</v>
      </c>
      <c r="X22" s="5">
        <v>1.1472772277227723</v>
      </c>
      <c r="Y22" s="5">
        <v>0.83879950495049505</v>
      </c>
      <c r="Z22" s="5">
        <v>1.2520682086780348</v>
      </c>
      <c r="AA22" s="5">
        <v>1.0913388485564748</v>
      </c>
      <c r="AB22" s="5">
        <v>0.91541448590241437</v>
      </c>
      <c r="AC22" s="5">
        <v>4.3674820376200858E-2</v>
      </c>
      <c r="AD22" s="5">
        <v>-4.4160423093873954E-2</v>
      </c>
      <c r="AE22" s="5">
        <v>0.23097153465346534</v>
      </c>
      <c r="AF22" s="5">
        <v>-421.6132075471694</v>
      </c>
      <c r="AG22" s="5">
        <v>-270.22543352601144</v>
      </c>
      <c r="AH22" s="5">
        <v>-3.6095100864553316E-2</v>
      </c>
      <c r="AI22" s="5">
        <v>8239</v>
      </c>
      <c r="AJ22" s="5">
        <v>8069</v>
      </c>
      <c r="AK22" s="5">
        <v>8085</v>
      </c>
      <c r="AL22" s="5">
        <v>7487</v>
      </c>
      <c r="AM22" s="5">
        <v>7189</v>
      </c>
      <c r="AN22" s="5">
        <v>1.0210682860329656</v>
      </c>
      <c r="AO22" s="5">
        <v>1.019047619047619</v>
      </c>
      <c r="AP22" s="5">
        <v>0.99802102659245517</v>
      </c>
      <c r="AQ22" s="5">
        <v>0.88917748917748918</v>
      </c>
      <c r="AR22" s="5">
        <v>1.0777347402163751</v>
      </c>
      <c r="AS22" s="5">
        <v>1.0798717777480966</v>
      </c>
      <c r="AT22" s="5">
        <v>0.96019767597168426</v>
      </c>
      <c r="AU22" s="5">
        <v>3.8402260467505778E-2</v>
      </c>
      <c r="AV22" s="5">
        <v>-2.030526028890706E-2</v>
      </c>
      <c r="AW22" s="5">
        <v>7.1985157699443414E-2</v>
      </c>
      <c r="AX22" s="5">
        <v>264.56603773584919</v>
      </c>
      <c r="AY22" s="5">
        <v>281.76878612716769</v>
      </c>
      <c r="AZ22" s="5">
        <v>-1.8447443357682308E-2</v>
      </c>
      <c r="BA22" s="5">
        <v>4.1876699775457299E-2</v>
      </c>
      <c r="BB22" s="5">
        <v>3.40599045157432E-2</v>
      </c>
      <c r="BC22" s="5">
        <v>2.62892469763755E-2</v>
      </c>
      <c r="BD22" s="5">
        <v>1.17731122300028E-2</v>
      </c>
      <c r="BE22" s="5">
        <v>1.06928881723433E-3</v>
      </c>
      <c r="BF22" s="5">
        <v>1.2295013850112531</v>
      </c>
      <c r="BG22" s="5">
        <v>1.5929212355564717</v>
      </c>
      <c r="BH22" s="5">
        <v>1.2955831160303186</v>
      </c>
      <c r="BI22" s="5">
        <v>4.0673999456706876E-2</v>
      </c>
      <c r="BJ22" s="5">
        <v>2.8930247032678715</v>
      </c>
      <c r="BK22" s="5">
        <v>2.232990433012227</v>
      </c>
      <c r="BL22" s="5">
        <v>9.0824651659170974E-2</v>
      </c>
      <c r="BM22" s="5">
        <v>0.38137769305535213</v>
      </c>
      <c r="BN22" s="5">
        <v>-0.83347524916855431</v>
      </c>
      <c r="BO22" s="5">
        <v>0.84775316332826667</v>
      </c>
      <c r="BP22" s="5">
        <v>1.1683176271617482E-3</v>
      </c>
      <c r="BQ22" s="5">
        <v>2.4065481864906334E-3</v>
      </c>
      <c r="BR22" s="5">
        <v>-0.17736493634324479</v>
      </c>
      <c r="BS22" s="5">
        <v>721</v>
      </c>
      <c r="BT22" s="5">
        <v>399</v>
      </c>
      <c r="BU22" s="5">
        <v>306</v>
      </c>
      <c r="BV22" s="5">
        <v>137</v>
      </c>
      <c r="BW22" s="5">
        <v>23</v>
      </c>
      <c r="BX22" s="5">
        <v>1.8070175438596492</v>
      </c>
      <c r="BY22" s="5">
        <v>2.3562091503267975</v>
      </c>
      <c r="BZ22" s="5">
        <v>1.303921568627451</v>
      </c>
      <c r="CA22" s="5">
        <v>7.5163398692810454E-2</v>
      </c>
      <c r="CB22" s="5">
        <v>2.9124087591240877</v>
      </c>
      <c r="CC22" s="5">
        <v>2.2335766423357666</v>
      </c>
      <c r="CD22" s="5">
        <v>0.16788321167883211</v>
      </c>
      <c r="CE22" s="5">
        <v>0.38148984198645597</v>
      </c>
      <c r="CF22" s="5">
        <v>-0.71250000000000002</v>
      </c>
      <c r="CG22" s="5">
        <v>0.85620915032679734</v>
      </c>
      <c r="CH22" s="5">
        <v>-89.943396226414961</v>
      </c>
      <c r="CI22" s="5">
        <v>26.641618497109846</v>
      </c>
      <c r="CJ22" s="5">
        <v>-0.16170212765957448</v>
      </c>
      <c r="CK22" s="5">
        <v>1.23507706448435E-2</v>
      </c>
      <c r="CL22" s="5">
        <v>1.6764169558882699E-2</v>
      </c>
      <c r="CM22" s="5">
        <v>2.12638452649116E-2</v>
      </c>
      <c r="CN22" s="5">
        <v>1.76544729620218E-2</v>
      </c>
      <c r="CO22" s="5">
        <v>1.7358791083097399E-3</v>
      </c>
      <c r="CP22" s="5">
        <v>0.73673620404890827</v>
      </c>
      <c r="CQ22" s="5">
        <v>0.58083429835825817</v>
      </c>
      <c r="CR22" s="5">
        <v>0.78838842881094462</v>
      </c>
      <c r="CS22" s="5">
        <v>8.1635239848842855E-2</v>
      </c>
      <c r="CT22" s="5">
        <v>0.94957066092800868</v>
      </c>
      <c r="CU22" s="5">
        <v>1.2044452026777723</v>
      </c>
      <c r="CV22" s="5">
        <v>9.8325173005388095E-2</v>
      </c>
      <c r="CW22" s="5">
        <v>9.2742247541208911E-2</v>
      </c>
      <c r="CX22" s="5">
        <v>-0.82095434863550076</v>
      </c>
      <c r="CY22" s="5">
        <v>-4.1869351100303064E-2</v>
      </c>
      <c r="CZ22" s="5">
        <v>5.9610138963556488E-3</v>
      </c>
      <c r="DA22" s="5">
        <v>4.0931209728035309E-3</v>
      </c>
      <c r="DB22" s="5">
        <v>-0.41860175787434811</v>
      </c>
      <c r="DC22" s="5">
        <v>256</v>
      </c>
      <c r="DD22" s="5">
        <v>252</v>
      </c>
      <c r="DE22" s="5">
        <v>262</v>
      </c>
      <c r="DF22" s="5">
        <v>208</v>
      </c>
      <c r="DG22" s="5">
        <v>145</v>
      </c>
      <c r="DH22" s="5">
        <v>1.0158730158730158</v>
      </c>
      <c r="DI22" s="5">
        <v>0.97709923664122134</v>
      </c>
      <c r="DJ22" s="5">
        <v>0.96183206106870234</v>
      </c>
      <c r="DK22" s="5">
        <v>0.55343511450381677</v>
      </c>
      <c r="DL22" s="5">
        <v>1.2115384615384615</v>
      </c>
      <c r="DM22" s="5">
        <v>1.2596153846153846</v>
      </c>
      <c r="DN22" s="5">
        <v>0.69711538461538458</v>
      </c>
      <c r="DO22" s="5">
        <v>0.1148936170212766</v>
      </c>
      <c r="DP22" s="5">
        <v>-0.17847025495750707</v>
      </c>
      <c r="DQ22" s="5">
        <v>0.16793893129770993</v>
      </c>
      <c r="DR22" s="5">
        <v>32.716981132075482</v>
      </c>
      <c r="DS22" s="5">
        <v>30.092485549132949</v>
      </c>
      <c r="DT22" s="5">
        <v>-0.122568093385214</v>
      </c>
      <c r="DU22" s="5">
        <v>483</v>
      </c>
      <c r="DV22" s="5">
        <v>276</v>
      </c>
      <c r="DW22" s="5">
        <v>255</v>
      </c>
      <c r="DX22" s="5">
        <v>113</v>
      </c>
      <c r="DY22" s="5">
        <v>14</v>
      </c>
      <c r="DZ22" s="5">
        <v>1.75</v>
      </c>
      <c r="EA22" s="5">
        <v>1.8941176470588235</v>
      </c>
      <c r="EB22" s="5">
        <v>1.0823529411764705</v>
      </c>
      <c r="EC22" s="5">
        <v>5.4901960784313725E-2</v>
      </c>
      <c r="ED22" s="5">
        <v>2.4424778761061945</v>
      </c>
      <c r="EE22" s="5">
        <v>2.2566371681415931</v>
      </c>
      <c r="EF22" s="5">
        <v>0.12389380530973451</v>
      </c>
      <c r="EG22" s="5">
        <v>0.3858695652173913</v>
      </c>
      <c r="EH22" s="5">
        <v>-0.77952755905511806</v>
      </c>
      <c r="EI22" s="5">
        <v>0.63921568627450975</v>
      </c>
      <c r="EJ22" s="5">
        <v>-22.05660377358484</v>
      </c>
      <c r="EK22" s="5">
        <v>53.433526011560701</v>
      </c>
      <c r="EL22" s="5" t="s">
        <v>217</v>
      </c>
      <c r="EM22" s="5">
        <v>3.0863344669341999E-2</v>
      </c>
      <c r="EN22" s="5">
        <v>2.93903779238462E-2</v>
      </c>
      <c r="EO22" s="5">
        <v>2.59932707995176E-2</v>
      </c>
      <c r="EP22" s="5">
        <v>1.39737389981746E-2</v>
      </c>
      <c r="EQ22" s="5">
        <v>4.4880099594592996E-3</v>
      </c>
      <c r="ER22" s="5">
        <v>1.0501173121799394</v>
      </c>
      <c r="ES22" s="5">
        <v>1.1873590248563402</v>
      </c>
      <c r="ET22" s="5">
        <v>1.1306917913690049</v>
      </c>
      <c r="EU22" s="5">
        <v>0.17266045485674666</v>
      </c>
      <c r="EV22" s="5">
        <v>2.1032579703746785</v>
      </c>
      <c r="EW22" s="5">
        <v>1.8601514457163628</v>
      </c>
      <c r="EX22" s="5">
        <v>0.32117459471982207</v>
      </c>
      <c r="EY22" s="5">
        <v>0.30073632884181994</v>
      </c>
      <c r="EZ22" s="5">
        <v>-0.51380446459775786</v>
      </c>
      <c r="FA22" s="5">
        <v>0.59310115470184355</v>
      </c>
      <c r="FB22" s="5">
        <v>4.5307443811084033E-3</v>
      </c>
      <c r="FC22" s="5">
        <v>3.6428609399954265E-3</v>
      </c>
      <c r="FD22" s="5">
        <v>-0.17127309697661197</v>
      </c>
      <c r="FE22" s="5">
        <v>47</v>
      </c>
      <c r="FF22" s="5">
        <v>48</v>
      </c>
      <c r="FG22" s="5">
        <v>54</v>
      </c>
      <c r="FH22" s="5">
        <v>37</v>
      </c>
      <c r="FI22" s="5">
        <v>19</v>
      </c>
      <c r="FJ22" s="5">
        <v>0.97916666666666663</v>
      </c>
      <c r="FK22" s="5">
        <v>0.87037037037037035</v>
      </c>
      <c r="FL22" s="5">
        <v>0.88888888888888884</v>
      </c>
      <c r="FM22" s="5">
        <v>0.35185185185185186</v>
      </c>
      <c r="FN22" s="5">
        <v>1.2972972972972974</v>
      </c>
      <c r="FO22" s="5">
        <v>1.4594594594594594</v>
      </c>
      <c r="FP22" s="5">
        <v>0.51351351351351349</v>
      </c>
      <c r="FQ22" s="5">
        <v>0.18681318681318682</v>
      </c>
      <c r="FR22" s="5">
        <v>-0.32142857142857145</v>
      </c>
      <c r="FS22" s="5">
        <v>0.20370370370370369</v>
      </c>
      <c r="FT22" s="5">
        <v>12.566037735849058</v>
      </c>
      <c r="FU22" s="5">
        <v>11.023121387283236</v>
      </c>
      <c r="FV22" s="5">
        <v>-0.17647058823529413</v>
      </c>
    </row>
    <row r="23" spans="1:178" x14ac:dyDescent="0.25">
      <c r="A23" s="1" t="s">
        <v>10</v>
      </c>
      <c r="B23" s="2">
        <v>43.305599999999998</v>
      </c>
      <c r="C23" s="2">
        <v>-79.813500000000005</v>
      </c>
      <c r="D23" s="3">
        <v>41387</v>
      </c>
      <c r="E23" s="3" t="str">
        <f>CHOOSE(MONTH(D23),"Winter","Winter","Spring","Spring","Spring","Summer","Summer","Summer","Autumn","Autumn","Autumn","Winter")</f>
        <v>Spring</v>
      </c>
      <c r="F23" s="1">
        <v>1</v>
      </c>
      <c r="G23" s="1">
        <v>1</v>
      </c>
      <c r="H23" s="4">
        <v>3.8</v>
      </c>
      <c r="I23" s="4">
        <v>3.3</v>
      </c>
      <c r="J23" s="1">
        <v>0.1</v>
      </c>
      <c r="K23" s="1" t="s">
        <v>11</v>
      </c>
      <c r="L23" s="1" t="s">
        <v>21</v>
      </c>
      <c r="M23" s="1" t="s">
        <v>22</v>
      </c>
      <c r="N23" s="1" t="s">
        <v>32</v>
      </c>
      <c r="O23" s="3">
        <v>41390</v>
      </c>
      <c r="P23" s="1">
        <v>3</v>
      </c>
      <c r="Q23" s="5">
        <v>10477</v>
      </c>
      <c r="R23" s="5">
        <v>9380</v>
      </c>
      <c r="S23" s="5">
        <v>8153</v>
      </c>
      <c r="T23" s="5">
        <v>7178</v>
      </c>
      <c r="U23" s="5">
        <v>6210</v>
      </c>
      <c r="V23" s="5">
        <v>1.1169509594882729</v>
      </c>
      <c r="W23" s="5">
        <v>1.2850484484238931</v>
      </c>
      <c r="X23" s="5">
        <v>1.1504967496627008</v>
      </c>
      <c r="Y23" s="5">
        <v>0.76168281614129774</v>
      </c>
      <c r="Z23" s="5">
        <v>1.3067706882139871</v>
      </c>
      <c r="AA23" s="5">
        <v>1.1358317079966564</v>
      </c>
      <c r="AB23" s="5">
        <v>0.86514349400947343</v>
      </c>
      <c r="AC23" s="5">
        <v>6.3596634270432453E-2</v>
      </c>
      <c r="AD23" s="5">
        <v>-7.230355542276666E-2</v>
      </c>
      <c r="AE23" s="5">
        <v>0.27008463142401568</v>
      </c>
      <c r="AF23" s="5">
        <v>-487.76415094339563</v>
      </c>
      <c r="AG23" s="5">
        <v>-221.46242774566463</v>
      </c>
      <c r="AH23" s="5">
        <v>-5.5210175098385904E-2</v>
      </c>
      <c r="AI23" s="5">
        <v>6323</v>
      </c>
      <c r="AJ23" s="5">
        <v>6697</v>
      </c>
      <c r="AK23" s="5">
        <v>7860</v>
      </c>
      <c r="AL23" s="5">
        <v>7301</v>
      </c>
      <c r="AM23" s="5">
        <v>7080</v>
      </c>
      <c r="AN23" s="5">
        <v>0.94415409885023149</v>
      </c>
      <c r="AO23" s="5">
        <v>0.80445292620865139</v>
      </c>
      <c r="AP23" s="5">
        <v>0.85203562340966921</v>
      </c>
      <c r="AQ23" s="5">
        <v>0.9007633587786259</v>
      </c>
      <c r="AR23" s="5">
        <v>0.91727160662922891</v>
      </c>
      <c r="AS23" s="5">
        <v>1.0765648541295714</v>
      </c>
      <c r="AT23" s="5">
        <v>0.96973017394877414</v>
      </c>
      <c r="AU23" s="5">
        <v>3.6870918804828179E-2</v>
      </c>
      <c r="AV23" s="5">
        <v>-1.5367498783116612E-2</v>
      </c>
      <c r="AW23" s="5">
        <v>-7.6844783715012729E-2</v>
      </c>
      <c r="AX23" s="5">
        <v>992.64150943396203</v>
      </c>
      <c r="AY23" s="5">
        <v>887.18497109826581</v>
      </c>
      <c r="AZ23" s="5">
        <v>-1.5181699526001237E-2</v>
      </c>
      <c r="BA23" s="5">
        <v>2.64529511332511E-2</v>
      </c>
      <c r="BB23" s="5">
        <v>2.6550630107522E-2</v>
      </c>
      <c r="BC23" s="5">
        <v>3.3457443118095398E-2</v>
      </c>
      <c r="BD23" s="5">
        <v>2.26422492414712E-2</v>
      </c>
      <c r="BE23" s="5">
        <v>1.12008992582559E-2</v>
      </c>
      <c r="BF23" s="5">
        <v>0.99632102990116134</v>
      </c>
      <c r="BG23" s="5">
        <v>0.79064473157376658</v>
      </c>
      <c r="BH23" s="5">
        <v>0.79356423064983528</v>
      </c>
      <c r="BI23" s="5">
        <v>0.33478049170463697</v>
      </c>
      <c r="BJ23" s="5">
        <v>1.1726145147670342</v>
      </c>
      <c r="BK23" s="5">
        <v>1.4776554555726404</v>
      </c>
      <c r="BL23" s="5">
        <v>0.49469021998664792</v>
      </c>
      <c r="BM23" s="5">
        <v>0.1927852617676592</v>
      </c>
      <c r="BN23" s="5">
        <v>-0.3380699045571236</v>
      </c>
      <c r="BO23" s="5">
        <v>0.11681648392124021</v>
      </c>
      <c r="BP23" s="5">
        <v>9.1255430378161303E-3</v>
      </c>
      <c r="BQ23" s="5">
        <v>8.6915649667468845E-3</v>
      </c>
      <c r="BR23" s="5">
        <v>-0.19066351189444619</v>
      </c>
      <c r="BS23" s="5">
        <v>694</v>
      </c>
      <c r="BT23" s="5">
        <v>503</v>
      </c>
      <c r="BU23" s="5">
        <v>513</v>
      </c>
      <c r="BV23" s="5">
        <v>367</v>
      </c>
      <c r="BW23" s="5">
        <v>210</v>
      </c>
      <c r="BX23" s="5">
        <v>1.3797216699801194</v>
      </c>
      <c r="BY23" s="5">
        <v>1.3528265107212476</v>
      </c>
      <c r="BZ23" s="5">
        <v>0.98050682261208577</v>
      </c>
      <c r="CA23" s="5">
        <v>0.40935672514619881</v>
      </c>
      <c r="CB23" s="5">
        <v>1.3705722070844686</v>
      </c>
      <c r="CC23" s="5">
        <v>1.3978201634877385</v>
      </c>
      <c r="CD23" s="5">
        <v>0.57220708446866486</v>
      </c>
      <c r="CE23" s="5">
        <v>0.16590909090909092</v>
      </c>
      <c r="CF23" s="5">
        <v>-0.27209705372616982</v>
      </c>
      <c r="CG23" s="5">
        <v>0.26510721247563351</v>
      </c>
      <c r="CH23" s="5">
        <v>1.009433962264211</v>
      </c>
      <c r="CI23" s="5">
        <v>72.104046242774572</v>
      </c>
      <c r="CJ23" s="5">
        <v>-0.15452755905511811</v>
      </c>
      <c r="CK23" s="5">
        <v>6.0569685883819996E-3</v>
      </c>
      <c r="CL23" s="5">
        <v>8.9064203202724405E-3</v>
      </c>
      <c r="CM23" s="5">
        <v>1.6316127032041501E-2</v>
      </c>
      <c r="CN23" s="5">
        <v>7.2175832465290997E-3</v>
      </c>
      <c r="CO23" s="5">
        <v>5.3270912030711705E-4</v>
      </c>
      <c r="CP23" s="5">
        <v>0.6800676782113424</v>
      </c>
      <c r="CQ23" s="5">
        <v>0.37122587832807169</v>
      </c>
      <c r="CR23" s="5">
        <v>0.54586608101187684</v>
      </c>
      <c r="CS23" s="5">
        <v>3.2649238343204025E-2</v>
      </c>
      <c r="CT23" s="5">
        <v>1.2339892753651984</v>
      </c>
      <c r="CU23" s="5">
        <v>2.260608083722186</v>
      </c>
      <c r="CV23" s="5">
        <v>7.3807132126019359E-2</v>
      </c>
      <c r="CW23" s="5">
        <v>0.38661748095868176</v>
      </c>
      <c r="CX23" s="5">
        <v>-0.8625318645818838</v>
      </c>
      <c r="CY23" s="5">
        <v>0.10350722756857762</v>
      </c>
      <c r="CZ23" s="5">
        <v>9.613155945256871E-3</v>
      </c>
      <c r="DA23" s="5">
        <v>8.1809097685651543E-3</v>
      </c>
      <c r="DB23" s="5">
        <v>-0.26503564579922201</v>
      </c>
      <c r="DC23" s="5">
        <v>367</v>
      </c>
      <c r="DD23" s="5">
        <v>362</v>
      </c>
      <c r="DE23" s="5">
        <v>397</v>
      </c>
      <c r="DF23" s="5">
        <v>349</v>
      </c>
      <c r="DG23" s="5">
        <v>269</v>
      </c>
      <c r="DH23" s="5">
        <v>1.0138121546961325</v>
      </c>
      <c r="DI23" s="5">
        <v>0.92443324937027704</v>
      </c>
      <c r="DJ23" s="5">
        <v>0.91183879093198994</v>
      </c>
      <c r="DK23" s="5">
        <v>0.67758186397984888</v>
      </c>
      <c r="DL23" s="5">
        <v>1.0372492836676217</v>
      </c>
      <c r="DM23" s="5">
        <v>1.1375358166189111</v>
      </c>
      <c r="DN23" s="5">
        <v>0.77077363896848139</v>
      </c>
      <c r="DO23" s="5">
        <v>6.4343163538873996E-2</v>
      </c>
      <c r="DP23" s="5">
        <v>-0.12944983818770225</v>
      </c>
      <c r="DQ23" s="5">
        <v>3.2745591939546598E-2</v>
      </c>
      <c r="DR23" s="5">
        <v>40.018867924528308</v>
      </c>
      <c r="DS23" s="5">
        <v>40.936416184971101</v>
      </c>
      <c r="DT23" s="5">
        <v>-0.10540184453227931</v>
      </c>
      <c r="DU23" s="5" t="s">
        <v>217</v>
      </c>
      <c r="DV23" s="5" t="s">
        <v>217</v>
      </c>
      <c r="DW23" s="5">
        <v>79</v>
      </c>
      <c r="DX23" s="5">
        <v>19</v>
      </c>
      <c r="DY23" s="5" t="s">
        <v>217</v>
      </c>
      <c r="DZ23" s="5" t="s">
        <v>217</v>
      </c>
      <c r="EA23" s="5" t="s">
        <v>217</v>
      </c>
      <c r="EB23" s="5" t="s">
        <v>217</v>
      </c>
      <c r="EC23" s="5" t="s">
        <v>217</v>
      </c>
      <c r="ED23" s="5" t="s">
        <v>217</v>
      </c>
      <c r="EE23" s="5">
        <v>4.1578947368421053</v>
      </c>
      <c r="EF23" s="5" t="s">
        <v>217</v>
      </c>
      <c r="EG23" s="5">
        <v>0.61224489795918369</v>
      </c>
      <c r="EH23" s="5" t="s">
        <v>217</v>
      </c>
      <c r="EI23" s="5" t="s">
        <v>217</v>
      </c>
      <c r="EJ23" s="5" t="s">
        <v>217</v>
      </c>
      <c r="EK23" s="5" t="s">
        <v>217</v>
      </c>
      <c r="EL23" s="5" t="s">
        <v>217</v>
      </c>
      <c r="EM23" s="5">
        <v>4.2690552771091399E-2</v>
      </c>
      <c r="EN23" s="5">
        <v>4.0994007140397998E-2</v>
      </c>
      <c r="EO23" s="5">
        <v>4.4562276452779701E-2</v>
      </c>
      <c r="EP23" s="5">
        <v>3.2189965248107903E-2</v>
      </c>
      <c r="EQ23" s="5">
        <v>2.0009396597743E-2</v>
      </c>
      <c r="ER23" s="5">
        <v>1.0413852108890698</v>
      </c>
      <c r="ES23" s="5">
        <v>0.95799757483952441</v>
      </c>
      <c r="ET23" s="5">
        <v>0.91992623365723225</v>
      </c>
      <c r="EU23" s="5">
        <v>0.44902096998895252</v>
      </c>
      <c r="EV23" s="5">
        <v>1.2735026839709802</v>
      </c>
      <c r="EW23" s="5">
        <v>1.3843530463394653</v>
      </c>
      <c r="EX23" s="5">
        <v>0.62160354767450809</v>
      </c>
      <c r="EY23" s="5">
        <v>0.16119804360748358</v>
      </c>
      <c r="EZ23" s="5">
        <v>-0.23334707972743315</v>
      </c>
      <c r="FA23" s="5">
        <v>0.19756714856385926</v>
      </c>
      <c r="FB23" s="5">
        <v>7.7163903218394952E-3</v>
      </c>
      <c r="FC23" s="5">
        <v>7.5886121418089715E-3</v>
      </c>
      <c r="FD23" s="5">
        <v>-0.1423690714323663</v>
      </c>
      <c r="FE23" s="5">
        <v>209</v>
      </c>
      <c r="FF23" s="5">
        <v>201</v>
      </c>
      <c r="FG23" s="5">
        <v>228</v>
      </c>
      <c r="FH23" s="5">
        <v>190</v>
      </c>
      <c r="FI23" s="5">
        <v>160</v>
      </c>
      <c r="FJ23" s="5">
        <v>1.0398009950248757</v>
      </c>
      <c r="FK23" s="5">
        <v>0.91666666666666663</v>
      </c>
      <c r="FL23" s="5">
        <v>0.88157894736842102</v>
      </c>
      <c r="FM23" s="5">
        <v>0.70175438596491224</v>
      </c>
      <c r="FN23" s="5">
        <v>1.0578947368421052</v>
      </c>
      <c r="FO23" s="5">
        <v>1.2</v>
      </c>
      <c r="FP23" s="5">
        <v>0.84210526315789469</v>
      </c>
      <c r="FQ23" s="5">
        <v>9.0909090909090912E-2</v>
      </c>
      <c r="FR23" s="5">
        <v>-8.5714285714285715E-2</v>
      </c>
      <c r="FS23" s="5">
        <v>4.8245614035087717E-2</v>
      </c>
      <c r="FT23" s="5">
        <v>29.575471698113212</v>
      </c>
      <c r="FU23" s="5">
        <v>32.02312138728324</v>
      </c>
      <c r="FV23" s="5">
        <v>-6.9930069930069935E-2</v>
      </c>
    </row>
    <row r="24" spans="1:178" x14ac:dyDescent="0.25">
      <c r="A24" s="1" t="s">
        <v>10</v>
      </c>
      <c r="B24" s="2">
        <v>43.2883</v>
      </c>
      <c r="C24" s="2">
        <v>-79.836299999999994</v>
      </c>
      <c r="D24" s="3">
        <v>42543</v>
      </c>
      <c r="E24" s="3" t="str">
        <f>CHOOSE(MONTH(D24),"Winter","Winter","Spring","Spring","Spring","Summer","Summer","Summer","Autumn","Autumn","Autumn","Winter")</f>
        <v>Summer</v>
      </c>
      <c r="F24" s="1">
        <v>1</v>
      </c>
      <c r="G24" s="1">
        <v>1</v>
      </c>
      <c r="H24" s="4">
        <v>4.2</v>
      </c>
      <c r="I24" s="4">
        <v>2.9</v>
      </c>
      <c r="J24" s="1">
        <v>0.1</v>
      </c>
      <c r="K24" s="1" t="s">
        <v>11</v>
      </c>
      <c r="L24" s="1" t="s">
        <v>21</v>
      </c>
      <c r="M24" s="1" t="s">
        <v>22</v>
      </c>
      <c r="N24" s="1" t="s">
        <v>41</v>
      </c>
      <c r="O24" s="3">
        <v>42542</v>
      </c>
      <c r="P24" s="1">
        <v>1</v>
      </c>
      <c r="Q24" s="5">
        <v>10216</v>
      </c>
      <c r="R24" s="5">
        <v>9201</v>
      </c>
      <c r="S24" s="5">
        <v>7877</v>
      </c>
      <c r="T24" s="5">
        <v>7064</v>
      </c>
      <c r="U24" s="5">
        <v>6486</v>
      </c>
      <c r="V24" s="5">
        <v>1.1103140962938811</v>
      </c>
      <c r="W24" s="5">
        <v>1.2969404595658245</v>
      </c>
      <c r="X24" s="5">
        <v>1.1680842960517963</v>
      </c>
      <c r="Y24" s="5">
        <v>0.82340992763742538</v>
      </c>
      <c r="Z24" s="5">
        <v>1.302519818799547</v>
      </c>
      <c r="AA24" s="5">
        <v>1.1150906002265006</v>
      </c>
      <c r="AB24" s="5">
        <v>0.91817667044167606</v>
      </c>
      <c r="AC24" s="5">
        <v>5.4414028512147779E-2</v>
      </c>
      <c r="AD24" s="5">
        <v>-4.2656826568265679E-2</v>
      </c>
      <c r="AE24" s="5">
        <v>0.2712961787482544</v>
      </c>
      <c r="AF24" s="5">
        <v>-584.58490566037676</v>
      </c>
      <c r="AG24" s="5">
        <v>-348.14450867052005</v>
      </c>
      <c r="AH24" s="5">
        <v>-3.3844712495608387E-2</v>
      </c>
      <c r="AI24" s="5">
        <v>7287</v>
      </c>
      <c r="AJ24" s="5">
        <v>7580</v>
      </c>
      <c r="AK24" s="5">
        <v>8002</v>
      </c>
      <c r="AL24" s="5">
        <v>7785</v>
      </c>
      <c r="AM24" s="5">
        <v>7782</v>
      </c>
      <c r="AN24" s="5">
        <v>0.96134564643799469</v>
      </c>
      <c r="AO24" s="5">
        <v>0.91064733816545862</v>
      </c>
      <c r="AP24" s="5">
        <v>0.94726318420394906</v>
      </c>
      <c r="AQ24" s="5">
        <v>0.97250687328167962</v>
      </c>
      <c r="AR24" s="5">
        <v>0.97366730892742448</v>
      </c>
      <c r="AS24" s="5">
        <v>1.027874116891458</v>
      </c>
      <c r="AT24" s="5">
        <v>0.9996146435452794</v>
      </c>
      <c r="AU24" s="5">
        <v>1.3745486792930892E-2</v>
      </c>
      <c r="AV24" s="5">
        <v>-1.927153594141453E-4</v>
      </c>
      <c r="AW24" s="5">
        <v>-2.5618595351162208E-2</v>
      </c>
      <c r="AX24" s="5">
        <v>437.81132075471686</v>
      </c>
      <c r="AY24" s="5">
        <v>328.38728323699422</v>
      </c>
      <c r="AZ24" s="5">
        <v>-1.9252984212552945E-4</v>
      </c>
      <c r="BA24" s="5">
        <v>1.6742136329412401E-2</v>
      </c>
      <c r="BB24" s="5">
        <v>2.12457757443189E-2</v>
      </c>
      <c r="BC24" s="5">
        <v>2.5360763072967502E-2</v>
      </c>
      <c r="BD24" s="5">
        <v>2.07590013742446E-2</v>
      </c>
      <c r="BE24" s="5">
        <v>1.9170673564076399E-2</v>
      </c>
      <c r="BF24" s="5">
        <v>0.78802188872247858</v>
      </c>
      <c r="BG24" s="5">
        <v>0.66015901340358918</v>
      </c>
      <c r="BH24" s="5">
        <v>0.83774197500252501</v>
      </c>
      <c r="BI24" s="5">
        <v>0.75591864128531561</v>
      </c>
      <c r="BJ24" s="5">
        <v>1.0234488336552756</v>
      </c>
      <c r="BK24" s="5">
        <v>1.2216754850468021</v>
      </c>
      <c r="BL24" s="5">
        <v>0.92348727274815756</v>
      </c>
      <c r="BM24" s="5">
        <v>9.9778516952097621E-2</v>
      </c>
      <c r="BN24" s="5">
        <v>-3.9778130240771446E-2</v>
      </c>
      <c r="BO24" s="5">
        <v>1.9193995412273755E-2</v>
      </c>
      <c r="BP24" s="5">
        <v>6.3828245016201964E-3</v>
      </c>
      <c r="BQ24" s="5">
        <v>4.3372715785669237E-3</v>
      </c>
      <c r="BR24" s="5">
        <v>-3.4079505804861195E-2</v>
      </c>
      <c r="BS24" s="5">
        <v>465</v>
      </c>
      <c r="BT24" s="5">
        <v>352</v>
      </c>
      <c r="BU24" s="5">
        <v>356</v>
      </c>
      <c r="BV24" s="5">
        <v>291</v>
      </c>
      <c r="BW24" s="5">
        <v>258</v>
      </c>
      <c r="BX24" s="5">
        <v>1.3210227272727273</v>
      </c>
      <c r="BY24" s="5">
        <v>1.3061797752808988</v>
      </c>
      <c r="BZ24" s="5">
        <v>0.9887640449438202</v>
      </c>
      <c r="CA24" s="5">
        <v>0.7247191011235955</v>
      </c>
      <c r="CB24" s="5">
        <v>1.2096219931271477</v>
      </c>
      <c r="CC24" s="5">
        <v>1.2233676975945018</v>
      </c>
      <c r="CD24" s="5">
        <v>0.88659793814432986</v>
      </c>
      <c r="CE24" s="5">
        <v>0.10046367851622875</v>
      </c>
      <c r="CF24" s="5">
        <v>-6.0109289617486336E-2</v>
      </c>
      <c r="CG24" s="5">
        <v>0.17134831460674158</v>
      </c>
      <c r="CH24" s="5">
        <v>-12.150943396226381</v>
      </c>
      <c r="CI24" s="5">
        <v>31.855491329479769</v>
      </c>
      <c r="CJ24" s="5">
        <v>-4.6610169491525424E-2</v>
      </c>
      <c r="CK24" s="5">
        <v>3.7800204008817599E-3</v>
      </c>
      <c r="CL24" s="5">
        <v>5.4504857398569497E-3</v>
      </c>
      <c r="CM24" s="5">
        <v>8.57726391404867E-3</v>
      </c>
      <c r="CN24" s="5">
        <v>2.5522885844111399E-3</v>
      </c>
      <c r="CO24" s="5">
        <v>1.63066666573286E-4</v>
      </c>
      <c r="CP24" s="5">
        <v>0.69351991387486289</v>
      </c>
      <c r="CQ24" s="5">
        <v>0.44070235435923544</v>
      </c>
      <c r="CR24" s="5">
        <v>0.63545738996437062</v>
      </c>
      <c r="CS24" s="5">
        <v>1.9011501593905685E-2</v>
      </c>
      <c r="CT24" s="5">
        <v>2.1355287850862199</v>
      </c>
      <c r="CU24" s="5">
        <v>3.3606168073770557</v>
      </c>
      <c r="CV24" s="5">
        <v>6.389037178995513E-2</v>
      </c>
      <c r="CW24" s="5">
        <v>0.54134928879407429</v>
      </c>
      <c r="CX24" s="5">
        <v>-0.87989294106974192</v>
      </c>
      <c r="CY24" s="5">
        <v>0.33789296732479723</v>
      </c>
      <c r="CZ24" s="5">
        <v>5.4806036751647077E-3</v>
      </c>
      <c r="DA24" s="5">
        <v>4.4502323665629286E-3</v>
      </c>
      <c r="DB24" s="5">
        <v>-0.17032111185222387</v>
      </c>
      <c r="DC24" s="5">
        <v>320</v>
      </c>
      <c r="DD24" s="5">
        <v>329</v>
      </c>
      <c r="DE24" s="5">
        <v>317</v>
      </c>
      <c r="DF24" s="5">
        <v>316</v>
      </c>
      <c r="DG24" s="5">
        <v>332</v>
      </c>
      <c r="DH24" s="5">
        <v>0.97264437689969607</v>
      </c>
      <c r="DI24" s="5">
        <v>1.0094637223974763</v>
      </c>
      <c r="DJ24" s="5">
        <v>1.0378548895899053</v>
      </c>
      <c r="DK24" s="5">
        <v>1.0473186119873816</v>
      </c>
      <c r="DL24" s="5">
        <v>1.0411392405063291</v>
      </c>
      <c r="DM24" s="5">
        <v>1.0031645569620253</v>
      </c>
      <c r="DN24" s="5">
        <v>1.0506329113924051</v>
      </c>
      <c r="DO24" s="5">
        <v>1.5797788309636651E-3</v>
      </c>
      <c r="DP24" s="5">
        <v>2.4691358024691357E-2</v>
      </c>
      <c r="DQ24" s="5">
        <v>4.1009463722397478E-2</v>
      </c>
      <c r="DR24" s="5">
        <v>-0.77358490566037652</v>
      </c>
      <c r="DS24" s="5">
        <v>-6.0635838150289008</v>
      </c>
      <c r="DT24" s="5">
        <v>2.4767801857585141E-2</v>
      </c>
      <c r="DU24" s="5">
        <v>424</v>
      </c>
      <c r="DV24" s="5">
        <v>308</v>
      </c>
      <c r="DW24" s="5">
        <v>345</v>
      </c>
      <c r="DX24" s="5">
        <v>271</v>
      </c>
      <c r="DY24" s="5">
        <v>242</v>
      </c>
      <c r="DZ24" s="5">
        <v>1.3766233766233766</v>
      </c>
      <c r="EA24" s="5">
        <v>1.2289855072463769</v>
      </c>
      <c r="EB24" s="5">
        <v>0.89275362318840579</v>
      </c>
      <c r="EC24" s="5">
        <v>0.70144927536231882</v>
      </c>
      <c r="ED24" s="5">
        <v>1.1365313653136531</v>
      </c>
      <c r="EE24" s="5">
        <v>1.2730627306273063</v>
      </c>
      <c r="EF24" s="5">
        <v>0.8929889298892989</v>
      </c>
      <c r="EG24" s="5">
        <v>0.12012987012987013</v>
      </c>
      <c r="EH24" s="5">
        <v>-5.6530214424951264E-2</v>
      </c>
      <c r="EI24" s="5">
        <v>0.1072463768115942</v>
      </c>
      <c r="EJ24" s="5">
        <v>6.1603773584905923</v>
      </c>
      <c r="EK24" s="5">
        <v>53.895953757225435</v>
      </c>
      <c r="EL24" s="5" t="s">
        <v>217</v>
      </c>
      <c r="EM24" s="5">
        <v>2.5755126029252999E-2</v>
      </c>
      <c r="EN24" s="5">
        <v>2.69028395414352E-2</v>
      </c>
      <c r="EO24" s="5">
        <v>3.09970919042825E-2</v>
      </c>
      <c r="EP24" s="5">
        <v>2.5383288040757099E-2</v>
      </c>
      <c r="EQ24" s="5">
        <v>2.3856390267610501E-2</v>
      </c>
      <c r="ER24" s="5">
        <v>0.95733857348349727</v>
      </c>
      <c r="ES24" s="5">
        <v>0.83088846233651736</v>
      </c>
      <c r="ET24" s="5">
        <v>0.86791495229648796</v>
      </c>
      <c r="EU24" s="5">
        <v>0.76963317530811803</v>
      </c>
      <c r="EV24" s="5">
        <v>1.0598642499836195</v>
      </c>
      <c r="EW24" s="5">
        <v>1.2211614135454596</v>
      </c>
      <c r="EX24" s="5">
        <v>0.93984633627074199</v>
      </c>
      <c r="EY24" s="5">
        <v>9.9570167299294854E-2</v>
      </c>
      <c r="EZ24" s="5">
        <v>-3.1009499363181724E-2</v>
      </c>
      <c r="FA24" s="5">
        <v>4.9022389112191589E-2</v>
      </c>
      <c r="FB24" s="5">
        <v>5.4489323025885402E-3</v>
      </c>
      <c r="FC24" s="5">
        <v>4.7881516030413469E-3</v>
      </c>
      <c r="FD24" s="5">
        <v>-2.6371322642723578E-2</v>
      </c>
      <c r="FE24" s="5">
        <v>180</v>
      </c>
      <c r="FF24" s="5">
        <v>168</v>
      </c>
      <c r="FG24" s="5">
        <v>151</v>
      </c>
      <c r="FH24" s="5">
        <v>176</v>
      </c>
      <c r="FI24" s="5">
        <v>253</v>
      </c>
      <c r="FJ24" s="5">
        <v>1.0714285714285714</v>
      </c>
      <c r="FK24" s="5">
        <v>1.1920529801324504</v>
      </c>
      <c r="FL24" s="5">
        <v>1.1125827814569536</v>
      </c>
      <c r="FM24" s="5">
        <v>1.6754966887417218</v>
      </c>
      <c r="FN24" s="5">
        <v>0.95454545454545459</v>
      </c>
      <c r="FO24" s="5">
        <v>0.85795454545454541</v>
      </c>
      <c r="FP24" s="5">
        <v>1.4375</v>
      </c>
      <c r="FQ24" s="5">
        <v>-7.64525993883792E-2</v>
      </c>
      <c r="FR24" s="5">
        <v>0.17948717948717949</v>
      </c>
      <c r="FS24" s="5">
        <v>-5.2980132450331126E-2</v>
      </c>
      <c r="FT24" s="5">
        <v>-26.773584905660378</v>
      </c>
      <c r="FU24" s="5">
        <v>-20.653179190751445</v>
      </c>
      <c r="FV24" s="5">
        <v>0.2413793103448276</v>
      </c>
    </row>
    <row r="25" spans="1:178" x14ac:dyDescent="0.25">
      <c r="A25" s="1" t="s">
        <v>10</v>
      </c>
      <c r="B25" s="2">
        <v>43.28528</v>
      </c>
      <c r="C25" s="2">
        <v>-79.793890000000005</v>
      </c>
      <c r="D25" s="3">
        <v>42618</v>
      </c>
      <c r="E25" s="3" t="str">
        <f>CHOOSE(MONTH(D25),"Winter","Winter","Spring","Spring","Spring","Summer","Summer","Summer","Autumn","Autumn","Autumn","Winter")</f>
        <v>Autumn</v>
      </c>
      <c r="F25" s="1">
        <v>1</v>
      </c>
      <c r="G25" s="1">
        <v>1</v>
      </c>
      <c r="H25" s="4">
        <v>4.5</v>
      </c>
      <c r="I25" s="4">
        <v>4.4000000000000004</v>
      </c>
      <c r="J25" s="1">
        <v>0.1</v>
      </c>
      <c r="K25" s="1" t="s">
        <v>11</v>
      </c>
      <c r="L25" s="1" t="s">
        <v>21</v>
      </c>
      <c r="M25" s="1" t="s">
        <v>22</v>
      </c>
      <c r="N25" s="1" t="s">
        <v>44</v>
      </c>
      <c r="O25" s="3">
        <v>42622</v>
      </c>
      <c r="P25" s="1">
        <v>4</v>
      </c>
      <c r="Q25" s="5">
        <v>9148</v>
      </c>
      <c r="R25" s="5">
        <v>8318</v>
      </c>
      <c r="S25" s="5">
        <v>7690</v>
      </c>
      <c r="T25" s="5">
        <v>6417</v>
      </c>
      <c r="U25" s="5">
        <v>5546</v>
      </c>
      <c r="V25" s="5">
        <v>1.0997836018273623</v>
      </c>
      <c r="W25" s="5">
        <v>1.189596879063719</v>
      </c>
      <c r="X25" s="5">
        <v>1.081664499349805</v>
      </c>
      <c r="Y25" s="5">
        <v>0.72119635890767231</v>
      </c>
      <c r="Z25" s="5">
        <v>1.2962443509428081</v>
      </c>
      <c r="AA25" s="5">
        <v>1.1983793049711704</v>
      </c>
      <c r="AB25" s="5">
        <v>0.86426679133551498</v>
      </c>
      <c r="AC25" s="5">
        <v>9.0238888495073374E-2</v>
      </c>
      <c r="AD25" s="5">
        <v>-7.2807824124383511E-2</v>
      </c>
      <c r="AE25" s="5">
        <v>0.24720416124837452</v>
      </c>
      <c r="AF25" s="5">
        <v>62.084905660377899</v>
      </c>
      <c r="AG25" s="5">
        <v>240.08670520231226</v>
      </c>
      <c r="AH25" s="5">
        <v>-5.4410294852573711E-2</v>
      </c>
      <c r="AI25" s="5">
        <v>7448</v>
      </c>
      <c r="AJ25" s="5">
        <v>7718</v>
      </c>
      <c r="AK25" s="5">
        <v>8586</v>
      </c>
      <c r="AL25" s="5">
        <v>7724</v>
      </c>
      <c r="AM25" s="5">
        <v>7328</v>
      </c>
      <c r="AN25" s="5">
        <v>0.965016843741902</v>
      </c>
      <c r="AO25" s="5">
        <v>0.86745865362217567</v>
      </c>
      <c r="AP25" s="5">
        <v>0.89890519450267881</v>
      </c>
      <c r="AQ25" s="5">
        <v>0.85348241323084095</v>
      </c>
      <c r="AR25" s="5">
        <v>0.99922320041429313</v>
      </c>
      <c r="AS25" s="5">
        <v>1.1116002071465563</v>
      </c>
      <c r="AT25" s="5">
        <v>0.94873122734334536</v>
      </c>
      <c r="AU25" s="5">
        <v>5.2851011649294913E-2</v>
      </c>
      <c r="AV25" s="5">
        <v>-2.6308796173266012E-2</v>
      </c>
      <c r="AW25" s="5">
        <v>-6.9881201956673651E-4</v>
      </c>
      <c r="AX25" s="5">
        <v>984.37735849056594</v>
      </c>
      <c r="AY25" s="5">
        <v>865.26011560693644</v>
      </c>
      <c r="AZ25" s="5">
        <v>-2.4288518155053975E-2</v>
      </c>
      <c r="BA25" s="5">
        <v>1.52522260323166E-2</v>
      </c>
      <c r="BB25" s="5">
        <v>2.09516286849975E-2</v>
      </c>
      <c r="BC25" s="5">
        <v>4.1249956935644101E-2</v>
      </c>
      <c r="BD25" s="5">
        <v>1.7186935991048799E-2</v>
      </c>
      <c r="BE25" s="5">
        <v>4.4611785560846303E-3</v>
      </c>
      <c r="BF25" s="5">
        <v>0.72797328845551845</v>
      </c>
      <c r="BG25" s="5">
        <v>0.36975132013137074</v>
      </c>
      <c r="BH25" s="5">
        <v>0.5079188014107523</v>
      </c>
      <c r="BI25" s="5">
        <v>0.10814989608461202</v>
      </c>
      <c r="BJ25" s="5">
        <v>1.2190438537683159</v>
      </c>
      <c r="BK25" s="5">
        <v>2.4000762530987294</v>
      </c>
      <c r="BL25" s="5">
        <v>0.25956799736777258</v>
      </c>
      <c r="BM25" s="5">
        <v>0.41177789816411947</v>
      </c>
      <c r="BN25" s="5">
        <v>-0.58784599495983691</v>
      </c>
      <c r="BO25" s="5">
        <v>9.1265372708683443E-2</v>
      </c>
      <c r="BP25" s="5">
        <v>2.4920864039504859E-2</v>
      </c>
      <c r="BQ25" s="5">
        <v>2.2017465376785027E-2</v>
      </c>
      <c r="BR25" s="5">
        <v>-0.20458895553847628</v>
      </c>
      <c r="BS25" s="5">
        <v>302</v>
      </c>
      <c r="BT25" s="5">
        <v>226</v>
      </c>
      <c r="BU25" s="5">
        <v>447</v>
      </c>
      <c r="BV25" s="5">
        <v>170</v>
      </c>
      <c r="BW25" s="5">
        <v>39</v>
      </c>
      <c r="BX25" s="5">
        <v>1.336283185840708</v>
      </c>
      <c r="BY25" s="5">
        <v>0.67561521252796419</v>
      </c>
      <c r="BZ25" s="5">
        <v>0.50559284116331094</v>
      </c>
      <c r="CA25" s="5">
        <v>8.7248322147651006E-2</v>
      </c>
      <c r="CB25" s="5">
        <v>1.3294117647058823</v>
      </c>
      <c r="CC25" s="5">
        <v>2.6294117647058823</v>
      </c>
      <c r="CD25" s="5">
        <v>0.22941176470588234</v>
      </c>
      <c r="CE25" s="5">
        <v>0.44894651539708263</v>
      </c>
      <c r="CF25" s="5">
        <v>-0.62679425837320579</v>
      </c>
      <c r="CG25" s="5">
        <v>0.12527964205816555</v>
      </c>
      <c r="CH25" s="5">
        <v>218.47169811320759</v>
      </c>
      <c r="CI25" s="5">
        <v>246.57225433526011</v>
      </c>
      <c r="CJ25" s="5">
        <v>-0.19465081723625557</v>
      </c>
      <c r="CK25" s="5">
        <v>1.0283263400197E-2</v>
      </c>
      <c r="CL25" s="5">
        <v>1.77835505455732E-2</v>
      </c>
      <c r="CM25" s="5">
        <v>3.7628501653671202E-2</v>
      </c>
      <c r="CN25" s="5">
        <v>1.34561005979776E-2</v>
      </c>
      <c r="CO25" s="5">
        <v>8.5204187780618603E-4</v>
      </c>
      <c r="CP25" s="5">
        <v>0.57824579933261855</v>
      </c>
      <c r="CQ25" s="5">
        <v>0.27328389248243479</v>
      </c>
      <c r="CR25" s="5">
        <v>0.47260852183940621</v>
      </c>
      <c r="CS25" s="5">
        <v>2.2643523934284985E-2</v>
      </c>
      <c r="CT25" s="5">
        <v>1.3215976215461707</v>
      </c>
      <c r="CU25" s="5">
        <v>2.79638974008017</v>
      </c>
      <c r="CV25" s="5">
        <v>6.3320118009094303E-2</v>
      </c>
      <c r="CW25" s="5">
        <v>0.4731836990061602</v>
      </c>
      <c r="CX25" s="5">
        <v>-0.88090111917067526</v>
      </c>
      <c r="CY25" s="5">
        <v>0.11500457784434248</v>
      </c>
      <c r="CZ25" s="5">
        <v>2.557922509621896E-2</v>
      </c>
      <c r="DA25" s="5">
        <v>2.1821069870294838E-2</v>
      </c>
      <c r="DB25" s="5">
        <v>-0.22746060143831456</v>
      </c>
      <c r="DC25" s="5">
        <v>273</v>
      </c>
      <c r="DD25" s="5">
        <v>281</v>
      </c>
      <c r="DE25" s="5">
        <v>414</v>
      </c>
      <c r="DF25" s="5">
        <v>249</v>
      </c>
      <c r="DG25" s="5">
        <v>149</v>
      </c>
      <c r="DH25" s="5">
        <v>0.97153024911032027</v>
      </c>
      <c r="DI25" s="5">
        <v>0.65942028985507251</v>
      </c>
      <c r="DJ25" s="5">
        <v>0.67874396135265702</v>
      </c>
      <c r="DK25" s="5">
        <v>0.35990338164251207</v>
      </c>
      <c r="DL25" s="5">
        <v>1.1285140562248996</v>
      </c>
      <c r="DM25" s="5">
        <v>1.6626506024096386</v>
      </c>
      <c r="DN25" s="5">
        <v>0.59839357429718876</v>
      </c>
      <c r="DO25" s="5">
        <v>0.24886877828054299</v>
      </c>
      <c r="DP25" s="5">
        <v>-0.25125628140703515</v>
      </c>
      <c r="DQ25" s="5">
        <v>7.7294685990338161E-2</v>
      </c>
      <c r="DR25" s="5">
        <v>154.35849056603774</v>
      </c>
      <c r="DS25" s="5">
        <v>147.61271676300578</v>
      </c>
      <c r="DT25" s="5">
        <v>-0.14388489208633093</v>
      </c>
      <c r="DU25" s="5">
        <v>199</v>
      </c>
      <c r="DV25" s="5">
        <v>143</v>
      </c>
      <c r="DW25" s="5">
        <v>419</v>
      </c>
      <c r="DX25" s="5">
        <v>122</v>
      </c>
      <c r="DY25" s="5" t="s">
        <v>217</v>
      </c>
      <c r="DZ25" s="5">
        <v>1.3916083916083917</v>
      </c>
      <c r="EA25" s="5">
        <v>0.47494033412887826</v>
      </c>
      <c r="EB25" s="5">
        <v>0.3412887828162291</v>
      </c>
      <c r="EC25" s="5" t="s">
        <v>217</v>
      </c>
      <c r="ED25" s="5">
        <v>1.1721311475409837</v>
      </c>
      <c r="EE25" s="5">
        <v>3.4344262295081966</v>
      </c>
      <c r="EF25" s="5" t="s">
        <v>217</v>
      </c>
      <c r="EG25" s="5">
        <v>0.54898336414048055</v>
      </c>
      <c r="EH25" s="5" t="s">
        <v>217</v>
      </c>
      <c r="EI25" s="5">
        <v>5.0119331742243436E-2</v>
      </c>
      <c r="EJ25" s="5">
        <v>262.85849056603774</v>
      </c>
      <c r="EK25" s="5">
        <v>285.58959537572252</v>
      </c>
      <c r="EL25" s="5" t="s">
        <v>217</v>
      </c>
      <c r="EM25" s="5">
        <v>1.12951286137104E-2</v>
      </c>
      <c r="EN25" s="5">
        <v>1.6797823831439001E-2</v>
      </c>
      <c r="EO25" s="5">
        <v>3.8928572088479899E-2</v>
      </c>
      <c r="EP25" s="5">
        <v>1.49786528199911E-2</v>
      </c>
      <c r="EQ25" s="5">
        <v>3.9793713949620698E-3</v>
      </c>
      <c r="ER25" s="5">
        <v>0.67241618480188525</v>
      </c>
      <c r="ES25" s="5">
        <v>0.29015008791069835</v>
      </c>
      <c r="ET25" s="5">
        <v>0.43150372413505422</v>
      </c>
      <c r="EU25" s="5">
        <v>0.10222238272489019</v>
      </c>
      <c r="EV25" s="5">
        <v>1.1214509097253369</v>
      </c>
      <c r="EW25" s="5">
        <v>2.5989368040178014</v>
      </c>
      <c r="EX25" s="5">
        <v>0.26566951265811062</v>
      </c>
      <c r="EY25" s="5">
        <v>0.44428032251990962</v>
      </c>
      <c r="EZ25" s="5">
        <v>-0.58019133746824358</v>
      </c>
      <c r="FA25" s="5">
        <v>4.6730997667038685E-2</v>
      </c>
      <c r="FB25" s="5">
        <v>2.5583180001462317E-2</v>
      </c>
      <c r="FC25" s="5">
        <v>2.2961467967470867E-2</v>
      </c>
      <c r="FD25" s="5">
        <v>-0.19738009687250263</v>
      </c>
      <c r="FE25" s="5">
        <v>96</v>
      </c>
      <c r="FF25" s="5">
        <v>100</v>
      </c>
      <c r="FG25" s="5">
        <v>181</v>
      </c>
      <c r="FH25" s="5">
        <v>93</v>
      </c>
      <c r="FI25" s="5">
        <v>36</v>
      </c>
      <c r="FJ25" s="5">
        <v>0.96</v>
      </c>
      <c r="FK25" s="5">
        <v>0.53038674033149169</v>
      </c>
      <c r="FL25" s="5">
        <v>0.5524861878453039</v>
      </c>
      <c r="FM25" s="5">
        <v>0.19889502762430938</v>
      </c>
      <c r="FN25" s="5">
        <v>1.075268817204301</v>
      </c>
      <c r="FO25" s="5">
        <v>1.946236559139785</v>
      </c>
      <c r="FP25" s="5">
        <v>0.38709677419354838</v>
      </c>
      <c r="FQ25" s="5">
        <v>0.32116788321167883</v>
      </c>
      <c r="FR25" s="5">
        <v>-0.44186046511627908</v>
      </c>
      <c r="FS25" s="5">
        <v>3.8674033149171269E-2</v>
      </c>
      <c r="FT25" s="5">
        <v>86.669811320754718</v>
      </c>
      <c r="FU25" s="5">
        <v>84.196531791907518</v>
      </c>
      <c r="FV25" s="5">
        <v>-0.20284697508896798</v>
      </c>
    </row>
    <row r="26" spans="1:178" x14ac:dyDescent="0.25">
      <c r="A26" s="1" t="s">
        <v>10</v>
      </c>
      <c r="B26" s="2">
        <v>43.28528</v>
      </c>
      <c r="C26" s="2">
        <v>-79.793890000000005</v>
      </c>
      <c r="D26" s="3">
        <v>42508</v>
      </c>
      <c r="E26" s="3" t="str">
        <f>CHOOSE(MONTH(D26),"Winter","Winter","Spring","Spring","Spring","Summer","Summer","Summer","Autumn","Autumn","Autumn","Winter")</f>
        <v>Spring</v>
      </c>
      <c r="F26" s="1">
        <v>1</v>
      </c>
      <c r="G26" s="1">
        <v>1</v>
      </c>
      <c r="H26" s="4">
        <v>4.9000000000000004</v>
      </c>
      <c r="I26" s="4">
        <v>2.9</v>
      </c>
      <c r="J26" s="1">
        <v>0.1</v>
      </c>
      <c r="K26" s="1" t="s">
        <v>11</v>
      </c>
      <c r="L26" s="1" t="s">
        <v>21</v>
      </c>
      <c r="M26" s="1" t="s">
        <v>22</v>
      </c>
      <c r="N26" s="1" t="s">
        <v>40</v>
      </c>
      <c r="O26" s="3">
        <v>42510</v>
      </c>
      <c r="P26" s="1">
        <v>2</v>
      </c>
      <c r="Q26" s="5">
        <v>10136</v>
      </c>
      <c r="R26" s="5">
        <v>9020</v>
      </c>
      <c r="S26" s="5">
        <v>7698</v>
      </c>
      <c r="T26" s="5">
        <v>6752</v>
      </c>
      <c r="U26" s="5">
        <v>5942</v>
      </c>
      <c r="V26" s="5">
        <v>1.1237250554323726</v>
      </c>
      <c r="W26" s="5">
        <v>1.3167056378280073</v>
      </c>
      <c r="X26" s="5">
        <v>1.1717329176409457</v>
      </c>
      <c r="Y26" s="5">
        <v>0.77188880228630818</v>
      </c>
      <c r="Z26" s="5">
        <v>1.3359004739336493</v>
      </c>
      <c r="AA26" s="5">
        <v>1.14010663507109</v>
      </c>
      <c r="AB26" s="5">
        <v>0.88003554502369663</v>
      </c>
      <c r="AC26" s="5">
        <v>6.5467128027681662E-2</v>
      </c>
      <c r="AD26" s="5">
        <v>-6.380967386166693E-2</v>
      </c>
      <c r="AE26" s="5">
        <v>0.2946219797349961</v>
      </c>
      <c r="AF26" s="5">
        <v>-554.45283018867849</v>
      </c>
      <c r="AG26" s="5">
        <v>-286.3236994219651</v>
      </c>
      <c r="AH26" s="5">
        <v>-4.8450771623399926E-2</v>
      </c>
      <c r="AI26" s="5">
        <v>7345</v>
      </c>
      <c r="AJ26" s="5">
        <v>7502</v>
      </c>
      <c r="AK26" s="5">
        <v>7897</v>
      </c>
      <c r="AL26" s="5">
        <v>7545</v>
      </c>
      <c r="AM26" s="5">
        <v>7350</v>
      </c>
      <c r="AN26" s="5">
        <v>0.9790722474006931</v>
      </c>
      <c r="AO26" s="5">
        <v>0.93010003798910978</v>
      </c>
      <c r="AP26" s="5">
        <v>0.94998100544510578</v>
      </c>
      <c r="AQ26" s="5">
        <v>0.93073318981891862</v>
      </c>
      <c r="AR26" s="5">
        <v>0.9943008614976806</v>
      </c>
      <c r="AS26" s="5">
        <v>1.0466534128561962</v>
      </c>
      <c r="AT26" s="5">
        <v>0.97415506958250497</v>
      </c>
      <c r="AU26" s="5">
        <v>2.2794974744204118E-2</v>
      </c>
      <c r="AV26" s="5">
        <v>-1.3091641490433032E-2</v>
      </c>
      <c r="AW26" s="5">
        <v>-5.4451057363555776E-3</v>
      </c>
      <c r="AX26" s="5">
        <v>440.67924528301882</v>
      </c>
      <c r="AY26" s="5">
        <v>375.36416184971097</v>
      </c>
      <c r="AZ26" s="5">
        <v>-1.2663159945451004E-2</v>
      </c>
      <c r="BA26" s="5">
        <v>1.7457323148846599E-2</v>
      </c>
      <c r="BB26" s="5">
        <v>1.8362373113632199E-2</v>
      </c>
      <c r="BC26" s="5">
        <v>2.17898208647966E-2</v>
      </c>
      <c r="BD26" s="5">
        <v>1.34092541411519E-2</v>
      </c>
      <c r="BE26" s="5">
        <v>6.3502839766442698E-3</v>
      </c>
      <c r="BF26" s="5">
        <v>0.95071171034458002</v>
      </c>
      <c r="BG26" s="5">
        <v>0.80116873182057502</v>
      </c>
      <c r="BH26" s="5">
        <v>0.84270417951430943</v>
      </c>
      <c r="BI26" s="5">
        <v>0.29143350998831385</v>
      </c>
      <c r="BJ26" s="5">
        <v>1.3693806471516998</v>
      </c>
      <c r="BK26" s="5">
        <v>1.6249838086016604</v>
      </c>
      <c r="BL26" s="5">
        <v>0.47357473501496028</v>
      </c>
      <c r="BM26" s="5">
        <v>0.23809053852206111</v>
      </c>
      <c r="BN26" s="5">
        <v>-0.35724368264205836</v>
      </c>
      <c r="BO26" s="5">
        <v>0.22731343241478888</v>
      </c>
      <c r="BP26" s="5">
        <v>6.5856682013649762E-3</v>
      </c>
      <c r="BQ26" s="5">
        <v>5.6892766461120528E-3</v>
      </c>
      <c r="BR26" s="5">
        <v>-0.17580534125482564</v>
      </c>
      <c r="BS26" s="5">
        <v>465</v>
      </c>
      <c r="BT26" s="5">
        <v>314</v>
      </c>
      <c r="BU26" s="5">
        <v>315</v>
      </c>
      <c r="BV26" s="5">
        <v>211</v>
      </c>
      <c r="BW26" s="5">
        <v>125</v>
      </c>
      <c r="BX26" s="5">
        <v>1.4808917197452229</v>
      </c>
      <c r="BY26" s="5">
        <v>1.4761904761904763</v>
      </c>
      <c r="BZ26" s="5">
        <v>0.99682539682539684</v>
      </c>
      <c r="CA26" s="5">
        <v>0.3968253968253968</v>
      </c>
      <c r="CB26" s="5">
        <v>1.4881516587677726</v>
      </c>
      <c r="CC26" s="5">
        <v>1.4928909952606635</v>
      </c>
      <c r="CD26" s="5">
        <v>0.59241706161137442</v>
      </c>
      <c r="CE26" s="5">
        <v>0.19771863117870722</v>
      </c>
      <c r="CF26" s="5">
        <v>-0.25595238095238093</v>
      </c>
      <c r="CG26" s="5">
        <v>0.32698412698412699</v>
      </c>
      <c r="CH26" s="5">
        <v>-8.6226415094339188</v>
      </c>
      <c r="CI26" s="5">
        <v>48.03468208092486</v>
      </c>
      <c r="CJ26" s="5">
        <v>-0.13672496025437203</v>
      </c>
      <c r="CK26" s="5">
        <v>4.4359597377478998E-3</v>
      </c>
      <c r="CL26" s="5">
        <v>6.3706757500767699E-3</v>
      </c>
      <c r="CM26" s="5">
        <v>1.06956930831074E-2</v>
      </c>
      <c r="CN26" s="5">
        <v>4.2113838717341397E-3</v>
      </c>
      <c r="CO26" s="5">
        <v>3.00906598567962E-4</v>
      </c>
      <c r="CP26" s="5">
        <v>0.69630913764437696</v>
      </c>
      <c r="CQ26" s="5">
        <v>0.41474261679722102</v>
      </c>
      <c r="CR26" s="5">
        <v>0.59563000738479577</v>
      </c>
      <c r="CS26" s="5">
        <v>2.8133436162562375E-2</v>
      </c>
      <c r="CT26" s="5">
        <v>1.5127273941554726</v>
      </c>
      <c r="CU26" s="5">
        <v>2.5397098457099778</v>
      </c>
      <c r="CV26" s="5">
        <v>7.1450764815712789E-2</v>
      </c>
      <c r="CW26" s="5">
        <v>0.43498193717094069</v>
      </c>
      <c r="CX26" s="5">
        <v>-0.86662800165530307</v>
      </c>
      <c r="CY26" s="5">
        <v>0.20188424084017331</v>
      </c>
      <c r="CZ26" s="5">
        <v>6.3847331198388577E-3</v>
      </c>
      <c r="DA26" s="5">
        <v>5.3110523526206177E-3</v>
      </c>
      <c r="DB26" s="5">
        <v>-0.22913352637513448</v>
      </c>
      <c r="DC26" s="5">
        <v>244</v>
      </c>
      <c r="DD26" s="5">
        <v>235</v>
      </c>
      <c r="DE26" s="5">
        <v>254</v>
      </c>
      <c r="DF26" s="5">
        <v>241</v>
      </c>
      <c r="DG26" s="5">
        <v>202</v>
      </c>
      <c r="DH26" s="5">
        <v>1.0382978723404255</v>
      </c>
      <c r="DI26" s="5">
        <v>0.96062992125984248</v>
      </c>
      <c r="DJ26" s="5">
        <v>0.92519685039370081</v>
      </c>
      <c r="DK26" s="5">
        <v>0.79527559055118113</v>
      </c>
      <c r="DL26" s="5">
        <v>0.975103734439834</v>
      </c>
      <c r="DM26" s="5">
        <v>1.053941908713693</v>
      </c>
      <c r="DN26" s="5">
        <v>0.83817427385892118</v>
      </c>
      <c r="DO26" s="5">
        <v>2.6262626262626262E-2</v>
      </c>
      <c r="DP26" s="5">
        <v>-8.8036117381489837E-2</v>
      </c>
      <c r="DQ26" s="5">
        <v>-2.3622047244094488E-2</v>
      </c>
      <c r="DR26" s="5">
        <v>11.669811320754718</v>
      </c>
      <c r="DS26" s="5">
        <v>16.260115606936417</v>
      </c>
      <c r="DT26" s="5">
        <v>-7.9754601226993863E-2</v>
      </c>
      <c r="DU26" s="5">
        <v>333</v>
      </c>
      <c r="DV26" s="5">
        <v>173</v>
      </c>
      <c r="DW26" s="5">
        <v>206</v>
      </c>
      <c r="DX26" s="5">
        <v>108</v>
      </c>
      <c r="DY26" s="5">
        <v>25</v>
      </c>
      <c r="DZ26" s="5">
        <v>1.9248554913294798</v>
      </c>
      <c r="EA26" s="5">
        <v>1.616504854368932</v>
      </c>
      <c r="EB26" s="5">
        <v>0.83980582524271841</v>
      </c>
      <c r="EC26" s="5">
        <v>0.12135922330097088</v>
      </c>
      <c r="ED26" s="5">
        <v>1.6018518518518519</v>
      </c>
      <c r="EE26" s="5">
        <v>1.9074074074074074</v>
      </c>
      <c r="EF26" s="5">
        <v>0.23148148148148148</v>
      </c>
      <c r="EG26" s="5">
        <v>0.31210191082802546</v>
      </c>
      <c r="EH26" s="5">
        <v>-0.62406015037593987</v>
      </c>
      <c r="EI26" s="5">
        <v>0.3155339805825243</v>
      </c>
      <c r="EJ26" s="5">
        <v>-1.7641509433961744</v>
      </c>
      <c r="EK26" s="5">
        <v>62.682080924855498</v>
      </c>
      <c r="EL26" s="5" t="s">
        <v>217</v>
      </c>
      <c r="EM26" s="5">
        <v>2.5553425773978199E-2</v>
      </c>
      <c r="EN26" s="5">
        <v>2.4277558550238599E-2</v>
      </c>
      <c r="EO26" s="5">
        <v>2.72911619395017E-2</v>
      </c>
      <c r="EP26" s="5">
        <v>1.8725536763668001E-2</v>
      </c>
      <c r="EQ26" s="5">
        <v>1.2352234683930799E-2</v>
      </c>
      <c r="ER26" s="5">
        <v>1.0525533579127981</v>
      </c>
      <c r="ES26" s="5">
        <v>0.93632604689475418</v>
      </c>
      <c r="ET26" s="5">
        <v>0.88957584891608588</v>
      </c>
      <c r="EU26" s="5">
        <v>0.45260933599356801</v>
      </c>
      <c r="EV26" s="5">
        <v>1.296494666969592</v>
      </c>
      <c r="EW26" s="5">
        <v>1.4574301545498578</v>
      </c>
      <c r="EX26" s="5">
        <v>0.65964649450781432</v>
      </c>
      <c r="EY26" s="5">
        <v>0.18614167068103227</v>
      </c>
      <c r="EZ26" s="5">
        <v>-0.20507590418712696</v>
      </c>
      <c r="FA26" s="5">
        <v>0.20343662167547749</v>
      </c>
      <c r="FB26" s="5">
        <v>5.5381649542810656E-3</v>
      </c>
      <c r="FC26" s="5">
        <v>5.5489196964253976E-3</v>
      </c>
      <c r="FD26" s="5">
        <v>-0.12358852457867717</v>
      </c>
      <c r="FE26" s="5">
        <v>169</v>
      </c>
      <c r="FF26" s="5">
        <v>148</v>
      </c>
      <c r="FG26" s="5">
        <v>127</v>
      </c>
      <c r="FH26" s="5">
        <v>128</v>
      </c>
      <c r="FI26" s="5">
        <v>129</v>
      </c>
      <c r="FJ26" s="5">
        <v>1.1418918918918919</v>
      </c>
      <c r="FK26" s="5">
        <v>1.3307086614173229</v>
      </c>
      <c r="FL26" s="5">
        <v>1.1653543307086613</v>
      </c>
      <c r="FM26" s="5">
        <v>1.015748031496063</v>
      </c>
      <c r="FN26" s="5">
        <v>1.15625</v>
      </c>
      <c r="FO26" s="5">
        <v>0.9921875</v>
      </c>
      <c r="FP26" s="5">
        <v>1.0078125</v>
      </c>
      <c r="FQ26" s="5">
        <v>-3.9215686274509803E-3</v>
      </c>
      <c r="FR26" s="5">
        <v>3.8910505836575876E-3</v>
      </c>
      <c r="FS26" s="5">
        <v>0.15748031496062992</v>
      </c>
      <c r="FT26" s="5">
        <v>-19.179245283018858</v>
      </c>
      <c r="FU26" s="5">
        <v>-11.867052023121387</v>
      </c>
      <c r="FV26" s="5">
        <v>3.6363636363636364E-3</v>
      </c>
    </row>
    <row r="27" spans="1:178" x14ac:dyDescent="0.25">
      <c r="A27" s="1" t="s">
        <v>10</v>
      </c>
      <c r="B27" s="2">
        <v>43.28528</v>
      </c>
      <c r="C27" s="2">
        <v>-79.793890000000005</v>
      </c>
      <c r="D27" s="3">
        <v>42160</v>
      </c>
      <c r="E27" s="3" t="str">
        <f>CHOOSE(MONTH(D27),"Winter","Winter","Spring","Spring","Spring","Summer","Summer","Summer","Autumn","Autumn","Autumn","Winter")</f>
        <v>Summer</v>
      </c>
      <c r="F27" s="1">
        <v>1</v>
      </c>
      <c r="G27" s="1">
        <v>1</v>
      </c>
      <c r="H27" s="4">
        <v>5.0999999999999996</v>
      </c>
      <c r="I27" s="4">
        <v>3.8</v>
      </c>
      <c r="J27" s="1">
        <v>0.1</v>
      </c>
      <c r="K27" s="1" t="s">
        <v>11</v>
      </c>
      <c r="L27" s="1" t="s">
        <v>21</v>
      </c>
      <c r="M27" s="1" t="s">
        <v>22</v>
      </c>
      <c r="N27" s="1" t="s">
        <v>37</v>
      </c>
      <c r="O27" s="3">
        <v>42158</v>
      </c>
      <c r="P27" s="1">
        <v>2</v>
      </c>
      <c r="Q27" s="5">
        <v>10301</v>
      </c>
      <c r="R27" s="5">
        <v>9223</v>
      </c>
      <c r="S27" s="5">
        <v>7894</v>
      </c>
      <c r="T27" s="5">
        <v>6987</v>
      </c>
      <c r="U27" s="5">
        <v>6410</v>
      </c>
      <c r="V27" s="5">
        <v>1.1168817087715495</v>
      </c>
      <c r="W27" s="5">
        <v>1.3049151254117051</v>
      </c>
      <c r="X27" s="5">
        <v>1.1683557131998987</v>
      </c>
      <c r="Y27" s="5">
        <v>0.81200912085127941</v>
      </c>
      <c r="Z27" s="5">
        <v>1.3200228996708172</v>
      </c>
      <c r="AA27" s="5">
        <v>1.1298125089451838</v>
      </c>
      <c r="AB27" s="5">
        <v>0.91741806211535715</v>
      </c>
      <c r="AC27" s="5">
        <v>6.0950204959344133E-2</v>
      </c>
      <c r="AD27" s="5">
        <v>-4.3069343882958869E-2</v>
      </c>
      <c r="AE27" s="5">
        <v>0.28325310362300482</v>
      </c>
      <c r="AF27" s="5">
        <v>-562.41509433962187</v>
      </c>
      <c r="AG27" s="5">
        <v>-307.93641618497099</v>
      </c>
      <c r="AH27" s="5">
        <v>-3.3709178010165333E-2</v>
      </c>
      <c r="AI27" s="5">
        <v>8221</v>
      </c>
      <c r="AJ27" s="5">
        <v>8285</v>
      </c>
      <c r="AK27" s="5">
        <v>8440</v>
      </c>
      <c r="AL27" s="5">
        <v>8135</v>
      </c>
      <c r="AM27" s="5">
        <v>8054</v>
      </c>
      <c r="AN27" s="5">
        <v>0.99227519613759807</v>
      </c>
      <c r="AO27" s="5">
        <v>0.97405213270142177</v>
      </c>
      <c r="AP27" s="5">
        <v>0.98163507109004744</v>
      </c>
      <c r="AQ27" s="5">
        <v>0.95426540284360195</v>
      </c>
      <c r="AR27" s="5">
        <v>1.018438844499078</v>
      </c>
      <c r="AS27" s="5">
        <v>1.0374923171481254</v>
      </c>
      <c r="AT27" s="5">
        <v>0.99004302397049782</v>
      </c>
      <c r="AU27" s="5">
        <v>1.8401206636500755E-2</v>
      </c>
      <c r="AV27" s="5">
        <v>-5.0033973685836061E-3</v>
      </c>
      <c r="AW27" s="5">
        <v>1.7772511848341232E-2</v>
      </c>
      <c r="AX27" s="5">
        <v>266.8679245283019</v>
      </c>
      <c r="AY27" s="5">
        <v>223.49710982658962</v>
      </c>
      <c r="AZ27" s="5">
        <v>-4.8430493273542603E-3</v>
      </c>
      <c r="BA27" s="5">
        <v>9.4675468280911394E-3</v>
      </c>
      <c r="BB27" s="5">
        <v>1.23940240591764E-2</v>
      </c>
      <c r="BC27" s="5">
        <v>1.69732142239809E-2</v>
      </c>
      <c r="BD27" s="5">
        <v>1.02187152951955E-2</v>
      </c>
      <c r="BE27" s="5">
        <v>9.4038629904389295E-3</v>
      </c>
      <c r="BF27" s="5">
        <v>0.76387997819654641</v>
      </c>
      <c r="BG27" s="5">
        <v>0.55779339747652223</v>
      </c>
      <c r="BH27" s="5">
        <v>0.7302107836278463</v>
      </c>
      <c r="BI27" s="5">
        <v>0.55404137756963667</v>
      </c>
      <c r="BJ27" s="5">
        <v>1.2128749750962979</v>
      </c>
      <c r="BK27" s="5">
        <v>1.6609929657166533</v>
      </c>
      <c r="BL27" s="5">
        <v>0.92025883085913096</v>
      </c>
      <c r="BM27" s="5">
        <v>0.24840086923665958</v>
      </c>
      <c r="BN27" s="5">
        <v>-4.1526260866194063E-2</v>
      </c>
      <c r="BO27" s="5">
        <v>0.12816127430404298</v>
      </c>
      <c r="BP27" s="5">
        <v>7.0875641925014846E-3</v>
      </c>
      <c r="BQ27" s="5">
        <v>5.5725392535587847E-3</v>
      </c>
      <c r="BR27" s="5">
        <v>-2.7746984476368159E-2</v>
      </c>
      <c r="BS27" s="5">
        <v>503</v>
      </c>
      <c r="BT27" s="5">
        <v>364</v>
      </c>
      <c r="BU27" s="5">
        <v>365</v>
      </c>
      <c r="BV27" s="5">
        <v>271</v>
      </c>
      <c r="BW27" s="5">
        <v>241</v>
      </c>
      <c r="BX27" s="5">
        <v>1.3818681318681318</v>
      </c>
      <c r="BY27" s="5">
        <v>1.3780821917808219</v>
      </c>
      <c r="BZ27" s="5">
        <v>0.99726027397260275</v>
      </c>
      <c r="CA27" s="5">
        <v>0.66027397260273968</v>
      </c>
      <c r="CB27" s="5">
        <v>1.3431734317343174</v>
      </c>
      <c r="CC27" s="5">
        <v>1.3468634686346863</v>
      </c>
      <c r="CD27" s="5">
        <v>0.88929889298892983</v>
      </c>
      <c r="CE27" s="5">
        <v>0.14779874213836477</v>
      </c>
      <c r="CF27" s="5">
        <v>-5.859375E-2</v>
      </c>
      <c r="CG27" s="5">
        <v>0.25479452054794521</v>
      </c>
      <c r="CH27" s="5">
        <v>-8.8679245283018417</v>
      </c>
      <c r="CI27" s="5">
        <v>43.468208092485554</v>
      </c>
      <c r="CJ27" s="5">
        <v>-4.1152263374485597E-2</v>
      </c>
      <c r="CK27" s="5">
        <v>5.2271690219640697E-3</v>
      </c>
      <c r="CL27" s="5">
        <v>7.4319043196737697E-3</v>
      </c>
      <c r="CM27" s="5">
        <v>9.6692144870758005E-3</v>
      </c>
      <c r="CN27" s="5">
        <v>2.4186505470424799E-3</v>
      </c>
      <c r="CO27" s="5">
        <v>1.47245445987209E-4</v>
      </c>
      <c r="CP27" s="5">
        <v>0.70334180811863856</v>
      </c>
      <c r="CQ27" s="5">
        <v>0.54059913852887231</v>
      </c>
      <c r="CR27" s="5">
        <v>0.76861510618132478</v>
      </c>
      <c r="CS27" s="5">
        <v>1.5228273835896623E-2</v>
      </c>
      <c r="CT27" s="5">
        <v>3.0727482846835747</v>
      </c>
      <c r="CU27" s="5">
        <v>3.9977724350875294</v>
      </c>
      <c r="CV27" s="5">
        <v>6.0879173375112158E-2</v>
      </c>
      <c r="CW27" s="5">
        <v>0.59982171537888906</v>
      </c>
      <c r="CX27" s="5">
        <v>-0.88522882736696717</v>
      </c>
      <c r="CY27" s="5">
        <v>0.51847580579913433</v>
      </c>
      <c r="CZ27" s="5">
        <v>6.0052774464360121E-3</v>
      </c>
      <c r="DA27" s="5">
        <v>4.5265994624186312E-3</v>
      </c>
      <c r="DB27" s="5">
        <v>-0.13282201747869149</v>
      </c>
      <c r="DC27" s="5">
        <v>302</v>
      </c>
      <c r="DD27" s="5">
        <v>298</v>
      </c>
      <c r="DE27" s="5">
        <v>247</v>
      </c>
      <c r="DF27" s="5">
        <v>275</v>
      </c>
      <c r="DG27" s="5">
        <v>288</v>
      </c>
      <c r="DH27" s="5">
        <v>1.0134228187919463</v>
      </c>
      <c r="DI27" s="5">
        <v>1.2226720647773279</v>
      </c>
      <c r="DJ27" s="5">
        <v>1.2064777327935223</v>
      </c>
      <c r="DK27" s="5">
        <v>1.165991902834008</v>
      </c>
      <c r="DL27" s="5">
        <v>1.0836363636363637</v>
      </c>
      <c r="DM27" s="5">
        <v>0.89818181818181819</v>
      </c>
      <c r="DN27" s="5">
        <v>1.0472727272727274</v>
      </c>
      <c r="DO27" s="5">
        <v>-5.3639846743295021E-2</v>
      </c>
      <c r="DP27" s="5">
        <v>2.3090586145648313E-2</v>
      </c>
      <c r="DQ27" s="5">
        <v>9.3117408906882596E-2</v>
      </c>
      <c r="DR27" s="5">
        <v>-39.971698113207538</v>
      </c>
      <c r="DS27" s="5">
        <v>-40.497109826589593</v>
      </c>
      <c r="DT27" s="5">
        <v>2.3853211009174313E-2</v>
      </c>
      <c r="DU27" s="5">
        <v>363</v>
      </c>
      <c r="DV27" s="5">
        <v>229</v>
      </c>
      <c r="DW27" s="5">
        <v>254</v>
      </c>
      <c r="DX27" s="5">
        <v>175</v>
      </c>
      <c r="DY27" s="5">
        <v>150</v>
      </c>
      <c r="DZ27" s="5">
        <v>1.5851528384279476</v>
      </c>
      <c r="EA27" s="5">
        <v>1.4291338582677164</v>
      </c>
      <c r="EB27" s="5">
        <v>0.90157480314960625</v>
      </c>
      <c r="EC27" s="5">
        <v>0.59055118110236215</v>
      </c>
      <c r="ED27" s="5">
        <v>1.3085714285714285</v>
      </c>
      <c r="EE27" s="5">
        <v>1.4514285714285715</v>
      </c>
      <c r="EF27" s="5">
        <v>0.8571428571428571</v>
      </c>
      <c r="EG27" s="5">
        <v>0.18414918414918416</v>
      </c>
      <c r="EH27" s="5">
        <v>-7.6923076923076927E-2</v>
      </c>
      <c r="EI27" s="5">
        <v>0.2125984251968504</v>
      </c>
      <c r="EJ27" s="5">
        <v>-4.3584905660377018</v>
      </c>
      <c r="EK27" s="5">
        <v>49.658959537572258</v>
      </c>
      <c r="EL27" s="5" t="s">
        <v>217</v>
      </c>
      <c r="EM27" s="5">
        <v>2.75667887181043E-2</v>
      </c>
      <c r="EN27" s="5">
        <v>2.83073689788579E-2</v>
      </c>
      <c r="EO27" s="5">
        <v>3.1179755926132199E-2</v>
      </c>
      <c r="EP27" s="5">
        <v>2.3731719702482199E-2</v>
      </c>
      <c r="EQ27" s="5">
        <v>2.2526118904352101E-2</v>
      </c>
      <c r="ER27" s="5">
        <v>0.97383789848831515</v>
      </c>
      <c r="ES27" s="5">
        <v>0.8841245833807243</v>
      </c>
      <c r="ET27" s="5">
        <v>0.90787654162273579</v>
      </c>
      <c r="EU27" s="5">
        <v>0.72245975746951374</v>
      </c>
      <c r="EV27" s="5">
        <v>1.1928073200652676</v>
      </c>
      <c r="EW27" s="5">
        <v>1.3138430892081949</v>
      </c>
      <c r="EX27" s="5">
        <v>0.94919875958234923</v>
      </c>
      <c r="EY27" s="5">
        <v>0.13563715304290283</v>
      </c>
      <c r="EZ27" s="5">
        <v>-2.6062627101474171E-2</v>
      </c>
      <c r="FA27" s="5">
        <v>0.14675064446353744</v>
      </c>
      <c r="FB27" s="5">
        <v>5.7475810940817102E-3</v>
      </c>
      <c r="FC27" s="5">
        <v>4.9618452873533758E-3</v>
      </c>
      <c r="FD27" s="5">
        <v>-2.0266583736491282E-2</v>
      </c>
      <c r="FE27" s="5">
        <v>176</v>
      </c>
      <c r="FF27" s="5">
        <v>158</v>
      </c>
      <c r="FG27" s="5">
        <v>128</v>
      </c>
      <c r="FH27" s="5">
        <v>145</v>
      </c>
      <c r="FI27" s="5">
        <v>220</v>
      </c>
      <c r="FJ27" s="5">
        <v>1.1139240506329113</v>
      </c>
      <c r="FK27" s="5">
        <v>1.375</v>
      </c>
      <c r="FL27" s="5">
        <v>1.234375</v>
      </c>
      <c r="FM27" s="5">
        <v>1.71875</v>
      </c>
      <c r="FN27" s="5">
        <v>1.0896551724137931</v>
      </c>
      <c r="FO27" s="5">
        <v>0.88275862068965516</v>
      </c>
      <c r="FP27" s="5">
        <v>1.5172413793103448</v>
      </c>
      <c r="FQ27" s="5">
        <v>-6.2271062271062272E-2</v>
      </c>
      <c r="FR27" s="5">
        <v>0.20547945205479451</v>
      </c>
      <c r="FS27" s="5">
        <v>0.1015625</v>
      </c>
      <c r="FT27" s="5">
        <v>-30.745283018867919</v>
      </c>
      <c r="FU27" s="5">
        <v>-24.063583815028899</v>
      </c>
      <c r="FV27" s="5">
        <v>0.26223776223776224</v>
      </c>
    </row>
    <row r="28" spans="1:178" x14ac:dyDescent="0.25">
      <c r="A28" s="1" t="s">
        <v>10</v>
      </c>
      <c r="B28" s="2">
        <v>43.2883</v>
      </c>
      <c r="C28" s="2">
        <v>-79.836299999999994</v>
      </c>
      <c r="D28" s="3">
        <v>42160</v>
      </c>
      <c r="E28" s="3" t="str">
        <f>CHOOSE(MONTH(D28),"Winter","Winter","Spring","Spring","Spring","Summer","Summer","Summer","Autumn","Autumn","Autumn","Winter")</f>
        <v>Summer</v>
      </c>
      <c r="F28" s="1">
        <v>1</v>
      </c>
      <c r="G28" s="1">
        <v>1</v>
      </c>
      <c r="H28" s="4">
        <v>5.0999999999999996</v>
      </c>
      <c r="I28" s="4">
        <v>4.4000000000000004</v>
      </c>
      <c r="J28" s="1">
        <v>0.1</v>
      </c>
      <c r="K28" s="1" t="s">
        <v>11</v>
      </c>
      <c r="L28" s="1" t="s">
        <v>21</v>
      </c>
      <c r="M28" s="1" t="s">
        <v>22</v>
      </c>
      <c r="N28" s="1" t="s">
        <v>37</v>
      </c>
      <c r="O28" s="3">
        <v>42158</v>
      </c>
      <c r="P28" s="1">
        <v>2</v>
      </c>
      <c r="Q28" s="5">
        <v>10559</v>
      </c>
      <c r="R28" s="5">
        <v>9537</v>
      </c>
      <c r="S28" s="5">
        <v>8253</v>
      </c>
      <c r="T28" s="5">
        <v>7408</v>
      </c>
      <c r="U28" s="5">
        <v>6968</v>
      </c>
      <c r="V28" s="5">
        <v>1.1071615812100242</v>
      </c>
      <c r="W28" s="5">
        <v>1.2794135465891192</v>
      </c>
      <c r="X28" s="5">
        <v>1.1555797891675754</v>
      </c>
      <c r="Y28" s="5">
        <v>0.84429904277232526</v>
      </c>
      <c r="Z28" s="5">
        <v>1.2873920086393089</v>
      </c>
      <c r="AA28" s="5">
        <v>1.1140658747300216</v>
      </c>
      <c r="AB28" s="5">
        <v>0.94060475161987045</v>
      </c>
      <c r="AC28" s="5">
        <v>5.3955686099227379E-2</v>
      </c>
      <c r="AD28" s="5">
        <v>-3.0606566499721759E-2</v>
      </c>
      <c r="AE28" s="5">
        <v>0.25796679995153277</v>
      </c>
      <c r="AF28" s="5">
        <v>-552.14150943396157</v>
      </c>
      <c r="AG28" s="5">
        <v>-311.79768786127147</v>
      </c>
      <c r="AH28" s="5">
        <v>-2.4732996065205171E-2</v>
      </c>
      <c r="AI28" s="5">
        <v>8408</v>
      </c>
      <c r="AJ28" s="5">
        <v>8535</v>
      </c>
      <c r="AK28" s="5">
        <v>8755</v>
      </c>
      <c r="AL28" s="5">
        <v>8488</v>
      </c>
      <c r="AM28" s="5">
        <v>8503</v>
      </c>
      <c r="AN28" s="5">
        <v>0.98512009373169307</v>
      </c>
      <c r="AO28" s="5">
        <v>0.96036550542547117</v>
      </c>
      <c r="AP28" s="5">
        <v>0.97487150199885775</v>
      </c>
      <c r="AQ28" s="5">
        <v>0.97121644774414617</v>
      </c>
      <c r="AR28" s="5">
        <v>1.0055372290292177</v>
      </c>
      <c r="AS28" s="5">
        <v>1.0314561734213006</v>
      </c>
      <c r="AT28" s="5">
        <v>1.0017672007540057</v>
      </c>
      <c r="AU28" s="5">
        <v>1.5484544452821434E-2</v>
      </c>
      <c r="AV28" s="5">
        <v>8.8282031663822018E-4</v>
      </c>
      <c r="AW28" s="5">
        <v>5.3683609366076525E-3</v>
      </c>
      <c r="AX28" s="5">
        <v>302.47169811320754</v>
      </c>
      <c r="AY28" s="5">
        <v>241.46242774566474</v>
      </c>
      <c r="AZ28" s="5">
        <v>8.6755349913244649E-4</v>
      </c>
      <c r="BA28" s="5">
        <v>1.9654663279652498E-2</v>
      </c>
      <c r="BB28" s="5">
        <v>2.35841646790504E-2</v>
      </c>
      <c r="BC28" s="5">
        <v>2.8959156945347699E-2</v>
      </c>
      <c r="BD28" s="5">
        <v>2.3045038804411801E-2</v>
      </c>
      <c r="BE28" s="5">
        <v>2.4442499503493299E-2</v>
      </c>
      <c r="BF28" s="5">
        <v>0.83338390598635692</v>
      </c>
      <c r="BG28" s="5">
        <v>0.67870288201915452</v>
      </c>
      <c r="BH28" s="5">
        <v>0.81439403514262887</v>
      </c>
      <c r="BI28" s="5">
        <v>0.84403353141880733</v>
      </c>
      <c r="BJ28" s="5">
        <v>1.0233944442104992</v>
      </c>
      <c r="BK28" s="5">
        <v>1.2566330302643571</v>
      </c>
      <c r="BL28" s="5">
        <v>1.0606404142315422</v>
      </c>
      <c r="BM28" s="5">
        <v>0.11372386507800668</v>
      </c>
      <c r="BN28" s="5">
        <v>2.9427945706944895E-2</v>
      </c>
      <c r="BO28" s="5">
        <v>1.8616766905751026E-2</v>
      </c>
      <c r="BP28" s="5">
        <v>7.4173978547442676E-3</v>
      </c>
      <c r="BQ28" s="5">
        <v>5.6211826946004741E-3</v>
      </c>
      <c r="BR28" s="5">
        <v>2.6596352416985315E-2</v>
      </c>
      <c r="BS28" s="5">
        <v>596</v>
      </c>
      <c r="BT28" s="5">
        <v>464</v>
      </c>
      <c r="BU28" s="5">
        <v>476</v>
      </c>
      <c r="BV28" s="5">
        <v>390</v>
      </c>
      <c r="BW28" s="5">
        <v>382</v>
      </c>
      <c r="BX28" s="5">
        <v>1.2844827586206897</v>
      </c>
      <c r="BY28" s="5">
        <v>1.2521008403361344</v>
      </c>
      <c r="BZ28" s="5">
        <v>0.97478991596638653</v>
      </c>
      <c r="CA28" s="5">
        <v>0.80252100840336138</v>
      </c>
      <c r="CB28" s="5">
        <v>1.1897435897435897</v>
      </c>
      <c r="CC28" s="5">
        <v>1.2205128205128206</v>
      </c>
      <c r="CD28" s="5">
        <v>0.97948717948717945</v>
      </c>
      <c r="CE28" s="5">
        <v>9.9307159353348731E-2</v>
      </c>
      <c r="CF28" s="5">
        <v>-1.0362694300518135E-2</v>
      </c>
      <c r="CG28" s="5">
        <v>0.15546218487394958</v>
      </c>
      <c r="CH28" s="5">
        <v>-5.3396226415093935</v>
      </c>
      <c r="CI28" s="5">
        <v>45.79190751445087</v>
      </c>
      <c r="CJ28" s="5">
        <v>-8.5106382978723406E-3</v>
      </c>
      <c r="CK28" s="5">
        <v>4.4070188887417299E-3</v>
      </c>
      <c r="CL28" s="5">
        <v>6.5579083748161697E-3</v>
      </c>
      <c r="CM28" s="5">
        <v>9.0514514595270105E-3</v>
      </c>
      <c r="CN28" s="5">
        <v>2.0948841702193E-3</v>
      </c>
      <c r="CO28" s="5">
        <v>1.20505777886137E-4</v>
      </c>
      <c r="CP28" s="5">
        <v>0.67201592899127183</v>
      </c>
      <c r="CQ28" s="5">
        <v>0.48688532534781132</v>
      </c>
      <c r="CR28" s="5">
        <v>0.7245145603596771</v>
      </c>
      <c r="CS28" s="5">
        <v>1.3313420330979061E-2</v>
      </c>
      <c r="CT28" s="5">
        <v>3.1304396052263188</v>
      </c>
      <c r="CU28" s="5">
        <v>4.3207407780352227</v>
      </c>
      <c r="CV28" s="5">
        <v>5.7523838119184427E-2</v>
      </c>
      <c r="CW28" s="5">
        <v>0.62411249045315542</v>
      </c>
      <c r="CX28" s="5">
        <v>-0.89121032350156559</v>
      </c>
      <c r="CY28" s="5">
        <v>0.4930727656832718</v>
      </c>
      <c r="CZ28" s="5">
        <v>5.9313754801515392E-3</v>
      </c>
      <c r="DA28" s="5">
        <v>4.531571478717503E-3</v>
      </c>
      <c r="DB28" s="5">
        <v>-0.12648682670439843</v>
      </c>
      <c r="DC28" s="5">
        <v>359</v>
      </c>
      <c r="DD28" s="5">
        <v>368</v>
      </c>
      <c r="DE28" s="5">
        <v>327</v>
      </c>
      <c r="DF28" s="5">
        <v>372</v>
      </c>
      <c r="DG28" s="5">
        <v>408</v>
      </c>
      <c r="DH28" s="5">
        <v>0.97554347826086951</v>
      </c>
      <c r="DI28" s="5">
        <v>1.0978593272171253</v>
      </c>
      <c r="DJ28" s="5">
        <v>1.1253822629969419</v>
      </c>
      <c r="DK28" s="5">
        <v>1.2477064220183487</v>
      </c>
      <c r="DL28" s="5">
        <v>0.989247311827957</v>
      </c>
      <c r="DM28" s="5">
        <v>0.87903225806451613</v>
      </c>
      <c r="DN28" s="5">
        <v>1.096774193548387</v>
      </c>
      <c r="DO28" s="5">
        <v>-6.4377682403433473E-2</v>
      </c>
      <c r="DP28" s="5">
        <v>4.6153846153846156E-2</v>
      </c>
      <c r="DQ28" s="5">
        <v>-1.2232415902140673E-2</v>
      </c>
      <c r="DR28" s="5">
        <v>-39.235849056603776</v>
      </c>
      <c r="DS28" s="5">
        <v>-42.826589595375722</v>
      </c>
      <c r="DT28" s="5">
        <v>5.1798561151079135E-2</v>
      </c>
      <c r="DU28" s="5">
        <v>547</v>
      </c>
      <c r="DV28" s="5">
        <v>416</v>
      </c>
      <c r="DW28" s="5">
        <v>450</v>
      </c>
      <c r="DX28" s="5">
        <v>366</v>
      </c>
      <c r="DY28" s="5">
        <v>358</v>
      </c>
      <c r="DZ28" s="5">
        <v>1.3149038461538463</v>
      </c>
      <c r="EA28" s="5">
        <v>1.2155555555555555</v>
      </c>
      <c r="EB28" s="5">
        <v>0.9244444444444444</v>
      </c>
      <c r="EC28" s="5">
        <v>0.79555555555555557</v>
      </c>
      <c r="ED28" s="5">
        <v>1.1366120218579234</v>
      </c>
      <c r="EE28" s="5">
        <v>1.2295081967213115</v>
      </c>
      <c r="EF28" s="5">
        <v>0.97814207650273222</v>
      </c>
      <c r="EG28" s="5">
        <v>0.10294117647058823</v>
      </c>
      <c r="EH28" s="5">
        <v>-1.1049723756906077E-2</v>
      </c>
      <c r="EI28" s="5">
        <v>0.1111111111111111</v>
      </c>
      <c r="EJ28" s="5">
        <v>3.7452830188679656</v>
      </c>
      <c r="EK28" s="5">
        <v>56.832369942196536</v>
      </c>
      <c r="EL28" s="5" t="s">
        <v>217</v>
      </c>
      <c r="EM28" s="5">
        <v>3.5052537918090799E-2</v>
      </c>
      <c r="EN28" s="5">
        <v>3.7037942558526903E-2</v>
      </c>
      <c r="EO28" s="5">
        <v>4.09787595272064E-2</v>
      </c>
      <c r="EP28" s="5">
        <v>3.4927811473608003E-2</v>
      </c>
      <c r="EQ28" s="5">
        <v>3.5010337829589802E-2</v>
      </c>
      <c r="ER28" s="5">
        <v>0.94639538529175071</v>
      </c>
      <c r="ES28" s="5">
        <v>0.85538308925185758</v>
      </c>
      <c r="ET28" s="5">
        <v>0.90383269249370202</v>
      </c>
      <c r="EU28" s="5">
        <v>0.85435328530005705</v>
      </c>
      <c r="EV28" s="5">
        <v>1.0604140653505687</v>
      </c>
      <c r="EW28" s="5">
        <v>1.1732415458715639</v>
      </c>
      <c r="EX28" s="5">
        <v>1.0023627691658883</v>
      </c>
      <c r="EY28" s="5">
        <v>7.9715734406359567E-2</v>
      </c>
      <c r="EZ28" s="5">
        <v>1.1799905602881838E-3</v>
      </c>
      <c r="FA28" s="5">
        <v>5.1493288456375859E-2</v>
      </c>
      <c r="FB28" s="5">
        <v>5.9956448187805534E-3</v>
      </c>
      <c r="FC28" s="5">
        <v>4.9044028398274346E-3</v>
      </c>
      <c r="FD28" s="5">
        <v>1.0578036981249224E-3</v>
      </c>
      <c r="FE28" s="5">
        <v>224</v>
      </c>
      <c r="FF28" s="5">
        <v>211</v>
      </c>
      <c r="FG28" s="5">
        <v>183</v>
      </c>
      <c r="FH28" s="5">
        <v>220</v>
      </c>
      <c r="FI28" s="5">
        <v>356</v>
      </c>
      <c r="FJ28" s="5">
        <v>1.061611374407583</v>
      </c>
      <c r="FK28" s="5">
        <v>1.2240437158469946</v>
      </c>
      <c r="FL28" s="5">
        <v>1.1530054644808743</v>
      </c>
      <c r="FM28" s="5">
        <v>1.9453551912568305</v>
      </c>
      <c r="FN28" s="5">
        <v>0.95909090909090911</v>
      </c>
      <c r="FO28" s="5">
        <v>0.83181818181818179</v>
      </c>
      <c r="FP28" s="5">
        <v>1.6181818181818182</v>
      </c>
      <c r="FQ28" s="5">
        <v>-9.1811414392059559E-2</v>
      </c>
      <c r="FR28" s="5">
        <v>0.2361111111111111</v>
      </c>
      <c r="FS28" s="5">
        <v>-4.9180327868852458E-2</v>
      </c>
      <c r="FT28" s="5">
        <v>-38.773584905660378</v>
      </c>
      <c r="FU28" s="5">
        <v>-32.109826589595379</v>
      </c>
      <c r="FV28" s="5">
        <v>0.34517766497461927</v>
      </c>
    </row>
    <row r="29" spans="1:178" x14ac:dyDescent="0.25">
      <c r="A29" s="1" t="s">
        <v>10</v>
      </c>
      <c r="B29" s="2">
        <v>43.28528</v>
      </c>
      <c r="C29" s="2">
        <v>-79.793890000000005</v>
      </c>
      <c r="D29" s="3">
        <v>42480</v>
      </c>
      <c r="E29" s="3" t="str">
        <f>CHOOSE(MONTH(D29),"Winter","Winter","Spring","Spring","Spring","Summer","Summer","Summer","Autumn","Autumn","Autumn","Winter")</f>
        <v>Spring</v>
      </c>
      <c r="F29" s="1">
        <v>1</v>
      </c>
      <c r="G29" s="1">
        <v>1</v>
      </c>
      <c r="H29" s="4">
        <v>5.4</v>
      </c>
      <c r="I29" s="4">
        <v>4.3</v>
      </c>
      <c r="J29" s="1">
        <v>0.1</v>
      </c>
      <c r="K29" s="1" t="s">
        <v>11</v>
      </c>
      <c r="L29" s="1" t="s">
        <v>21</v>
      </c>
      <c r="M29" s="1" t="s">
        <v>22</v>
      </c>
      <c r="N29" s="1" t="s">
        <v>38</v>
      </c>
      <c r="O29" s="3">
        <v>42478</v>
      </c>
      <c r="P29" s="1">
        <v>2</v>
      </c>
      <c r="Q29" s="5">
        <v>6019.2974090576099</v>
      </c>
      <c r="R29" s="5">
        <v>4871.2577819824201</v>
      </c>
      <c r="S29" s="5">
        <v>3288.1263732910102</v>
      </c>
      <c r="T29" s="5">
        <v>1839.4542694091701</v>
      </c>
      <c r="U29" s="5">
        <v>502.53090858459404</v>
      </c>
      <c r="V29" s="5">
        <v>1.2356762213080787</v>
      </c>
      <c r="W29" s="5">
        <v>1.8306162007493141</v>
      </c>
      <c r="X29" s="5">
        <v>1.4814691495895549</v>
      </c>
      <c r="Y29" s="5">
        <v>0.15283199352268884</v>
      </c>
      <c r="Z29" s="5">
        <v>2.6482081468364314</v>
      </c>
      <c r="AA29" s="5">
        <v>1.7875553787739182</v>
      </c>
      <c r="AB29" s="5">
        <v>0.27319565207022306</v>
      </c>
      <c r="AC29" s="5">
        <v>0.28252546470316853</v>
      </c>
      <c r="AD29" s="5">
        <v>-0.57085047906658259</v>
      </c>
      <c r="AE29" s="5">
        <v>0.92204592171400868</v>
      </c>
      <c r="AF29" s="5">
        <v>-404.65457124529757</v>
      </c>
      <c r="AG29" s="5">
        <v>-198.6662208689429</v>
      </c>
      <c r="AH29" s="5">
        <v>-0.16385101318713119</v>
      </c>
      <c r="AI29" s="5">
        <v>273.00000656396099</v>
      </c>
      <c r="AJ29" s="5">
        <v>897.25004509091309</v>
      </c>
      <c r="AK29" s="5">
        <v>2558.2499802112497</v>
      </c>
      <c r="AL29" s="5">
        <v>990.74998870491891</v>
      </c>
      <c r="AM29" s="5">
        <v>231.75000678747801</v>
      </c>
      <c r="AN29" s="5">
        <v>0.30426301793754662</v>
      </c>
      <c r="AO29" s="5">
        <v>0.10671357712330277</v>
      </c>
      <c r="AP29" s="5">
        <v>0.35072805708253024</v>
      </c>
      <c r="AQ29" s="5">
        <v>9.0589273362699702E-2</v>
      </c>
      <c r="AR29" s="5">
        <v>0.90562710605101659</v>
      </c>
      <c r="AS29" s="5">
        <v>2.5821347558684544</v>
      </c>
      <c r="AT29" s="5">
        <v>0.23391371125869528</v>
      </c>
      <c r="AU29" s="5">
        <v>0.44167371237961173</v>
      </c>
      <c r="AV29" s="5">
        <v>-0.62085888320329352</v>
      </c>
      <c r="AW29" s="5">
        <v>-3.6548400014561895E-2</v>
      </c>
      <c r="AX29" s="5">
        <v>1885.7476250971326</v>
      </c>
      <c r="AY29" s="5">
        <v>1618.3034290769467</v>
      </c>
      <c r="AZ29" s="5">
        <v>-0.2196498267572928</v>
      </c>
      <c r="BA29" s="5">
        <v>1.1507365852594299E-2</v>
      </c>
      <c r="BB29" s="5">
        <v>1.48321753367781E-2</v>
      </c>
      <c r="BC29" s="5">
        <v>2.6327101513743401E-2</v>
      </c>
      <c r="BD29" s="5">
        <v>1.53594780713319E-2</v>
      </c>
      <c r="BE29" s="5">
        <v>1.67156720999628E-3</v>
      </c>
      <c r="BF29" s="5">
        <v>0.77583804069929319</v>
      </c>
      <c r="BG29" s="5">
        <v>0.43709201510797413</v>
      </c>
      <c r="BH29" s="5">
        <v>0.5633804894562866</v>
      </c>
      <c r="BI29" s="5">
        <v>6.3492261353711138E-2</v>
      </c>
      <c r="BJ29" s="5">
        <v>0.96566922833543423</v>
      </c>
      <c r="BK29" s="5">
        <v>1.7140622481751062</v>
      </c>
      <c r="BL29" s="5">
        <v>0.10882968823766352</v>
      </c>
      <c r="BM29" s="5">
        <v>0.26309722581168898</v>
      </c>
      <c r="BN29" s="5">
        <v>-0.80370350939893431</v>
      </c>
      <c r="BO29" s="5">
        <v>-2.0028894342149096E-2</v>
      </c>
      <c r="BP29" s="5">
        <v>1.2675635463927228E-2</v>
      </c>
      <c r="BQ29" s="5">
        <v>1.1254134754828017E-2</v>
      </c>
      <c r="BR29" s="5">
        <v>-0.33255955664736586</v>
      </c>
      <c r="BS29" s="5">
        <v>446</v>
      </c>
      <c r="BT29" s="5">
        <v>323</v>
      </c>
      <c r="BU29" s="5">
        <v>397</v>
      </c>
      <c r="BV29" s="5">
        <v>274</v>
      </c>
      <c r="BW29" s="5">
        <v>114</v>
      </c>
      <c r="BX29" s="5">
        <v>1.3808049535603715</v>
      </c>
      <c r="BY29" s="5">
        <v>1.1234256926952142</v>
      </c>
      <c r="BZ29" s="5">
        <v>0.81360201511335017</v>
      </c>
      <c r="CA29" s="5">
        <v>0.2871536523929471</v>
      </c>
      <c r="CB29" s="5">
        <v>1.1788321167883211</v>
      </c>
      <c r="CC29" s="5">
        <v>1.448905109489051</v>
      </c>
      <c r="CD29" s="5">
        <v>0.41605839416058393</v>
      </c>
      <c r="CE29" s="5">
        <v>0.18330849478390462</v>
      </c>
      <c r="CF29" s="5">
        <v>-0.41237113402061853</v>
      </c>
      <c r="CG29" s="5">
        <v>0.12342569269521411</v>
      </c>
      <c r="CH29" s="5">
        <v>46.735849056603811</v>
      </c>
      <c r="CI29" s="5">
        <v>96.375722543352609</v>
      </c>
      <c r="CJ29" s="5">
        <v>-0.22222222222222221</v>
      </c>
      <c r="CK29" s="5">
        <v>8.9084338396787591E-3</v>
      </c>
      <c r="CL29" s="5">
        <v>1.23788425698876E-2</v>
      </c>
      <c r="CM29" s="5">
        <v>2.5457952171564099E-2</v>
      </c>
      <c r="CN29" s="5">
        <v>1.65124982595443E-2</v>
      </c>
      <c r="CO29" s="5">
        <v>1.3147649588063301E-3</v>
      </c>
      <c r="CP29" s="5">
        <v>0.71964998257180746</v>
      </c>
      <c r="CQ29" s="5">
        <v>0.34992735392241248</v>
      </c>
      <c r="CR29" s="5">
        <v>0.48624659542390297</v>
      </c>
      <c r="CS29" s="5">
        <v>5.1644568657603571E-2</v>
      </c>
      <c r="CT29" s="5">
        <v>0.74966503404368701</v>
      </c>
      <c r="CU29" s="5">
        <v>1.5417383712273389</v>
      </c>
      <c r="CV29" s="5">
        <v>7.9622413164912212E-2</v>
      </c>
      <c r="CW29" s="5">
        <v>0.21313695278784642</v>
      </c>
      <c r="CX29" s="5">
        <v>-0.85249951799074053</v>
      </c>
      <c r="CY29" s="5">
        <v>-0.16237188528753269</v>
      </c>
      <c r="CZ29" s="5">
        <v>1.2317067381205461E-2</v>
      </c>
      <c r="DA29" s="5">
        <v>1.1191486483278352E-2</v>
      </c>
      <c r="DB29" s="5">
        <v>-0.40166545302232626</v>
      </c>
      <c r="DC29" s="5">
        <v>229</v>
      </c>
      <c r="DD29" s="5">
        <v>216</v>
      </c>
      <c r="DE29" s="5">
        <v>325</v>
      </c>
      <c r="DF29" s="5">
        <v>290</v>
      </c>
      <c r="DG29" s="5">
        <v>187</v>
      </c>
      <c r="DH29" s="5">
        <v>1.0601851851851851</v>
      </c>
      <c r="DI29" s="5">
        <v>0.70461538461538464</v>
      </c>
      <c r="DJ29" s="5">
        <v>0.66461538461538461</v>
      </c>
      <c r="DK29" s="5">
        <v>0.57538461538461538</v>
      </c>
      <c r="DL29" s="5">
        <v>0.7448275862068966</v>
      </c>
      <c r="DM29" s="5">
        <v>1.1206896551724137</v>
      </c>
      <c r="DN29" s="5">
        <v>0.64482758620689651</v>
      </c>
      <c r="DO29" s="5">
        <v>5.6910569105691054E-2</v>
      </c>
      <c r="DP29" s="5">
        <v>-0.21593291404612158</v>
      </c>
      <c r="DQ29" s="5">
        <v>-0.22769230769230769</v>
      </c>
      <c r="DR29" s="5">
        <v>62.047169811320742</v>
      </c>
      <c r="DS29" s="5">
        <v>75.20809248554913</v>
      </c>
      <c r="DT29" s="5">
        <v>-0.19038817005545286</v>
      </c>
      <c r="DU29" s="5">
        <v>374</v>
      </c>
      <c r="DV29" s="5">
        <v>234</v>
      </c>
      <c r="DW29" s="5">
        <v>353</v>
      </c>
      <c r="DX29" s="5">
        <v>228</v>
      </c>
      <c r="DY29" s="5">
        <v>66</v>
      </c>
      <c r="DZ29" s="5">
        <v>1.5982905982905984</v>
      </c>
      <c r="EA29" s="5">
        <v>1.0594900849858357</v>
      </c>
      <c r="EB29" s="5">
        <v>0.66288951841359778</v>
      </c>
      <c r="EC29" s="5">
        <v>0.18696883852691218</v>
      </c>
      <c r="ED29" s="5">
        <v>1.0263157894736843</v>
      </c>
      <c r="EE29" s="5">
        <v>1.5482456140350878</v>
      </c>
      <c r="EF29" s="5">
        <v>0.28947368421052633</v>
      </c>
      <c r="EG29" s="5">
        <v>0.21514629948364888</v>
      </c>
      <c r="EH29" s="5">
        <v>-0.55102040816326525</v>
      </c>
      <c r="EI29" s="5">
        <v>1.69971671388102E-2</v>
      </c>
      <c r="EJ29" s="5">
        <v>60.26415094339626</v>
      </c>
      <c r="EK29" s="5">
        <v>121.73988439306359</v>
      </c>
      <c r="EL29" s="5" t="s">
        <v>217</v>
      </c>
      <c r="EM29" s="5">
        <v>6.7089092917740302E-3</v>
      </c>
      <c r="EN29" s="5">
        <v>9.4774570316076296E-3</v>
      </c>
      <c r="EO29" s="5">
        <v>2.3486886173486699E-2</v>
      </c>
      <c r="EP29" s="5">
        <v>1.54228387400508E-2</v>
      </c>
      <c r="EQ29" s="5">
        <v>5.0115287303924604E-3</v>
      </c>
      <c r="ER29" s="5">
        <v>0.70788073946414087</v>
      </c>
      <c r="ES29" s="5">
        <v>0.28564490167910889</v>
      </c>
      <c r="ET29" s="5">
        <v>0.40352122293274911</v>
      </c>
      <c r="EU29" s="5">
        <v>0.21337561281536555</v>
      </c>
      <c r="EV29" s="5">
        <v>0.6145079509257978</v>
      </c>
      <c r="EW29" s="5">
        <v>1.5228640180549109</v>
      </c>
      <c r="EX29" s="5">
        <v>0.32494204308693653</v>
      </c>
      <c r="EY29" s="5">
        <v>0.20725017849278729</v>
      </c>
      <c r="EZ29" s="5">
        <v>-0.50949998940351349</v>
      </c>
      <c r="FA29" s="5">
        <v>-0.25313622523340906</v>
      </c>
      <c r="FB29" s="5">
        <v>1.1927770868049182E-2</v>
      </c>
      <c r="FC29" s="5">
        <v>1.1294486049584211E-2</v>
      </c>
      <c r="FD29" s="5">
        <v>-0.31583550580341518</v>
      </c>
      <c r="FE29" s="5">
        <v>227</v>
      </c>
      <c r="FF29" s="5">
        <v>197</v>
      </c>
      <c r="FG29" s="5">
        <v>281</v>
      </c>
      <c r="FH29" s="5">
        <v>238</v>
      </c>
      <c r="FI29" s="5">
        <v>95</v>
      </c>
      <c r="FJ29" s="5">
        <v>1.1522842639593909</v>
      </c>
      <c r="FK29" s="5">
        <v>0.80782918149466187</v>
      </c>
      <c r="FL29" s="5">
        <v>0.70106761565836295</v>
      </c>
      <c r="FM29" s="5">
        <v>0.33807829181494664</v>
      </c>
      <c r="FN29" s="5">
        <v>0.82773109243697474</v>
      </c>
      <c r="FO29" s="5">
        <v>1.180672268907563</v>
      </c>
      <c r="FP29" s="5">
        <v>0.39915966386554624</v>
      </c>
      <c r="FQ29" s="5">
        <v>8.2851637764932567E-2</v>
      </c>
      <c r="FR29" s="5">
        <v>-0.42942942942942941</v>
      </c>
      <c r="FS29" s="5">
        <v>-0.14590747330960854</v>
      </c>
      <c r="FT29" s="5">
        <v>47.877358490566039</v>
      </c>
      <c r="FU29" s="5">
        <v>65.27745664739885</v>
      </c>
      <c r="FV29" s="5">
        <v>-0.29916317991631797</v>
      </c>
    </row>
    <row r="30" spans="1:178" x14ac:dyDescent="0.25">
      <c r="A30" s="1" t="s">
        <v>10</v>
      </c>
      <c r="B30" s="2">
        <v>43.305599999999998</v>
      </c>
      <c r="C30" s="2">
        <v>-79.813500000000005</v>
      </c>
      <c r="D30" s="3">
        <v>42160</v>
      </c>
      <c r="E30" s="3" t="str">
        <f>CHOOSE(MONTH(D30),"Winter","Winter","Spring","Spring","Spring","Summer","Summer","Summer","Autumn","Autumn","Autumn","Winter")</f>
        <v>Summer</v>
      </c>
      <c r="F30" s="1">
        <v>1</v>
      </c>
      <c r="G30" s="1">
        <v>1</v>
      </c>
      <c r="H30" s="4">
        <v>5.4</v>
      </c>
      <c r="I30" s="4">
        <v>4.9000000000000004</v>
      </c>
      <c r="J30" s="1">
        <v>0.1</v>
      </c>
      <c r="K30" s="1" t="s">
        <v>11</v>
      </c>
      <c r="L30" s="1" t="s">
        <v>21</v>
      </c>
      <c r="M30" s="1" t="s">
        <v>22</v>
      </c>
      <c r="N30" s="1" t="s">
        <v>37</v>
      </c>
      <c r="O30" s="3">
        <v>42158</v>
      </c>
      <c r="P30" s="1">
        <v>2</v>
      </c>
      <c r="Q30" s="5">
        <v>10417</v>
      </c>
      <c r="R30" s="5">
        <v>9379</v>
      </c>
      <c r="S30" s="5">
        <v>8064</v>
      </c>
      <c r="T30" s="5">
        <v>7176</v>
      </c>
      <c r="U30" s="5">
        <v>6675</v>
      </c>
      <c r="V30" s="5">
        <v>1.1106727796140314</v>
      </c>
      <c r="W30" s="5">
        <v>1.2917906746031746</v>
      </c>
      <c r="X30" s="5">
        <v>1.1630704365079365</v>
      </c>
      <c r="Y30" s="5">
        <v>0.82775297619047616</v>
      </c>
      <c r="Z30" s="5">
        <v>1.3069955406911928</v>
      </c>
      <c r="AA30" s="5">
        <v>1.1237458193979932</v>
      </c>
      <c r="AB30" s="5">
        <v>0.93018394648829428</v>
      </c>
      <c r="AC30" s="5">
        <v>5.826771653543307E-2</v>
      </c>
      <c r="AD30" s="5">
        <v>-3.6170673597574185E-2</v>
      </c>
      <c r="AE30" s="5">
        <v>0.27318948412698413</v>
      </c>
      <c r="AF30" s="5">
        <v>-549.04716981132015</v>
      </c>
      <c r="AG30" s="5">
        <v>-309.00578034682076</v>
      </c>
      <c r="AH30" s="5">
        <v>-2.8722123487932121E-2</v>
      </c>
      <c r="AI30" s="5">
        <v>8117</v>
      </c>
      <c r="AJ30" s="5">
        <v>8269</v>
      </c>
      <c r="AK30" s="5">
        <v>8509</v>
      </c>
      <c r="AL30" s="5">
        <v>8220</v>
      </c>
      <c r="AM30" s="5">
        <v>8220</v>
      </c>
      <c r="AN30" s="5">
        <v>0.98161809166767444</v>
      </c>
      <c r="AO30" s="5">
        <v>0.95393113174286048</v>
      </c>
      <c r="AP30" s="5">
        <v>0.97179457045481255</v>
      </c>
      <c r="AQ30" s="5">
        <v>0.96603596192267016</v>
      </c>
      <c r="AR30" s="5">
        <v>1.0059610705596107</v>
      </c>
      <c r="AS30" s="5">
        <v>1.0351581508515815</v>
      </c>
      <c r="AT30" s="5" t="s">
        <v>217</v>
      </c>
      <c r="AU30" s="5">
        <v>1.7275390041245741E-2</v>
      </c>
      <c r="AV30" s="5" t="s">
        <v>217</v>
      </c>
      <c r="AW30" s="5">
        <v>5.758608532142437E-3</v>
      </c>
      <c r="AX30" s="5">
        <v>334.66981132075472</v>
      </c>
      <c r="AY30" s="5">
        <v>262.37572254335259</v>
      </c>
      <c r="AZ30" s="5" t="s">
        <v>217</v>
      </c>
      <c r="BA30" s="5">
        <v>1.46000729873776E-2</v>
      </c>
      <c r="BB30" s="5">
        <v>1.8361816182732499E-2</v>
      </c>
      <c r="BC30" s="5">
        <v>2.3057317361235601E-2</v>
      </c>
      <c r="BD30" s="5">
        <v>1.6403812915086701E-2</v>
      </c>
      <c r="BE30" s="5">
        <v>1.6882944852113699E-2</v>
      </c>
      <c r="BF30" s="5">
        <v>0.79513229203914737</v>
      </c>
      <c r="BG30" s="5">
        <v>0.63320779076942924</v>
      </c>
      <c r="BH30" s="5">
        <v>0.79635526956846814</v>
      </c>
      <c r="BI30" s="5">
        <v>0.73221635403681551</v>
      </c>
      <c r="BJ30" s="5">
        <v>1.1193626919412747</v>
      </c>
      <c r="BK30" s="5">
        <v>1.40560718904747</v>
      </c>
      <c r="BL30" s="5">
        <v>1.0292085711722754</v>
      </c>
      <c r="BM30" s="5">
        <v>0.16860906921718799</v>
      </c>
      <c r="BN30" s="5">
        <v>1.4394070470243218E-2</v>
      </c>
      <c r="BO30" s="5">
        <v>8.4918953795450197E-2</v>
      </c>
      <c r="BP30" s="5">
        <v>7.4532759235293499E-3</v>
      </c>
      <c r="BQ30" s="5">
        <v>5.5896182776014724E-3</v>
      </c>
      <c r="BR30" s="5">
        <v>1.1567888944812914E-2</v>
      </c>
      <c r="BS30" s="5">
        <v>545</v>
      </c>
      <c r="BT30" s="5">
        <v>414</v>
      </c>
      <c r="BU30" s="5">
        <v>417</v>
      </c>
      <c r="BV30" s="5">
        <v>325</v>
      </c>
      <c r="BW30" s="5">
        <v>308</v>
      </c>
      <c r="BX30" s="5">
        <v>1.3164251207729469</v>
      </c>
      <c r="BY30" s="5">
        <v>1.3069544364508394</v>
      </c>
      <c r="BZ30" s="5">
        <v>0.9928057553956835</v>
      </c>
      <c r="CA30" s="5">
        <v>0.73860911270983209</v>
      </c>
      <c r="CB30" s="5">
        <v>1.2738461538461539</v>
      </c>
      <c r="CC30" s="5">
        <v>1.283076923076923</v>
      </c>
      <c r="CD30" s="5">
        <v>0.94769230769230772</v>
      </c>
      <c r="CE30" s="5">
        <v>0.12398921832884097</v>
      </c>
      <c r="CF30" s="5">
        <v>-2.6856240126382307E-2</v>
      </c>
      <c r="CG30" s="5">
        <v>0.21342925659472423</v>
      </c>
      <c r="CH30" s="5">
        <v>-5.547169811320714</v>
      </c>
      <c r="CI30" s="5">
        <v>43.641618497109832</v>
      </c>
      <c r="CJ30" s="5">
        <v>-2.0457280385078221E-2</v>
      </c>
      <c r="CK30" s="5">
        <v>5.0440891645848699E-3</v>
      </c>
      <c r="CL30" s="5">
        <v>7.3189763352274799E-3</v>
      </c>
      <c r="CM30" s="5">
        <v>9.7396709024906106E-3</v>
      </c>
      <c r="CN30" s="5">
        <v>2.3800705093890398E-3</v>
      </c>
      <c r="CO30" s="5">
        <v>1.42457953188568E-4</v>
      </c>
      <c r="CP30" s="5">
        <v>0.68917959746731372</v>
      </c>
      <c r="CQ30" s="5">
        <v>0.51789112949340055</v>
      </c>
      <c r="CR30" s="5">
        <v>0.7514603325412037</v>
      </c>
      <c r="CS30" s="5">
        <v>1.4626567428694014E-2</v>
      </c>
      <c r="CT30" s="5">
        <v>3.0751090383058646</v>
      </c>
      <c r="CU30" s="5">
        <v>4.092177464520061</v>
      </c>
      <c r="CV30" s="5">
        <v>5.9854509614984779E-2</v>
      </c>
      <c r="CW30" s="5">
        <v>0.60724071108379951</v>
      </c>
      <c r="CX30" s="5">
        <v>-0.88705146022970982</v>
      </c>
      <c r="CY30" s="5">
        <v>0.50709165384381438</v>
      </c>
      <c r="CZ30" s="5">
        <v>6.1783845742883255E-3</v>
      </c>
      <c r="DA30" s="5">
        <v>4.6760330657673902E-3</v>
      </c>
      <c r="DB30" s="5">
        <v>-0.13117174679906177</v>
      </c>
      <c r="DC30" s="5">
        <v>326</v>
      </c>
      <c r="DD30" s="5">
        <v>329</v>
      </c>
      <c r="DE30" s="5">
        <v>284</v>
      </c>
      <c r="DF30" s="5">
        <v>318</v>
      </c>
      <c r="DG30" s="5">
        <v>341</v>
      </c>
      <c r="DH30" s="5">
        <v>0.99088145896656532</v>
      </c>
      <c r="DI30" s="5">
        <v>1.147887323943662</v>
      </c>
      <c r="DJ30" s="5">
        <v>1.158450704225352</v>
      </c>
      <c r="DK30" s="5">
        <v>1.2007042253521127</v>
      </c>
      <c r="DL30" s="5">
        <v>1.0345911949685536</v>
      </c>
      <c r="DM30" s="5">
        <v>0.89308176100628933</v>
      </c>
      <c r="DN30" s="5">
        <v>1.0723270440251573</v>
      </c>
      <c r="DO30" s="5">
        <v>-5.647840531561462E-2</v>
      </c>
      <c r="DP30" s="5">
        <v>3.490136570561457E-2</v>
      </c>
      <c r="DQ30" s="5">
        <v>3.873239436619718E-2</v>
      </c>
      <c r="DR30" s="5">
        <v>-37.547169811320757</v>
      </c>
      <c r="DS30" s="5">
        <v>-39.97687861271676</v>
      </c>
      <c r="DT30" s="5">
        <v>3.7520391517128875E-2</v>
      </c>
      <c r="DU30" s="5">
        <v>475</v>
      </c>
      <c r="DV30" s="5">
        <v>342</v>
      </c>
      <c r="DW30" s="5">
        <v>366</v>
      </c>
      <c r="DX30" s="5">
        <v>281</v>
      </c>
      <c r="DY30" s="5">
        <v>237</v>
      </c>
      <c r="DZ30" s="5">
        <v>1.3888888888888888</v>
      </c>
      <c r="EA30" s="5">
        <v>1.2978142076502732</v>
      </c>
      <c r="EB30" s="5">
        <v>0.93442622950819676</v>
      </c>
      <c r="EC30" s="5">
        <v>0.64754098360655743</v>
      </c>
      <c r="ED30" s="5">
        <v>1.2170818505338079</v>
      </c>
      <c r="EE30" s="5">
        <v>1.302491103202847</v>
      </c>
      <c r="EF30" s="5">
        <v>0.84341637010676151</v>
      </c>
      <c r="EG30" s="5">
        <v>0.13137557959814528</v>
      </c>
      <c r="EH30" s="5">
        <v>-8.4942084942084939E-2</v>
      </c>
      <c r="EI30" s="5">
        <v>0.16666666666666666</v>
      </c>
      <c r="EJ30" s="5">
        <v>-1.0188679245282657</v>
      </c>
      <c r="EK30" s="5">
        <v>51.855491329479769</v>
      </c>
      <c r="EL30" s="5" t="s">
        <v>217</v>
      </c>
      <c r="EM30" s="5">
        <v>3.07275559753179E-2</v>
      </c>
      <c r="EN30" s="5">
        <v>3.2190583646297399E-2</v>
      </c>
      <c r="EO30" s="5">
        <v>3.56711223721504E-2</v>
      </c>
      <c r="EP30" s="5">
        <v>2.8732525184750501E-2</v>
      </c>
      <c r="EQ30" s="5">
        <v>2.80037932097911E-2</v>
      </c>
      <c r="ER30" s="5">
        <v>0.95455106726069627</v>
      </c>
      <c r="ES30" s="5">
        <v>0.86141264787642058</v>
      </c>
      <c r="ET30" s="5">
        <v>0.90242699151596162</v>
      </c>
      <c r="EU30" s="5">
        <v>0.78505500661382521</v>
      </c>
      <c r="EV30" s="5">
        <v>1.1203534475063204</v>
      </c>
      <c r="EW30" s="5">
        <v>1.2414892928061363</v>
      </c>
      <c r="EX30" s="5">
        <v>0.97463738497491448</v>
      </c>
      <c r="EY30" s="5">
        <v>0.1077360902776449</v>
      </c>
      <c r="EZ30" s="5">
        <v>-1.2844188618158734E-2</v>
      </c>
      <c r="FA30" s="5">
        <v>9.6942799429454343E-2</v>
      </c>
      <c r="FB30" s="5">
        <v>6.0540080632803927E-3</v>
      </c>
      <c r="FC30" s="5">
        <v>5.0596521273686369E-3</v>
      </c>
      <c r="FD30" s="5">
        <v>-1.0738485925498246E-2</v>
      </c>
      <c r="FE30" s="5">
        <v>196</v>
      </c>
      <c r="FF30" s="5">
        <v>181</v>
      </c>
      <c r="FG30" s="5">
        <v>153</v>
      </c>
      <c r="FH30" s="5">
        <v>179</v>
      </c>
      <c r="FI30" s="5">
        <v>280</v>
      </c>
      <c r="FJ30" s="5">
        <v>1.0828729281767955</v>
      </c>
      <c r="FK30" s="5">
        <v>1.2810457516339868</v>
      </c>
      <c r="FL30" s="5">
        <v>1.1830065359477124</v>
      </c>
      <c r="FM30" s="5">
        <v>1.8300653594771241</v>
      </c>
      <c r="FN30" s="5">
        <v>1.011173184357542</v>
      </c>
      <c r="FO30" s="5">
        <v>0.85474860335195535</v>
      </c>
      <c r="FP30" s="5">
        <v>1.5642458100558658</v>
      </c>
      <c r="FQ30" s="5">
        <v>-7.8313253012048195E-2</v>
      </c>
      <c r="FR30" s="5">
        <v>0.22004357298474944</v>
      </c>
      <c r="FS30" s="5">
        <v>1.3071895424836602E-2</v>
      </c>
      <c r="FT30" s="5">
        <v>-33.537735849056602</v>
      </c>
      <c r="FU30" s="5">
        <v>-27.086705202312139</v>
      </c>
      <c r="FV30" s="5">
        <v>0.30239520958083832</v>
      </c>
    </row>
    <row r="31" spans="1:178" x14ac:dyDescent="0.25">
      <c r="A31" s="1" t="s">
        <v>12</v>
      </c>
      <c r="B31" s="2">
        <v>43.623309999999996</v>
      </c>
      <c r="C31" s="2">
        <v>-79.446809999999999</v>
      </c>
      <c r="D31" s="3">
        <v>43339.5625</v>
      </c>
      <c r="E31" s="3" t="str">
        <f>CHOOSE(MONTH(D31),"Winter","Winter","Spring","Spring","Spring","Summer","Summer","Summer","Autumn","Autumn","Autumn","Winter")</f>
        <v>Summer</v>
      </c>
      <c r="F31" s="6">
        <v>0</v>
      </c>
      <c r="G31" s="6">
        <v>0</v>
      </c>
      <c r="H31" s="8">
        <v>5.47</v>
      </c>
      <c r="I31" s="8">
        <v>2.48</v>
      </c>
      <c r="J31" s="6" t="s">
        <v>217</v>
      </c>
      <c r="K31" s="1" t="s">
        <v>53</v>
      </c>
      <c r="L31" s="1" t="s">
        <v>21</v>
      </c>
      <c r="M31" s="1" t="s">
        <v>22</v>
      </c>
      <c r="N31" s="1" t="s">
        <v>52</v>
      </c>
      <c r="O31" s="3">
        <v>43335</v>
      </c>
      <c r="P31" s="1">
        <v>4</v>
      </c>
      <c r="Q31" s="5">
        <v>6574.6856689453098</v>
      </c>
      <c r="R31" s="5">
        <v>5482.7388763427698</v>
      </c>
      <c r="S31" s="5">
        <v>3307.373046875</v>
      </c>
      <c r="T31" s="5">
        <v>1665.0526046752902</v>
      </c>
      <c r="U31" s="5">
        <v>596.76308631896904</v>
      </c>
      <c r="V31" s="5">
        <v>1.1991608240389002</v>
      </c>
      <c r="W31" s="5">
        <v>1.9878875396766804</v>
      </c>
      <c r="X31" s="5">
        <v>1.657732223924115</v>
      </c>
      <c r="Y31" s="5">
        <v>0.18043416266055196</v>
      </c>
      <c r="Z31" s="5">
        <v>3.2928322270106203</v>
      </c>
      <c r="AA31" s="5">
        <v>1.9863474809073594</v>
      </c>
      <c r="AB31" s="5">
        <v>0.3584049444704161</v>
      </c>
      <c r="AC31" s="5">
        <v>0.33028557032072892</v>
      </c>
      <c r="AD31" s="5">
        <v>-0.47231501780178992</v>
      </c>
      <c r="AE31" s="5">
        <v>1.1542956351037128</v>
      </c>
      <c r="AF31" s="5">
        <v>-534.59233158039206</v>
      </c>
      <c r="AG31" s="5">
        <v>-432.02932390863134</v>
      </c>
      <c r="AH31" s="5">
        <v>-0.12153309624358635</v>
      </c>
      <c r="AI31" s="5">
        <v>113.500002771615</v>
      </c>
      <c r="AJ31" s="5">
        <v>891.75002649426403</v>
      </c>
      <c r="AK31" s="5">
        <v>1779.9999564886</v>
      </c>
      <c r="AL31" s="5" t="s">
        <v>217</v>
      </c>
      <c r="AM31" s="5" t="s">
        <v>217</v>
      </c>
      <c r="AN31" s="5">
        <v>0.12727782382896857</v>
      </c>
      <c r="AO31" s="5">
        <v>6.3764048059594389E-2</v>
      </c>
      <c r="AP31" s="5">
        <v>0.50098317319817043</v>
      </c>
      <c r="AQ31" s="5" t="s">
        <v>217</v>
      </c>
      <c r="AR31" s="5" t="s">
        <v>217</v>
      </c>
      <c r="AS31" s="5" t="s">
        <v>217</v>
      </c>
      <c r="AT31" s="5" t="s">
        <v>217</v>
      </c>
      <c r="AU31" s="5" t="s">
        <v>217</v>
      </c>
      <c r="AV31" s="5" t="s">
        <v>217</v>
      </c>
      <c r="AW31" s="5" t="s">
        <v>217</v>
      </c>
      <c r="AX31" s="5" t="s">
        <v>217</v>
      </c>
      <c r="AY31" s="5" t="s">
        <v>217</v>
      </c>
      <c r="AZ31" s="5" t="s">
        <v>217</v>
      </c>
      <c r="BA31" s="5">
        <v>2.1964853629469799E-2</v>
      </c>
      <c r="BB31" s="5">
        <v>2.63035297393798E-2</v>
      </c>
      <c r="BC31" s="5">
        <v>2.4644434452056801E-2</v>
      </c>
      <c r="BD31" s="5">
        <v>8.8451365008950199E-3</v>
      </c>
      <c r="BE31" s="5">
        <v>5.0377268344163799E-3</v>
      </c>
      <c r="BF31" s="5">
        <v>0.83505346419669146</v>
      </c>
      <c r="BG31" s="5">
        <v>0.89127034634128655</v>
      </c>
      <c r="BH31" s="5">
        <v>1.0673212968449568</v>
      </c>
      <c r="BI31" s="5">
        <v>0.2044164106998177</v>
      </c>
      <c r="BJ31" s="5">
        <v>2.9737844901227022</v>
      </c>
      <c r="BK31" s="5">
        <v>2.7862130165614838</v>
      </c>
      <c r="BL31" s="5">
        <v>0.56954766429061021</v>
      </c>
      <c r="BM31" s="5">
        <v>0.47176770264861234</v>
      </c>
      <c r="BN31" s="5">
        <v>-0.27425247764230315</v>
      </c>
      <c r="BO31" s="5">
        <v>0.70841119411558329</v>
      </c>
      <c r="BP31" s="5">
        <v>9.9820648847182506E-3</v>
      </c>
      <c r="BQ31" s="5">
        <v>6.3132345730255446E-3</v>
      </c>
      <c r="BR31" s="5">
        <v>-7.4731340631635959E-2</v>
      </c>
      <c r="BS31" s="5">
        <v>654</v>
      </c>
      <c r="BT31" s="5">
        <v>504</v>
      </c>
      <c r="BU31" s="5">
        <v>417</v>
      </c>
      <c r="BV31" s="5">
        <v>231</v>
      </c>
      <c r="BW31" s="5">
        <v>161</v>
      </c>
      <c r="BX31" s="5">
        <v>1.2976190476190477</v>
      </c>
      <c r="BY31" s="5">
        <v>1.5683453237410072</v>
      </c>
      <c r="BZ31" s="5">
        <v>1.2086330935251799</v>
      </c>
      <c r="CA31" s="5">
        <v>0.38609112709832133</v>
      </c>
      <c r="CB31" s="5">
        <v>2.1818181818181817</v>
      </c>
      <c r="CC31" s="5">
        <v>1.8051948051948052</v>
      </c>
      <c r="CD31" s="5">
        <v>0.69696969696969702</v>
      </c>
      <c r="CE31" s="5">
        <v>0.28703703703703703</v>
      </c>
      <c r="CF31" s="5">
        <v>-0.17857142857142858</v>
      </c>
      <c r="CG31" s="5">
        <v>0.65467625899280579</v>
      </c>
      <c r="CH31" s="5">
        <v>-1.5566037735848113</v>
      </c>
      <c r="CI31" s="5">
        <v>37.664739884393072</v>
      </c>
      <c r="CJ31" s="5">
        <v>-7.600434310532031E-2</v>
      </c>
      <c r="CK31" s="5">
        <v>1.35719263926148E-2</v>
      </c>
      <c r="CL31" s="5">
        <v>1.8831292167305901E-2</v>
      </c>
      <c r="CM31" s="5">
        <v>1.7268178984522799E-2</v>
      </c>
      <c r="CN31" s="5">
        <v>2.8969882987439602E-3</v>
      </c>
      <c r="CO31" s="5">
        <v>1.6144695109687699E-4</v>
      </c>
      <c r="CP31" s="5">
        <v>0.72071137084144488</v>
      </c>
      <c r="CQ31" s="5">
        <v>0.78595006484349661</v>
      </c>
      <c r="CR31" s="5">
        <v>1.0905198622381722</v>
      </c>
      <c r="CS31" s="5">
        <v>9.3493906474781969E-3</v>
      </c>
      <c r="CT31" s="5">
        <v>6.5002996993362165</v>
      </c>
      <c r="CU31" s="5">
        <v>5.9607348058705378</v>
      </c>
      <c r="CV31" s="5">
        <v>5.572923824610377E-2</v>
      </c>
      <c r="CW31" s="5">
        <v>0.71267401276180764</v>
      </c>
      <c r="CX31" s="5">
        <v>-0.89442513055963579</v>
      </c>
      <c r="CY31" s="5">
        <v>0.92275531095917007</v>
      </c>
      <c r="CZ31" s="5">
        <v>9.6379634177417711E-3</v>
      </c>
      <c r="DA31" s="5">
        <v>5.7132452311844904E-3</v>
      </c>
      <c r="DB31" s="5">
        <v>-7.5777878743481492E-2</v>
      </c>
      <c r="DC31" s="5">
        <v>393</v>
      </c>
      <c r="DD31" s="5">
        <v>409</v>
      </c>
      <c r="DE31" s="5">
        <v>340</v>
      </c>
      <c r="DF31" s="5">
        <v>249</v>
      </c>
      <c r="DG31" s="5">
        <v>179</v>
      </c>
      <c r="DH31" s="5">
        <v>0.96088019559902205</v>
      </c>
      <c r="DI31" s="5">
        <v>1.1558823529411764</v>
      </c>
      <c r="DJ31" s="5">
        <v>1.2029411764705882</v>
      </c>
      <c r="DK31" s="5">
        <v>0.52647058823529413</v>
      </c>
      <c r="DL31" s="5">
        <v>1.642570281124498</v>
      </c>
      <c r="DM31" s="5">
        <v>1.3654618473895583</v>
      </c>
      <c r="DN31" s="5">
        <v>0.71887550200803207</v>
      </c>
      <c r="DO31" s="5">
        <v>0.15449915110356535</v>
      </c>
      <c r="DP31" s="5">
        <v>-0.16355140186915887</v>
      </c>
      <c r="DQ31" s="5">
        <v>0.47058823529411764</v>
      </c>
      <c r="DR31" s="5">
        <v>27.150943396226438</v>
      </c>
      <c r="DS31" s="5">
        <v>4.0635838150289061</v>
      </c>
      <c r="DT31" s="5">
        <v>-9.3457943925233641E-2</v>
      </c>
      <c r="DU31" s="5">
        <v>627</v>
      </c>
      <c r="DV31" s="5">
        <v>383</v>
      </c>
      <c r="DW31" s="5">
        <v>291</v>
      </c>
      <c r="DX31" s="5">
        <v>68</v>
      </c>
      <c r="DY31" s="5">
        <v>36</v>
      </c>
      <c r="DZ31" s="5">
        <v>1.6370757180156659</v>
      </c>
      <c r="EA31" s="5">
        <v>2.1546391752577319</v>
      </c>
      <c r="EB31" s="5">
        <v>1.3161512027491409</v>
      </c>
      <c r="EC31" s="5">
        <v>0.12371134020618557</v>
      </c>
      <c r="ED31" s="5">
        <v>5.632352941176471</v>
      </c>
      <c r="EE31" s="5">
        <v>4.2794117647058822</v>
      </c>
      <c r="EF31" s="5">
        <v>0.52941176470588236</v>
      </c>
      <c r="EG31" s="5">
        <v>0.62116991643454034</v>
      </c>
      <c r="EH31" s="5">
        <v>-0.30769230769230771</v>
      </c>
      <c r="EI31" s="5">
        <v>1.0824742268041236</v>
      </c>
      <c r="EJ31" s="5">
        <v>-24.858490566037631</v>
      </c>
      <c r="EK31" s="5">
        <v>51.843930635838177</v>
      </c>
      <c r="EL31" s="5" t="s">
        <v>217</v>
      </c>
      <c r="EM31" s="5">
        <v>5.1193539984524302E-3</v>
      </c>
      <c r="EN31" s="5">
        <v>1.0200671851635E-2</v>
      </c>
      <c r="EO31" s="5">
        <v>1.17701040580869E-2</v>
      </c>
      <c r="EP31" s="5">
        <v>2.2921057825442401E-4</v>
      </c>
      <c r="EQ31" s="5">
        <v>3.4813059028238101E-3</v>
      </c>
      <c r="ER31" s="5">
        <v>0.50186439412144035</v>
      </c>
      <c r="ES31" s="5">
        <v>0.43494551731979542</v>
      </c>
      <c r="ET31" s="5">
        <v>0.86665944509015724</v>
      </c>
      <c r="EU31" s="5">
        <v>0.29577528674709591</v>
      </c>
      <c r="EV31" s="5">
        <v>44.503495123651064</v>
      </c>
      <c r="EW31" s="5">
        <v>51.350614564664944</v>
      </c>
      <c r="EX31" s="5">
        <v>15.188242747503375</v>
      </c>
      <c r="EY31" s="5">
        <v>0.96179605499130205</v>
      </c>
      <c r="EZ31" s="5">
        <v>0.87645354525533969</v>
      </c>
      <c r="FA31" s="5">
        <v>0.84718548146814998</v>
      </c>
      <c r="FB31" s="5">
        <v>9.3726223406880773E-3</v>
      </c>
      <c r="FC31" s="5">
        <v>6.1228740596141282E-3</v>
      </c>
      <c r="FD31" s="5">
        <v>0.1480191386017623</v>
      </c>
      <c r="FE31" s="5">
        <v>228</v>
      </c>
      <c r="FF31" s="5">
        <v>233</v>
      </c>
      <c r="FG31" s="5">
        <v>191</v>
      </c>
      <c r="FH31" s="5">
        <v>125</v>
      </c>
      <c r="FI31" s="5">
        <v>56</v>
      </c>
      <c r="FJ31" s="5">
        <v>0.97854077253218885</v>
      </c>
      <c r="FK31" s="5">
        <v>1.1937172774869109</v>
      </c>
      <c r="FL31" s="5">
        <v>1.2198952879581151</v>
      </c>
      <c r="FM31" s="5">
        <v>0.29319371727748689</v>
      </c>
      <c r="FN31" s="5">
        <v>1.8640000000000001</v>
      </c>
      <c r="FO31" s="5">
        <v>1.528</v>
      </c>
      <c r="FP31" s="5">
        <v>0.44800000000000001</v>
      </c>
      <c r="FQ31" s="5">
        <v>0.20886075949367089</v>
      </c>
      <c r="FR31" s="5">
        <v>-0.38121546961325969</v>
      </c>
      <c r="FS31" s="5">
        <v>0.56544502617801051</v>
      </c>
      <c r="FT31" s="5">
        <v>20.330188679245303</v>
      </c>
      <c r="FU31" s="5">
        <v>7.3179190751445162</v>
      </c>
      <c r="FV31" s="5">
        <v>-0.16273584905660377</v>
      </c>
    </row>
    <row r="32" spans="1:178" x14ac:dyDescent="0.25">
      <c r="A32" s="1" t="s">
        <v>10</v>
      </c>
      <c r="B32" s="2">
        <v>43.28528</v>
      </c>
      <c r="C32" s="2">
        <v>-79.793890000000005</v>
      </c>
      <c r="D32" s="3">
        <v>42689</v>
      </c>
      <c r="E32" s="3" t="str">
        <f>CHOOSE(MONTH(D32),"Winter","Winter","Spring","Spring","Spring","Summer","Summer","Summer","Autumn","Autumn","Autumn","Winter")</f>
        <v>Autumn</v>
      </c>
      <c r="F32" s="1">
        <v>1</v>
      </c>
      <c r="G32" s="1">
        <v>1</v>
      </c>
      <c r="H32" s="4">
        <v>5.7</v>
      </c>
      <c r="I32" s="4">
        <v>5.0999999999999996</v>
      </c>
      <c r="J32" s="1">
        <v>0.1</v>
      </c>
      <c r="K32" s="1" t="s">
        <v>11</v>
      </c>
      <c r="L32" s="1" t="s">
        <v>21</v>
      </c>
      <c r="M32" s="1" t="s">
        <v>22</v>
      </c>
      <c r="N32" s="1" t="s">
        <v>46</v>
      </c>
      <c r="O32" s="3">
        <v>42686</v>
      </c>
      <c r="P32" s="1">
        <v>3</v>
      </c>
      <c r="Q32" s="5">
        <v>8190</v>
      </c>
      <c r="R32" s="5">
        <v>7521</v>
      </c>
      <c r="S32" s="5">
        <v>6650</v>
      </c>
      <c r="T32" s="5">
        <v>6128</v>
      </c>
      <c r="U32" s="5">
        <v>5728</v>
      </c>
      <c r="V32" s="5">
        <v>1.088950937375349</v>
      </c>
      <c r="W32" s="5">
        <v>1.2315789473684211</v>
      </c>
      <c r="X32" s="5">
        <v>1.1309774436090225</v>
      </c>
      <c r="Y32" s="5">
        <v>0.86135338345864665</v>
      </c>
      <c r="Z32" s="5">
        <v>1.2273172323759791</v>
      </c>
      <c r="AA32" s="5">
        <v>1.0851827676240209</v>
      </c>
      <c r="AB32" s="5">
        <v>0.93472584856396868</v>
      </c>
      <c r="AC32" s="5">
        <v>4.0851463452809517E-2</v>
      </c>
      <c r="AD32" s="5">
        <v>-3.3738191632928474E-2</v>
      </c>
      <c r="AE32" s="5">
        <v>0.20947368421052631</v>
      </c>
      <c r="AF32" s="5">
        <v>-392.28301886792406</v>
      </c>
      <c r="AG32" s="5">
        <v>-234.8901734104046</v>
      </c>
      <c r="AH32" s="5">
        <v>-2.822666008044598E-2</v>
      </c>
      <c r="AI32" s="5">
        <v>7408</v>
      </c>
      <c r="AJ32" s="5">
        <v>7613</v>
      </c>
      <c r="AK32" s="5">
        <v>8049</v>
      </c>
      <c r="AL32" s="5">
        <v>7787</v>
      </c>
      <c r="AM32" s="5">
        <v>7783</v>
      </c>
      <c r="AN32" s="5">
        <v>0.97307237619860765</v>
      </c>
      <c r="AO32" s="5">
        <v>0.92036277798484278</v>
      </c>
      <c r="AP32" s="5">
        <v>0.94583178034538451</v>
      </c>
      <c r="AQ32" s="5">
        <v>0.96695241644924834</v>
      </c>
      <c r="AR32" s="5">
        <v>0.9776550661358675</v>
      </c>
      <c r="AS32" s="5">
        <v>1.0336458199563374</v>
      </c>
      <c r="AT32" s="5">
        <v>0.99948632335944521</v>
      </c>
      <c r="AU32" s="5">
        <v>1.6544581965142711E-2</v>
      </c>
      <c r="AV32" s="5">
        <v>-2.5690430314707772E-4</v>
      </c>
      <c r="AW32" s="5">
        <v>-2.161759224748416E-2</v>
      </c>
      <c r="AX32" s="5">
        <v>430.04716981132071</v>
      </c>
      <c r="AY32" s="5">
        <v>356.54335260115607</v>
      </c>
      <c r="AZ32" s="5">
        <v>-2.5539522410930913E-4</v>
      </c>
      <c r="BA32" s="5">
        <v>1.5807287767529401E-2</v>
      </c>
      <c r="BB32" s="5">
        <v>1.8828753381967499E-2</v>
      </c>
      <c r="BC32" s="5">
        <v>2.4473108351230601E-2</v>
      </c>
      <c r="BD32" s="5">
        <v>1.7340477555990198E-2</v>
      </c>
      <c r="BE32" s="5">
        <v>1.3830699026584599E-2</v>
      </c>
      <c r="BF32" s="5">
        <v>0.83952917364503865</v>
      </c>
      <c r="BG32" s="5">
        <v>0.64590437555655045</v>
      </c>
      <c r="BH32" s="5">
        <v>0.7693650153361381</v>
      </c>
      <c r="BI32" s="5">
        <v>0.56513863413223275</v>
      </c>
      <c r="BJ32" s="5">
        <v>1.0858266919796093</v>
      </c>
      <c r="BK32" s="5">
        <v>1.4113283946310038</v>
      </c>
      <c r="BL32" s="5">
        <v>0.79759620125380226</v>
      </c>
      <c r="BM32" s="5">
        <v>0.17058165762359709</v>
      </c>
      <c r="BN32" s="5">
        <v>-0.11259692171413328</v>
      </c>
      <c r="BO32" s="5">
        <v>6.0812701215473719E-2</v>
      </c>
      <c r="BP32" s="5">
        <v>7.8124413618220765E-3</v>
      </c>
      <c r="BQ32" s="5">
        <v>6.3239722539579378E-3</v>
      </c>
      <c r="BR32" s="5">
        <v>-8.1053755864606822E-2</v>
      </c>
      <c r="BS32" s="5">
        <v>388</v>
      </c>
      <c r="BT32" s="5">
        <v>236</v>
      </c>
      <c r="BU32" s="5">
        <v>295</v>
      </c>
      <c r="BV32" s="5">
        <v>1449</v>
      </c>
      <c r="BW32" s="5">
        <v>182</v>
      </c>
      <c r="BX32" s="5">
        <v>1.6440677966101696</v>
      </c>
      <c r="BY32" s="5">
        <v>1.3152542372881355</v>
      </c>
      <c r="BZ32" s="5">
        <v>0.8</v>
      </c>
      <c r="CA32" s="5">
        <v>0.61694915254237293</v>
      </c>
      <c r="CB32" s="5">
        <v>0.16287094547964112</v>
      </c>
      <c r="CC32" s="5">
        <v>0.20358868184955142</v>
      </c>
      <c r="CD32" s="5">
        <v>0.12560386473429952</v>
      </c>
      <c r="CE32" s="5">
        <v>-0.66169724770642202</v>
      </c>
      <c r="CF32" s="5">
        <v>-0.77682403433476399</v>
      </c>
      <c r="CG32" s="5">
        <v>-4.1118644067796613</v>
      </c>
      <c r="CH32" s="5">
        <v>-683.55660377358515</v>
      </c>
      <c r="CI32" s="5">
        <v>-494.91329479768797</v>
      </c>
      <c r="CJ32" s="5">
        <v>-2.3860640301318266</v>
      </c>
      <c r="CK32" s="5">
        <v>2.2747544571757299E-3</v>
      </c>
      <c r="CL32" s="5">
        <v>3.8364422507584E-3</v>
      </c>
      <c r="CM32" s="5">
        <v>9.7107868641614897E-3</v>
      </c>
      <c r="CN32" s="5">
        <v>4.2376024648547103E-3</v>
      </c>
      <c r="CO32" s="5">
        <v>3.3238145988434499E-4</v>
      </c>
      <c r="CP32" s="5">
        <v>0.5929333242865964</v>
      </c>
      <c r="CQ32" s="5">
        <v>0.23425027127007705</v>
      </c>
      <c r="CR32" s="5">
        <v>0.39507017344980833</v>
      </c>
      <c r="CS32" s="5">
        <v>3.4228066637012486E-2</v>
      </c>
      <c r="CT32" s="5">
        <v>0.90533321201707762</v>
      </c>
      <c r="CU32" s="5">
        <v>2.2915757069474028</v>
      </c>
      <c r="CV32" s="5">
        <v>7.8436206001154696E-2</v>
      </c>
      <c r="CW32" s="5">
        <v>0.39238827295429463</v>
      </c>
      <c r="CX32" s="5">
        <v>-0.85453714264287095</v>
      </c>
      <c r="CY32" s="5">
        <v>-4.1310783534630677E-2</v>
      </c>
      <c r="CZ32" s="5">
        <v>6.3435037989380254E-3</v>
      </c>
      <c r="DA32" s="5">
        <v>5.6911558451163352E-3</v>
      </c>
      <c r="DB32" s="5">
        <v>-0.28826714096607781</v>
      </c>
      <c r="DC32" s="5">
        <v>361</v>
      </c>
      <c r="DD32" s="5">
        <v>355</v>
      </c>
      <c r="DE32" s="5">
        <v>363</v>
      </c>
      <c r="DF32" s="5">
        <v>331</v>
      </c>
      <c r="DG32" s="5">
        <v>317</v>
      </c>
      <c r="DH32" s="5">
        <v>1.0169014084507042</v>
      </c>
      <c r="DI32" s="5">
        <v>0.99449035812672182</v>
      </c>
      <c r="DJ32" s="5">
        <v>0.97796143250688705</v>
      </c>
      <c r="DK32" s="5">
        <v>0.8732782369146006</v>
      </c>
      <c r="DL32" s="5">
        <v>1.0725075528700907</v>
      </c>
      <c r="DM32" s="5">
        <v>1.0966767371601209</v>
      </c>
      <c r="DN32" s="5">
        <v>0.95770392749244715</v>
      </c>
      <c r="DO32" s="5">
        <v>4.6109510086455328E-2</v>
      </c>
      <c r="DP32" s="5">
        <v>-2.1604938271604937E-2</v>
      </c>
      <c r="DQ32" s="5">
        <v>6.6115702479338845E-2</v>
      </c>
      <c r="DR32" s="5">
        <v>18.698113207547177</v>
      </c>
      <c r="DS32" s="5">
        <v>18.959537572254337</v>
      </c>
      <c r="DT32" s="5">
        <v>-1.9498607242339833E-2</v>
      </c>
      <c r="DU32" s="5">
        <v>334</v>
      </c>
      <c r="DV32" s="5">
        <v>233</v>
      </c>
      <c r="DW32" s="5">
        <v>310</v>
      </c>
      <c r="DX32" s="5">
        <v>230</v>
      </c>
      <c r="DY32" s="5">
        <v>199</v>
      </c>
      <c r="DZ32" s="5">
        <v>1.4334763948497855</v>
      </c>
      <c r="EA32" s="5">
        <v>1.0774193548387097</v>
      </c>
      <c r="EB32" s="5">
        <v>0.75161290322580643</v>
      </c>
      <c r="EC32" s="5">
        <v>0.64193548387096777</v>
      </c>
      <c r="ED32" s="5">
        <v>1.0130434782608695</v>
      </c>
      <c r="EE32" s="5">
        <v>1.3478260869565217</v>
      </c>
      <c r="EF32" s="5">
        <v>0.86521739130434783</v>
      </c>
      <c r="EG32" s="5">
        <v>0.14814814814814814</v>
      </c>
      <c r="EH32" s="5">
        <v>-7.2261072261072257E-2</v>
      </c>
      <c r="EI32" s="5">
        <v>9.6774193548387101E-3</v>
      </c>
      <c r="EJ32" s="5">
        <v>33.886792452830207</v>
      </c>
      <c r="EK32" s="5">
        <v>78.369942196531795</v>
      </c>
      <c r="EL32" s="5" t="s">
        <v>217</v>
      </c>
      <c r="EM32" s="5">
        <v>1.18705686181783E-2</v>
      </c>
      <c r="EN32" s="5">
        <v>1.7220327630639E-2</v>
      </c>
      <c r="EO32" s="5">
        <v>2.5387596338987298E-2</v>
      </c>
      <c r="EP32" s="5">
        <v>1.97398234158754E-2</v>
      </c>
      <c r="EQ32" s="5">
        <v>1.8843289464712101E-2</v>
      </c>
      <c r="ER32" s="5">
        <v>0.68933465569248376</v>
      </c>
      <c r="ES32" s="5">
        <v>0.46757355283567631</v>
      </c>
      <c r="ET32" s="5">
        <v>0.67829688957965806</v>
      </c>
      <c r="EU32" s="5">
        <v>0.74222424262255904</v>
      </c>
      <c r="EV32" s="5">
        <v>0.87236482656627312</v>
      </c>
      <c r="EW32" s="5">
        <v>1.2861106102180113</v>
      </c>
      <c r="EX32" s="5">
        <v>0.95458247359790072</v>
      </c>
      <c r="EY32" s="5">
        <v>0.12515169167196452</v>
      </c>
      <c r="EZ32" s="5">
        <v>-2.3236433875566741E-2</v>
      </c>
      <c r="FA32" s="5">
        <v>-9.9241210219151527E-2</v>
      </c>
      <c r="FB32" s="5">
        <v>9.1369708051096676E-3</v>
      </c>
      <c r="FC32" s="5">
        <v>7.0167475116218493E-3</v>
      </c>
      <c r="FD32" s="5">
        <v>-2.1041484016034354E-2</v>
      </c>
      <c r="FE32" s="5">
        <v>302</v>
      </c>
      <c r="FF32" s="5">
        <v>283</v>
      </c>
      <c r="FG32" s="5">
        <v>287</v>
      </c>
      <c r="FH32" s="5">
        <v>277</v>
      </c>
      <c r="FI32" s="5">
        <v>370</v>
      </c>
      <c r="FJ32" s="5">
        <v>1.0671378091872792</v>
      </c>
      <c r="FK32" s="5">
        <v>1.0522648083623694</v>
      </c>
      <c r="FL32" s="5">
        <v>0.98606271777003485</v>
      </c>
      <c r="FM32" s="5">
        <v>1.2891986062717771</v>
      </c>
      <c r="FN32" s="5">
        <v>1.0216606498194947</v>
      </c>
      <c r="FO32" s="5">
        <v>1.036101083032491</v>
      </c>
      <c r="FP32" s="5">
        <v>1.3357400722021662</v>
      </c>
      <c r="FQ32" s="5">
        <v>1.7730496453900711E-2</v>
      </c>
      <c r="FR32" s="5">
        <v>0.14374034003091191</v>
      </c>
      <c r="FS32" s="5">
        <v>2.0905923344947737E-2</v>
      </c>
      <c r="FT32" s="5">
        <v>-1.0849056603773537</v>
      </c>
      <c r="FU32" s="5">
        <v>6.7398843930635843</v>
      </c>
      <c r="FV32" s="5">
        <v>0.16315789473684211</v>
      </c>
    </row>
    <row r="33" spans="1:178" x14ac:dyDescent="0.25">
      <c r="A33" s="1" t="s">
        <v>10</v>
      </c>
      <c r="B33" s="2">
        <v>43.28528</v>
      </c>
      <c r="C33" s="2">
        <v>-79.793890000000005</v>
      </c>
      <c r="D33" s="3">
        <v>42702</v>
      </c>
      <c r="E33" s="3" t="str">
        <f>CHOOSE(MONTH(D33),"Winter","Winter","Spring","Spring","Spring","Summer","Summer","Summer","Autumn","Autumn","Autumn","Winter")</f>
        <v>Autumn</v>
      </c>
      <c r="F33" s="1">
        <v>1</v>
      </c>
      <c r="G33" s="1">
        <v>1</v>
      </c>
      <c r="H33" s="4">
        <v>6</v>
      </c>
      <c r="I33" s="4">
        <v>5.8</v>
      </c>
      <c r="J33" s="1">
        <v>0.1</v>
      </c>
      <c r="K33" s="1" t="s">
        <v>11</v>
      </c>
      <c r="L33" s="1" t="s">
        <v>21</v>
      </c>
      <c r="M33" s="1" t="s">
        <v>22</v>
      </c>
      <c r="N33" s="1" t="s">
        <v>47</v>
      </c>
      <c r="O33" s="3">
        <v>42702</v>
      </c>
      <c r="P33" s="1">
        <v>0</v>
      </c>
      <c r="Q33" s="5">
        <v>7642</v>
      </c>
      <c r="R33" s="5">
        <v>7112</v>
      </c>
      <c r="S33" s="5">
        <v>6407</v>
      </c>
      <c r="T33" s="5">
        <v>5949</v>
      </c>
      <c r="U33" s="5">
        <v>5477</v>
      </c>
      <c r="V33" s="5">
        <v>1.0745219347581552</v>
      </c>
      <c r="W33" s="5">
        <v>1.1927579210238801</v>
      </c>
      <c r="X33" s="5">
        <v>1.1100358982363041</v>
      </c>
      <c r="Y33" s="5">
        <v>0.85484626190104573</v>
      </c>
      <c r="Z33" s="5">
        <v>1.1954950411833922</v>
      </c>
      <c r="AA33" s="5">
        <v>1.0769877290300891</v>
      </c>
      <c r="AB33" s="5">
        <v>0.92065893427466805</v>
      </c>
      <c r="AC33" s="5">
        <v>3.7067011977986404E-2</v>
      </c>
      <c r="AD33" s="5">
        <v>-4.130929459128304E-2</v>
      </c>
      <c r="AE33" s="5">
        <v>0.18152021226783205</v>
      </c>
      <c r="AF33" s="5">
        <v>-292.66981132075432</v>
      </c>
      <c r="AG33" s="5">
        <v>-173.91907514450861</v>
      </c>
      <c r="AH33" s="5">
        <v>-3.4913824987055253E-2</v>
      </c>
      <c r="AI33" s="5">
        <v>7764</v>
      </c>
      <c r="AJ33" s="5">
        <v>8019</v>
      </c>
      <c r="AK33" s="5">
        <v>8362</v>
      </c>
      <c r="AL33" s="5">
        <v>8113</v>
      </c>
      <c r="AM33" s="5">
        <v>7768</v>
      </c>
      <c r="AN33" s="5">
        <v>0.96820052375607935</v>
      </c>
      <c r="AO33" s="5">
        <v>0.92848600813202586</v>
      </c>
      <c r="AP33" s="5">
        <v>0.95898110499880407</v>
      </c>
      <c r="AQ33" s="5">
        <v>0.92896436259268123</v>
      </c>
      <c r="AR33" s="5">
        <v>0.98841365709355355</v>
      </c>
      <c r="AS33" s="5">
        <v>1.0306914828053741</v>
      </c>
      <c r="AT33" s="5">
        <v>0.95747565635399978</v>
      </c>
      <c r="AU33" s="5">
        <v>1.5113808801213961E-2</v>
      </c>
      <c r="AV33" s="5">
        <v>-2.1724072791385933E-2</v>
      </c>
      <c r="AW33" s="5">
        <v>-1.1241329825400622E-2</v>
      </c>
      <c r="AX33" s="5">
        <v>403.74528301886784</v>
      </c>
      <c r="AY33" s="5">
        <v>300.07514450867052</v>
      </c>
      <c r="AZ33" s="5">
        <v>-2.1060985287833466E-2</v>
      </c>
      <c r="BA33" s="5" t="s">
        <v>217</v>
      </c>
      <c r="BB33" s="5" t="s">
        <v>217</v>
      </c>
      <c r="BC33" s="5">
        <v>7.2095408104360104E-3</v>
      </c>
      <c r="BD33" s="5">
        <v>3.1189899891614901E-3</v>
      </c>
      <c r="BE33" s="5" t="s">
        <v>217</v>
      </c>
      <c r="BF33" s="5" t="s">
        <v>217</v>
      </c>
      <c r="BG33" s="5" t="s">
        <v>217</v>
      </c>
      <c r="BH33" s="5" t="s">
        <v>217</v>
      </c>
      <c r="BI33" s="5" t="s">
        <v>217</v>
      </c>
      <c r="BJ33" s="5" t="s">
        <v>217</v>
      </c>
      <c r="BK33" s="5">
        <v>2.3114985413512739</v>
      </c>
      <c r="BL33" s="5" t="s">
        <v>217</v>
      </c>
      <c r="BM33" s="5">
        <v>0.39604382275104688</v>
      </c>
      <c r="BN33" s="5" t="s">
        <v>217</v>
      </c>
      <c r="BO33" s="5" t="s">
        <v>217</v>
      </c>
      <c r="BP33" s="5" t="s">
        <v>217</v>
      </c>
      <c r="BQ33" s="5" t="s">
        <v>217</v>
      </c>
      <c r="BR33" s="5" t="s">
        <v>217</v>
      </c>
      <c r="BS33" s="5">
        <v>49</v>
      </c>
      <c r="BT33" s="5">
        <v>9</v>
      </c>
      <c r="BU33" s="5">
        <v>190</v>
      </c>
      <c r="BV33" s="5">
        <v>132</v>
      </c>
      <c r="BW33" s="5">
        <v>55</v>
      </c>
      <c r="BX33" s="5">
        <v>5.4444444444444446</v>
      </c>
      <c r="BY33" s="5">
        <v>0.25789473684210529</v>
      </c>
      <c r="BZ33" s="5">
        <v>4.736842105263158E-2</v>
      </c>
      <c r="CA33" s="5">
        <v>0.28947368421052633</v>
      </c>
      <c r="CB33" s="5">
        <v>6.8181818181818177E-2</v>
      </c>
      <c r="CC33" s="5">
        <v>1.4393939393939394</v>
      </c>
      <c r="CD33" s="5">
        <v>0.41666666666666669</v>
      </c>
      <c r="CE33" s="5">
        <v>0.18012422360248448</v>
      </c>
      <c r="CF33" s="5">
        <v>-0.41176470588235292</v>
      </c>
      <c r="CG33" s="5">
        <v>-0.64736842105263159</v>
      </c>
      <c r="CH33" s="5">
        <v>94.801886792452819</v>
      </c>
      <c r="CI33" s="5">
        <v>124.83236994219652</v>
      </c>
      <c r="CJ33" s="5">
        <v>-0.38693467336683418</v>
      </c>
      <c r="CK33" s="5">
        <v>2.2843866609036901E-3</v>
      </c>
      <c r="CL33" s="5">
        <v>4.2064338922500602E-3</v>
      </c>
      <c r="CM33" s="5">
        <v>1.17424093186855E-2</v>
      </c>
      <c r="CN33" s="5">
        <v>5.93748874962329E-3</v>
      </c>
      <c r="CO33" s="5">
        <v>5.0326751079410304E-4</v>
      </c>
      <c r="CP33" s="5">
        <v>0.54306966885000796</v>
      </c>
      <c r="CQ33" s="5">
        <v>0.19454156288595592</v>
      </c>
      <c r="CR33" s="5">
        <v>0.35822579319871195</v>
      </c>
      <c r="CS33" s="5">
        <v>4.2858965067182751E-2</v>
      </c>
      <c r="CT33" s="5">
        <v>0.70845336633554745</v>
      </c>
      <c r="CU33" s="5">
        <v>1.9776726851786472</v>
      </c>
      <c r="CV33" s="5">
        <v>8.476100452839315E-2</v>
      </c>
      <c r="CW33" s="5">
        <v>0.32833450434126249</v>
      </c>
      <c r="CX33" s="5">
        <v>-0.84372409374128721</v>
      </c>
      <c r="CY33" s="5">
        <v>-0.14741905263161206</v>
      </c>
      <c r="CZ33" s="5">
        <v>7.4246922499095792E-3</v>
      </c>
      <c r="DA33" s="5">
        <v>6.7454937285598036E-3</v>
      </c>
      <c r="DB33" s="5">
        <v>-0.34072823758798582</v>
      </c>
      <c r="DC33" s="5">
        <v>357</v>
      </c>
      <c r="DD33" s="5">
        <v>349</v>
      </c>
      <c r="DE33" s="5">
        <v>314</v>
      </c>
      <c r="DF33" s="5">
        <v>256</v>
      </c>
      <c r="DG33" s="5">
        <v>189</v>
      </c>
      <c r="DH33" s="5">
        <v>1.0229226361031518</v>
      </c>
      <c r="DI33" s="5">
        <v>1.1369426751592357</v>
      </c>
      <c r="DJ33" s="5">
        <v>1.1114649681528663</v>
      </c>
      <c r="DK33" s="5">
        <v>0.60191082802547768</v>
      </c>
      <c r="DL33" s="5">
        <v>1.36328125</v>
      </c>
      <c r="DM33" s="5">
        <v>1.2265625</v>
      </c>
      <c r="DN33" s="5">
        <v>0.73828125</v>
      </c>
      <c r="DO33" s="5">
        <v>0.10175438596491228</v>
      </c>
      <c r="DP33" s="5">
        <v>-0.15056179775280898</v>
      </c>
      <c r="DQ33" s="5">
        <v>0.29617834394904458</v>
      </c>
      <c r="DR33" s="5">
        <v>13.216981132075496</v>
      </c>
      <c r="DS33" s="5">
        <v>7.4682080924855541</v>
      </c>
      <c r="DT33" s="5">
        <v>-0.10105580693815988</v>
      </c>
      <c r="DU33" s="5" t="s">
        <v>217</v>
      </c>
      <c r="DV33" s="5" t="s">
        <v>217</v>
      </c>
      <c r="DW33" s="5">
        <v>124</v>
      </c>
      <c r="DX33" s="5">
        <v>89</v>
      </c>
      <c r="DY33" s="5">
        <v>3</v>
      </c>
      <c r="DZ33" s="5" t="s">
        <v>217</v>
      </c>
      <c r="EA33" s="5" t="s">
        <v>217</v>
      </c>
      <c r="EB33" s="5" t="s">
        <v>217</v>
      </c>
      <c r="EC33" s="5">
        <v>2.4193548387096774E-2</v>
      </c>
      <c r="ED33" s="5" t="s">
        <v>217</v>
      </c>
      <c r="EE33" s="5">
        <v>1.3932584269662922</v>
      </c>
      <c r="EF33" s="5">
        <v>3.3707865168539325E-2</v>
      </c>
      <c r="EG33" s="5">
        <v>0.16431924882629109</v>
      </c>
      <c r="EH33" s="5">
        <v>-0.93478260869565222</v>
      </c>
      <c r="EI33" s="5" t="s">
        <v>217</v>
      </c>
      <c r="EJ33" s="5" t="s">
        <v>217</v>
      </c>
      <c r="EK33" s="5" t="s">
        <v>217</v>
      </c>
      <c r="EL33" s="5" t="s">
        <v>217</v>
      </c>
      <c r="EM33" s="5" t="s">
        <v>217</v>
      </c>
      <c r="EN33" s="5" t="s">
        <v>217</v>
      </c>
      <c r="EO33" s="5">
        <v>1.79838929325342E-2</v>
      </c>
      <c r="EP33" s="5">
        <v>1.4861841686069899E-2</v>
      </c>
      <c r="EQ33" s="5">
        <v>7.55097111687064E-3</v>
      </c>
      <c r="ER33" s="5" t="s">
        <v>217</v>
      </c>
      <c r="ES33" s="5" t="s">
        <v>217</v>
      </c>
      <c r="ET33" s="5" t="s">
        <v>217</v>
      </c>
      <c r="EU33" s="5">
        <v>0.41987411430871963</v>
      </c>
      <c r="EV33" s="5" t="s">
        <v>217</v>
      </c>
      <c r="EW33" s="5">
        <v>1.2100716258733006</v>
      </c>
      <c r="EX33" s="5">
        <v>0.50807775216366446</v>
      </c>
      <c r="EY33" s="5">
        <v>9.5051953707740944E-2</v>
      </c>
      <c r="EZ33" s="5">
        <v>-0.32619156879051259</v>
      </c>
      <c r="FA33" s="5" t="s">
        <v>217</v>
      </c>
      <c r="FB33" s="5" t="s">
        <v>217</v>
      </c>
      <c r="FC33" s="5" t="s">
        <v>217</v>
      </c>
      <c r="FD33" s="5" t="s">
        <v>217</v>
      </c>
      <c r="FE33" s="5">
        <v>120</v>
      </c>
      <c r="FF33" s="5">
        <v>125</v>
      </c>
      <c r="FG33" s="5">
        <v>121</v>
      </c>
      <c r="FH33" s="5">
        <v>107</v>
      </c>
      <c r="FI33" s="5">
        <v>64</v>
      </c>
      <c r="FJ33" s="5">
        <v>0.96</v>
      </c>
      <c r="FK33" s="5">
        <v>0.99173553719008267</v>
      </c>
      <c r="FL33" s="5">
        <v>1.0330578512396693</v>
      </c>
      <c r="FM33" s="5">
        <v>0.52892561983471076</v>
      </c>
      <c r="FN33" s="5">
        <v>1.1682242990654206</v>
      </c>
      <c r="FO33" s="5">
        <v>1.1308411214953271</v>
      </c>
      <c r="FP33" s="5">
        <v>0.59813084112149528</v>
      </c>
      <c r="FQ33" s="5">
        <v>6.1403508771929821E-2</v>
      </c>
      <c r="FR33" s="5">
        <v>-0.25146198830409355</v>
      </c>
      <c r="FS33" s="5">
        <v>0.1487603305785124</v>
      </c>
      <c r="FT33" s="5">
        <v>8.2358490566037759</v>
      </c>
      <c r="FU33" s="5">
        <v>4.2196531791907521</v>
      </c>
      <c r="FV33" s="5">
        <v>-0.17479674796747968</v>
      </c>
    </row>
    <row r="34" spans="1:178" x14ac:dyDescent="0.25">
      <c r="A34" s="1" t="s">
        <v>10</v>
      </c>
      <c r="B34" s="2">
        <v>43.28528</v>
      </c>
      <c r="C34" s="2">
        <v>-79.793890000000005</v>
      </c>
      <c r="D34" s="3">
        <v>42799</v>
      </c>
      <c r="E34" s="3" t="str">
        <f>CHOOSE(MONTH(D34),"Winter","Winter","Spring","Spring","Spring","Summer","Summer","Summer","Autumn","Autumn","Autumn","Winter")</f>
        <v>Spring</v>
      </c>
      <c r="F34" s="1">
        <v>1</v>
      </c>
      <c r="G34" s="1">
        <v>1</v>
      </c>
      <c r="H34" s="4">
        <v>6</v>
      </c>
      <c r="I34" s="4">
        <v>4.4000000000000004</v>
      </c>
      <c r="J34" s="1">
        <v>0.1</v>
      </c>
      <c r="K34" s="1" t="s">
        <v>11</v>
      </c>
      <c r="L34" s="1" t="s">
        <v>21</v>
      </c>
      <c r="M34" s="1" t="s">
        <v>22</v>
      </c>
      <c r="N34" s="1" t="s">
        <v>49</v>
      </c>
      <c r="O34" s="3">
        <v>42798</v>
      </c>
      <c r="P34" s="1">
        <v>1</v>
      </c>
      <c r="Q34" s="5">
        <v>8691</v>
      </c>
      <c r="R34" s="5">
        <v>7918</v>
      </c>
      <c r="S34" s="5">
        <v>7050</v>
      </c>
      <c r="T34" s="5">
        <v>6211</v>
      </c>
      <c r="U34" s="5">
        <v>5415</v>
      </c>
      <c r="V34" s="5">
        <v>1.0976256630462238</v>
      </c>
      <c r="W34" s="5">
        <v>1.2327659574468086</v>
      </c>
      <c r="X34" s="5">
        <v>1.1231205673758866</v>
      </c>
      <c r="Y34" s="5">
        <v>0.76808510638297878</v>
      </c>
      <c r="Z34" s="5">
        <v>1.2748349702141362</v>
      </c>
      <c r="AA34" s="5">
        <v>1.1350829174046047</v>
      </c>
      <c r="AB34" s="5">
        <v>0.87184028336821773</v>
      </c>
      <c r="AC34" s="5">
        <v>6.3268230148555912E-2</v>
      </c>
      <c r="AD34" s="5">
        <v>-6.8467228625494578E-2</v>
      </c>
      <c r="AE34" s="5">
        <v>0.24212765957446808</v>
      </c>
      <c r="AF34" s="5">
        <v>-260.62264150943338</v>
      </c>
      <c r="AG34" s="5">
        <v>-88.502890173410265</v>
      </c>
      <c r="AH34" s="5">
        <v>-5.3180117584179586E-2</v>
      </c>
      <c r="AI34" s="5">
        <v>7682</v>
      </c>
      <c r="AJ34" s="5">
        <v>7867</v>
      </c>
      <c r="AK34" s="5">
        <v>8400</v>
      </c>
      <c r="AL34" s="5">
        <v>7766</v>
      </c>
      <c r="AM34" s="5">
        <v>7255</v>
      </c>
      <c r="AN34" s="5">
        <v>0.97648404728613192</v>
      </c>
      <c r="AO34" s="5">
        <v>0.91452380952380952</v>
      </c>
      <c r="AP34" s="5">
        <v>0.93654761904761907</v>
      </c>
      <c r="AQ34" s="5">
        <v>0.86369047619047623</v>
      </c>
      <c r="AR34" s="5">
        <v>1.0130054081895441</v>
      </c>
      <c r="AS34" s="5">
        <v>1.0816379088333763</v>
      </c>
      <c r="AT34" s="5">
        <v>0.93420036054596967</v>
      </c>
      <c r="AU34" s="5">
        <v>3.9218112087096378E-2</v>
      </c>
      <c r="AV34" s="5">
        <v>-3.4019040010651758E-2</v>
      </c>
      <c r="AW34" s="5">
        <v>1.2023809523809523E-2</v>
      </c>
      <c r="AX34" s="5">
        <v>671.24528301886789</v>
      </c>
      <c r="AY34" s="5">
        <v>579.12138728323703</v>
      </c>
      <c r="AZ34" s="5">
        <v>-3.1413290711255919E-2</v>
      </c>
      <c r="BA34" s="5">
        <v>1.69966910034418E-2</v>
      </c>
      <c r="BB34" s="5">
        <v>2.0430982112884501E-2</v>
      </c>
      <c r="BC34" s="5">
        <v>3.0430702492594702E-2</v>
      </c>
      <c r="BD34" s="5">
        <v>1.46532654762268E-2</v>
      </c>
      <c r="BE34" s="5" t="s">
        <v>217</v>
      </c>
      <c r="BF34" s="5">
        <v>0.83190768361169898</v>
      </c>
      <c r="BG34" s="5">
        <v>0.55853758248196661</v>
      </c>
      <c r="BH34" s="5">
        <v>0.67139370567788803</v>
      </c>
      <c r="BI34" s="5" t="s">
        <v>217</v>
      </c>
      <c r="BJ34" s="5">
        <v>1.3942954999369503</v>
      </c>
      <c r="BK34" s="5">
        <v>2.0767181582811651</v>
      </c>
      <c r="BL34" s="5" t="s">
        <v>217</v>
      </c>
      <c r="BM34" s="5">
        <v>0.34995670805371498</v>
      </c>
      <c r="BN34" s="5" t="s">
        <v>217</v>
      </c>
      <c r="BO34" s="5">
        <v>0.18986471436417565</v>
      </c>
      <c r="BP34" s="5">
        <v>1.4738370980715967E-2</v>
      </c>
      <c r="BQ34" s="5">
        <v>1.2638099653097243E-2</v>
      </c>
      <c r="BR34" s="5" t="s">
        <v>217</v>
      </c>
      <c r="BS34" s="5">
        <v>363</v>
      </c>
      <c r="BT34" s="5">
        <v>242</v>
      </c>
      <c r="BU34" s="5">
        <v>346</v>
      </c>
      <c r="BV34" s="5">
        <v>163</v>
      </c>
      <c r="BW34" s="5">
        <v>6</v>
      </c>
      <c r="BX34" s="5">
        <v>1.5</v>
      </c>
      <c r="BY34" s="5">
        <v>1.0491329479768785</v>
      </c>
      <c r="BZ34" s="5">
        <v>0.69942196531791911</v>
      </c>
      <c r="CA34" s="5">
        <v>1.7341040462427744E-2</v>
      </c>
      <c r="CB34" s="5">
        <v>1.4846625766871167</v>
      </c>
      <c r="CC34" s="5">
        <v>2.1226993865030677</v>
      </c>
      <c r="CD34" s="5">
        <v>3.6809815950920248E-2</v>
      </c>
      <c r="CE34" s="5">
        <v>0.35952848722986247</v>
      </c>
      <c r="CF34" s="5">
        <v>-0.92899408284023666</v>
      </c>
      <c r="CG34" s="5">
        <v>0.22832369942196531</v>
      </c>
      <c r="CH34" s="5">
        <v>94.32075471698117</v>
      </c>
      <c r="CI34" s="5">
        <v>140.07514450867052</v>
      </c>
      <c r="CJ34" s="5">
        <v>-0.26700680272108845</v>
      </c>
      <c r="CK34" s="5">
        <v>1.3272994197904999E-2</v>
      </c>
      <c r="CL34" s="5">
        <v>1.9679196178913099E-2</v>
      </c>
      <c r="CM34" s="5">
        <v>2.8734100982546799E-2</v>
      </c>
      <c r="CN34" s="5">
        <v>1.3414848595857599E-2</v>
      </c>
      <c r="CO34" s="5">
        <v>8.5401930846273899E-4</v>
      </c>
      <c r="CP34" s="5">
        <v>0.67446831045505029</v>
      </c>
      <c r="CQ34" s="5">
        <v>0.46192481212365288</v>
      </c>
      <c r="CR34" s="5">
        <v>0.68487252101140439</v>
      </c>
      <c r="CS34" s="5">
        <v>2.9721455666264746E-2</v>
      </c>
      <c r="CT34" s="5">
        <v>1.4669711728979096</v>
      </c>
      <c r="CU34" s="5">
        <v>2.1419623767814766</v>
      </c>
      <c r="CV34" s="5">
        <v>6.3662239820317726E-2</v>
      </c>
      <c r="CW34" s="5">
        <v>0.36345514039899662</v>
      </c>
      <c r="CX34" s="5">
        <v>-0.88029613642941384</v>
      </c>
      <c r="CY34" s="5">
        <v>0.21801091277783452</v>
      </c>
      <c r="CZ34" s="5">
        <v>1.5382150091441768E-2</v>
      </c>
      <c r="DA34" s="5">
        <v>1.1915502832890258E-2</v>
      </c>
      <c r="DB34" s="5">
        <v>-0.25944998634371241</v>
      </c>
      <c r="DC34" s="5">
        <v>182</v>
      </c>
      <c r="DD34" s="5">
        <v>215</v>
      </c>
      <c r="DE34" s="5">
        <v>334</v>
      </c>
      <c r="DF34" s="5">
        <v>244</v>
      </c>
      <c r="DG34" s="5">
        <v>127</v>
      </c>
      <c r="DH34" s="5">
        <v>0.84651162790697676</v>
      </c>
      <c r="DI34" s="5">
        <v>0.54491017964071853</v>
      </c>
      <c r="DJ34" s="5">
        <v>0.64371257485029942</v>
      </c>
      <c r="DK34" s="5">
        <v>0.38023952095808383</v>
      </c>
      <c r="DL34" s="5">
        <v>0.88114754098360659</v>
      </c>
      <c r="DM34" s="5">
        <v>1.3688524590163935</v>
      </c>
      <c r="DN34" s="5">
        <v>0.52049180327868849</v>
      </c>
      <c r="DO34" s="5">
        <v>0.15570934256055363</v>
      </c>
      <c r="DP34" s="5">
        <v>-0.31536388140161725</v>
      </c>
      <c r="DQ34" s="5">
        <v>-8.6826347305389226E-2</v>
      </c>
      <c r="DR34" s="5">
        <v>117.49056603773585</v>
      </c>
      <c r="DS34" s="5">
        <v>105.757225433526</v>
      </c>
      <c r="DT34" s="5">
        <v>-0.21311475409836064</v>
      </c>
      <c r="DU34" s="5">
        <v>303</v>
      </c>
      <c r="DV34" s="5">
        <v>198</v>
      </c>
      <c r="DW34" s="5">
        <v>331</v>
      </c>
      <c r="DX34" s="5">
        <v>150</v>
      </c>
      <c r="DY34" s="5" t="s">
        <v>217</v>
      </c>
      <c r="DZ34" s="5">
        <v>1.5303030303030303</v>
      </c>
      <c r="EA34" s="5">
        <v>0.9154078549848943</v>
      </c>
      <c r="EB34" s="5">
        <v>0.59818731117824775</v>
      </c>
      <c r="EC34" s="5" t="s">
        <v>217</v>
      </c>
      <c r="ED34" s="5">
        <v>1.32</v>
      </c>
      <c r="EE34" s="5">
        <v>2.2066666666666666</v>
      </c>
      <c r="EF34" s="5" t="s">
        <v>217</v>
      </c>
      <c r="EG34" s="5">
        <v>0.37629937629937632</v>
      </c>
      <c r="EH34" s="5" t="s">
        <v>217</v>
      </c>
      <c r="EI34" s="5">
        <v>0.14501510574018128</v>
      </c>
      <c r="EJ34" s="5">
        <v>113.16037735849059</v>
      </c>
      <c r="EK34" s="5">
        <v>154.91907514450867</v>
      </c>
      <c r="EL34" s="5" t="s">
        <v>217</v>
      </c>
      <c r="EM34" s="5">
        <v>1.40324514359235E-2</v>
      </c>
      <c r="EN34" s="5">
        <v>1.7533563077449799E-2</v>
      </c>
      <c r="EO34" s="5">
        <v>2.9492594301700498E-2</v>
      </c>
      <c r="EP34" s="5">
        <v>1.53134986758232E-2</v>
      </c>
      <c r="EQ34" s="5">
        <v>1.7488409066572701E-3</v>
      </c>
      <c r="ER34" s="5">
        <v>0.80031944299848923</v>
      </c>
      <c r="ES34" s="5">
        <v>0.47579576392553607</v>
      </c>
      <c r="ET34" s="5">
        <v>0.59450731590739847</v>
      </c>
      <c r="EU34" s="5">
        <v>5.9297628712047031E-2</v>
      </c>
      <c r="EV34" s="5">
        <v>1.14497434248201</v>
      </c>
      <c r="EW34" s="5">
        <v>1.9259213668959345</v>
      </c>
      <c r="EX34" s="5">
        <v>0.11420257014279322</v>
      </c>
      <c r="EY34" s="5">
        <v>0.31645463113666322</v>
      </c>
      <c r="EZ34" s="5">
        <v>-0.79500573198613733</v>
      </c>
      <c r="FA34" s="5">
        <v>7.5275317556536339E-2</v>
      </c>
      <c r="FB34" s="5">
        <v>1.4747107137908298E-2</v>
      </c>
      <c r="FC34" s="5">
        <v>1.2972817858519494E-2</v>
      </c>
      <c r="FD34" s="5">
        <v>-0.28844920625345438</v>
      </c>
      <c r="FE34" s="5">
        <v>61</v>
      </c>
      <c r="FF34" s="5">
        <v>79</v>
      </c>
      <c r="FG34" s="5">
        <v>159</v>
      </c>
      <c r="FH34" s="5">
        <v>104</v>
      </c>
      <c r="FI34" s="5">
        <v>28</v>
      </c>
      <c r="FJ34" s="5">
        <v>0.77215189873417722</v>
      </c>
      <c r="FK34" s="5">
        <v>0.38364779874213839</v>
      </c>
      <c r="FL34" s="5">
        <v>0.49685534591194969</v>
      </c>
      <c r="FM34" s="5">
        <v>0.1761006289308176</v>
      </c>
      <c r="FN34" s="5">
        <v>0.75961538461538458</v>
      </c>
      <c r="FO34" s="5">
        <v>1.5288461538461537</v>
      </c>
      <c r="FP34" s="5">
        <v>0.26923076923076922</v>
      </c>
      <c r="FQ34" s="5">
        <v>0.20912547528517111</v>
      </c>
      <c r="FR34" s="5">
        <v>-0.5757575757575758</v>
      </c>
      <c r="FS34" s="5">
        <v>-0.15723270440251572</v>
      </c>
      <c r="FT34" s="5">
        <v>74.066037735849051</v>
      </c>
      <c r="FU34" s="5">
        <v>68.583815028901739</v>
      </c>
      <c r="FV34" s="5">
        <v>-0.31932773109243695</v>
      </c>
    </row>
    <row r="35" spans="1:178" x14ac:dyDescent="0.25">
      <c r="A35" s="1" t="s">
        <v>10</v>
      </c>
      <c r="B35" s="2">
        <v>43.28528</v>
      </c>
      <c r="C35" s="2">
        <v>-79.793890000000005</v>
      </c>
      <c r="D35" s="3">
        <v>43266</v>
      </c>
      <c r="E35" s="3" t="str">
        <f>CHOOSE(MONTH(D35),"Winter","Winter","Spring","Spring","Spring","Summer","Summer","Summer","Autumn","Autumn","Autumn","Winter")</f>
        <v>Summer</v>
      </c>
      <c r="F35" s="1">
        <v>1</v>
      </c>
      <c r="G35" s="1">
        <v>1</v>
      </c>
      <c r="H35" s="4">
        <v>6</v>
      </c>
      <c r="I35" s="4">
        <v>30.8</v>
      </c>
      <c r="J35" s="1">
        <v>0.1</v>
      </c>
      <c r="K35" s="1" t="s">
        <v>11</v>
      </c>
      <c r="L35" s="1" t="s">
        <v>21</v>
      </c>
      <c r="M35" s="1" t="s">
        <v>22</v>
      </c>
      <c r="N35" s="1" t="s">
        <v>50</v>
      </c>
      <c r="O35" s="3">
        <v>43262</v>
      </c>
      <c r="P35" s="1">
        <v>4</v>
      </c>
      <c r="Q35" s="5">
        <v>10063</v>
      </c>
      <c r="R35" s="5">
        <v>8942</v>
      </c>
      <c r="S35" s="5">
        <v>7712</v>
      </c>
      <c r="T35" s="5">
        <v>6774</v>
      </c>
      <c r="U35" s="5">
        <v>6066</v>
      </c>
      <c r="V35" s="5">
        <v>1.1253634533661374</v>
      </c>
      <c r="W35" s="5">
        <v>1.3048495850622406</v>
      </c>
      <c r="X35" s="5">
        <v>1.1594917012448134</v>
      </c>
      <c r="Y35" s="5">
        <v>0.78656639004149376</v>
      </c>
      <c r="Z35" s="5">
        <v>1.3200472394449365</v>
      </c>
      <c r="AA35" s="5">
        <v>1.1384706229701802</v>
      </c>
      <c r="AB35" s="5">
        <v>0.89548272807794504</v>
      </c>
      <c r="AC35" s="5">
        <v>6.4752174513323213E-2</v>
      </c>
      <c r="AD35" s="5">
        <v>-5.5140186915887852E-2</v>
      </c>
      <c r="AE35" s="5">
        <v>0.28112033195020747</v>
      </c>
      <c r="AF35" s="5">
        <v>-520.33018867924466</v>
      </c>
      <c r="AG35" s="5">
        <v>-239.98843930635826</v>
      </c>
      <c r="AH35" s="5">
        <v>-4.2512309355109884E-2</v>
      </c>
      <c r="AI35" s="5">
        <v>7905</v>
      </c>
      <c r="AJ35" s="5">
        <v>7967</v>
      </c>
      <c r="AK35" s="5">
        <v>8263</v>
      </c>
      <c r="AL35" s="5">
        <v>7949</v>
      </c>
      <c r="AM35" s="5">
        <v>7787</v>
      </c>
      <c r="AN35" s="5">
        <v>0.99221789883268485</v>
      </c>
      <c r="AO35" s="5">
        <v>0.95667433135665014</v>
      </c>
      <c r="AP35" s="5">
        <v>0.96417765944572187</v>
      </c>
      <c r="AQ35" s="5">
        <v>0.94239380370325543</v>
      </c>
      <c r="AR35" s="5">
        <v>1.0022644357780852</v>
      </c>
      <c r="AS35" s="5">
        <v>1.0395018241288212</v>
      </c>
      <c r="AT35" s="5">
        <v>0.97962007799723239</v>
      </c>
      <c r="AU35" s="5">
        <v>1.9368369109301752E-2</v>
      </c>
      <c r="AV35" s="5">
        <v>-1.0294865277071684E-2</v>
      </c>
      <c r="AW35" s="5">
        <v>2.1783855742466417E-3</v>
      </c>
      <c r="AX35" s="5">
        <v>333.50943396226415</v>
      </c>
      <c r="AY35" s="5">
        <v>304.21965317919074</v>
      </c>
      <c r="AZ35" s="5">
        <v>-9.9815157116451021E-3</v>
      </c>
      <c r="BA35" s="5">
        <v>5.8911587111651897E-3</v>
      </c>
      <c r="BB35" s="5">
        <v>7.8309569507837296E-3</v>
      </c>
      <c r="BC35" s="5">
        <v>1.49761931970715E-2</v>
      </c>
      <c r="BD35" s="5">
        <v>7.61782098561525E-3</v>
      </c>
      <c r="BE35" s="5">
        <v>3.8081840611994201E-3</v>
      </c>
      <c r="BF35" s="5">
        <v>0.75229103520682705</v>
      </c>
      <c r="BG35" s="5">
        <v>0.39336823675038918</v>
      </c>
      <c r="BH35" s="5">
        <v>0.52289369185722201</v>
      </c>
      <c r="BI35" s="5">
        <v>0.25428251432707788</v>
      </c>
      <c r="BJ35" s="5">
        <v>1.0279785998608979</v>
      </c>
      <c r="BK35" s="5">
        <v>1.965941865180487</v>
      </c>
      <c r="BL35" s="5">
        <v>0.49990464049895939</v>
      </c>
      <c r="BM35" s="5">
        <v>0.32567794956483626</v>
      </c>
      <c r="BN35" s="5">
        <v>-0.3334181027233028</v>
      </c>
      <c r="BO35" s="5">
        <v>1.4231651686368266E-2</v>
      </c>
      <c r="BP35" s="5">
        <v>8.12396774824071E-3</v>
      </c>
      <c r="BQ35" s="5">
        <v>7.2425642303820476E-3</v>
      </c>
      <c r="BR35" s="5">
        <v>-0.16703695550380221</v>
      </c>
      <c r="BS35" s="5">
        <v>411</v>
      </c>
      <c r="BT35" s="5">
        <v>271</v>
      </c>
      <c r="BU35" s="5">
        <v>306</v>
      </c>
      <c r="BV35" s="5">
        <v>209</v>
      </c>
      <c r="BW35" s="5">
        <v>153</v>
      </c>
      <c r="BX35" s="5">
        <v>1.5166051660516606</v>
      </c>
      <c r="BY35" s="5">
        <v>1.3431372549019607</v>
      </c>
      <c r="BZ35" s="5">
        <v>0.8856209150326797</v>
      </c>
      <c r="CA35" s="5">
        <v>0.5</v>
      </c>
      <c r="CB35" s="5">
        <v>1.2966507177033493</v>
      </c>
      <c r="CC35" s="5">
        <v>1.4641148325358853</v>
      </c>
      <c r="CD35" s="5">
        <v>0.73205741626794263</v>
      </c>
      <c r="CE35" s="5">
        <v>0.18834951456310681</v>
      </c>
      <c r="CF35" s="5">
        <v>-0.15469613259668508</v>
      </c>
      <c r="CG35" s="5">
        <v>0.20261437908496732</v>
      </c>
      <c r="CH35" s="5">
        <v>7.4339622641509919</v>
      </c>
      <c r="CI35" s="5">
        <v>63.312138728323703</v>
      </c>
      <c r="CJ35" s="5">
        <v>-9.7053726169844021E-2</v>
      </c>
      <c r="CK35" s="5">
        <v>4.5112352818250604E-3</v>
      </c>
      <c r="CL35" s="5">
        <v>6.6055306233465602E-3</v>
      </c>
      <c r="CM35" s="5">
        <v>1.26361437141895E-2</v>
      </c>
      <c r="CN35" s="5">
        <v>5.0918320193886696E-3</v>
      </c>
      <c r="CO35" s="5">
        <v>3.7260077078826698E-4</v>
      </c>
      <c r="CP35" s="5">
        <v>0.68294820493005803</v>
      </c>
      <c r="CQ35" s="5">
        <v>0.35701044431453094</v>
      </c>
      <c r="CR35" s="5">
        <v>0.52274893137920031</v>
      </c>
      <c r="CS35" s="5">
        <v>2.9486905120417597E-2</v>
      </c>
      <c r="CT35" s="5">
        <v>1.2972797606429338</v>
      </c>
      <c r="CU35" s="5">
        <v>2.4816497610434931</v>
      </c>
      <c r="CV35" s="5">
        <v>7.3176171045996483E-2</v>
      </c>
      <c r="CW35" s="5">
        <v>0.42555968082195167</v>
      </c>
      <c r="CX35" s="5">
        <v>-0.86362691789051993</v>
      </c>
      <c r="CY35" s="5">
        <v>0.11979118299027523</v>
      </c>
      <c r="CZ35" s="5">
        <v>7.8017460973054493E-3</v>
      </c>
      <c r="DA35" s="5">
        <v>6.7218396209739999E-3</v>
      </c>
      <c r="DB35" s="5">
        <v>-0.24526094589358435</v>
      </c>
      <c r="DC35" s="5">
        <v>242</v>
      </c>
      <c r="DD35" s="5">
        <v>233</v>
      </c>
      <c r="DE35" s="5">
        <v>254</v>
      </c>
      <c r="DF35" s="5">
        <v>254</v>
      </c>
      <c r="DG35" s="5">
        <v>228</v>
      </c>
      <c r="DH35" s="5">
        <v>1.03862660944206</v>
      </c>
      <c r="DI35" s="5">
        <v>0.952755905511811</v>
      </c>
      <c r="DJ35" s="5">
        <v>0.91732283464566933</v>
      </c>
      <c r="DK35" s="5">
        <v>0.89763779527559051</v>
      </c>
      <c r="DL35" s="5">
        <v>0.91732283464566933</v>
      </c>
      <c r="DM35" s="5" t="s">
        <v>217</v>
      </c>
      <c r="DN35" s="5">
        <v>0.89763779527559051</v>
      </c>
      <c r="DO35" s="5" t="s">
        <v>217</v>
      </c>
      <c r="DP35" s="5">
        <v>-5.3941908713692949E-2</v>
      </c>
      <c r="DQ35" s="5">
        <v>-8.2677165354330714E-2</v>
      </c>
      <c r="DR35" s="5">
        <v>5.3207547169811296</v>
      </c>
      <c r="DS35" s="5">
        <v>11.410404624277456</v>
      </c>
      <c r="DT35" s="5">
        <v>-5.3388090349075976E-2</v>
      </c>
      <c r="DU35" s="5">
        <v>256</v>
      </c>
      <c r="DV35" s="5">
        <v>138</v>
      </c>
      <c r="DW35" s="5">
        <v>217</v>
      </c>
      <c r="DX35" s="5">
        <v>133</v>
      </c>
      <c r="DY35" s="5">
        <v>74</v>
      </c>
      <c r="DZ35" s="5">
        <v>1.855072463768116</v>
      </c>
      <c r="EA35" s="5">
        <v>1.1797235023041475</v>
      </c>
      <c r="EB35" s="5">
        <v>0.63594470046082952</v>
      </c>
      <c r="EC35" s="5">
        <v>0.34101382488479265</v>
      </c>
      <c r="ED35" s="5">
        <v>1.0375939849624061</v>
      </c>
      <c r="EE35" s="5">
        <v>1.631578947368421</v>
      </c>
      <c r="EF35" s="5">
        <v>0.55639097744360899</v>
      </c>
      <c r="EG35" s="5">
        <v>0.24</v>
      </c>
      <c r="EH35" s="5">
        <v>-0.28502415458937197</v>
      </c>
      <c r="EI35" s="5">
        <v>2.3041474654377881E-2</v>
      </c>
      <c r="EJ35" s="5">
        <v>29.462264150943426</v>
      </c>
      <c r="EK35" s="5">
        <v>81.283236994219649</v>
      </c>
      <c r="EL35" s="5" t="s">
        <v>217</v>
      </c>
      <c r="EM35" s="5">
        <v>2.0190313458442601E-2</v>
      </c>
      <c r="EN35" s="5">
        <v>2.07563173025846E-2</v>
      </c>
      <c r="EO35" s="5">
        <v>2.6936069130897501E-2</v>
      </c>
      <c r="EP35" s="5">
        <v>1.90931428223848E-2</v>
      </c>
      <c r="EQ35" s="5">
        <v>1.4953581616282401E-2</v>
      </c>
      <c r="ER35" s="5">
        <v>0.97273100830504655</v>
      </c>
      <c r="ES35" s="5">
        <v>0.74956421296390796</v>
      </c>
      <c r="ET35" s="5">
        <v>0.77057707276135901</v>
      </c>
      <c r="EU35" s="5">
        <v>0.55515084786924707</v>
      </c>
      <c r="EV35" s="5">
        <v>1.0871084711234598</v>
      </c>
      <c r="EW35" s="5">
        <v>1.4107718871362369</v>
      </c>
      <c r="EX35" s="5">
        <v>0.78319120929377972</v>
      </c>
      <c r="EY35" s="5">
        <v>0.17039019300336794</v>
      </c>
      <c r="EZ35" s="5">
        <v>-0.12158471260750883</v>
      </c>
      <c r="FA35" s="5">
        <v>6.1745255854427021E-2</v>
      </c>
      <c r="FB35" s="5">
        <v>7.3564449887512234E-3</v>
      </c>
      <c r="FC35" s="5">
        <v>6.9392361285197466E-3</v>
      </c>
      <c r="FD35" s="5">
        <v>-8.6797107791533143E-2</v>
      </c>
      <c r="FE35" s="5">
        <v>122</v>
      </c>
      <c r="FF35" s="5">
        <v>101</v>
      </c>
      <c r="FG35" s="5">
        <v>103</v>
      </c>
      <c r="FH35" s="5">
        <v>115</v>
      </c>
      <c r="FI35" s="5">
        <v>143</v>
      </c>
      <c r="FJ35" s="5">
        <v>1.2079207920792079</v>
      </c>
      <c r="FK35" s="5">
        <v>1.1844660194174756</v>
      </c>
      <c r="FL35" s="5">
        <v>0.98058252427184467</v>
      </c>
      <c r="FM35" s="5">
        <v>1.3883495145631068</v>
      </c>
      <c r="FN35" s="5">
        <v>0.87826086956521743</v>
      </c>
      <c r="FO35" s="5">
        <v>0.89565217391304353</v>
      </c>
      <c r="FP35" s="5">
        <v>1.2434782608695651</v>
      </c>
      <c r="FQ35" s="5">
        <v>-5.5045871559633031E-2</v>
      </c>
      <c r="FR35" s="5">
        <v>0.10852713178294573</v>
      </c>
      <c r="FS35" s="5">
        <v>-0.13592233009708737</v>
      </c>
      <c r="FT35" s="5">
        <v>-15.103773584905658</v>
      </c>
      <c r="FU35" s="5">
        <v>-4.3930635838150298</v>
      </c>
      <c r="FV35" s="5">
        <v>0.13725490196078433</v>
      </c>
    </row>
    <row r="36" spans="1:178" x14ac:dyDescent="0.25">
      <c r="A36" s="1" t="s">
        <v>10</v>
      </c>
      <c r="B36" s="2">
        <v>43.2883</v>
      </c>
      <c r="C36" s="2">
        <v>-79.836299999999994</v>
      </c>
      <c r="D36" s="3">
        <v>42799</v>
      </c>
      <c r="E36" s="3" t="str">
        <f>CHOOSE(MONTH(D36),"Winter","Winter","Spring","Spring","Spring","Summer","Summer","Summer","Autumn","Autumn","Autumn","Winter")</f>
        <v>Spring</v>
      </c>
      <c r="F36" s="1">
        <v>1</v>
      </c>
      <c r="G36" s="1">
        <v>1</v>
      </c>
      <c r="H36" s="4">
        <v>6.6</v>
      </c>
      <c r="I36" s="4">
        <v>5.0999999999999996</v>
      </c>
      <c r="J36" s="1">
        <v>0.1</v>
      </c>
      <c r="K36" s="1" t="s">
        <v>11</v>
      </c>
      <c r="L36" s="1" t="s">
        <v>21</v>
      </c>
      <c r="M36" s="1" t="s">
        <v>22</v>
      </c>
      <c r="N36" s="1" t="s">
        <v>49</v>
      </c>
      <c r="O36" s="3">
        <v>42798</v>
      </c>
      <c r="P36" s="1">
        <v>1</v>
      </c>
      <c r="Q36" s="5">
        <v>8487</v>
      </c>
      <c r="R36" s="5">
        <v>7643</v>
      </c>
      <c r="S36" s="5">
        <v>6592</v>
      </c>
      <c r="T36" s="5">
        <v>5941</v>
      </c>
      <c r="U36" s="5">
        <v>5382</v>
      </c>
      <c r="V36" s="5">
        <v>1.1104278424702343</v>
      </c>
      <c r="W36" s="5">
        <v>1.2874696601941749</v>
      </c>
      <c r="X36" s="5">
        <v>1.1594356796116505</v>
      </c>
      <c r="Y36" s="5">
        <v>0.81644417475728159</v>
      </c>
      <c r="Z36" s="5">
        <v>1.2864837569432754</v>
      </c>
      <c r="AA36" s="5">
        <v>1.1095775122033327</v>
      </c>
      <c r="AB36" s="5">
        <v>0.9059080962800875</v>
      </c>
      <c r="AC36" s="5">
        <v>5.1942870821032473E-2</v>
      </c>
      <c r="AD36" s="5">
        <v>-4.9368541905855337E-2</v>
      </c>
      <c r="AE36" s="5">
        <v>0.25819174757281554</v>
      </c>
      <c r="AF36" s="5">
        <v>-477.8867924528297</v>
      </c>
      <c r="AG36" s="5">
        <v>-273.78612716762996</v>
      </c>
      <c r="AH36" s="5">
        <v>-3.9269406392694065E-2</v>
      </c>
      <c r="AI36" s="5">
        <v>7498</v>
      </c>
      <c r="AJ36" s="5">
        <v>7555</v>
      </c>
      <c r="AK36" s="5">
        <v>7757</v>
      </c>
      <c r="AL36" s="5">
        <v>7453</v>
      </c>
      <c r="AM36" s="5">
        <v>7271</v>
      </c>
      <c r="AN36" s="5">
        <v>0.99245532759761745</v>
      </c>
      <c r="AO36" s="5">
        <v>0.96661080314554593</v>
      </c>
      <c r="AP36" s="5">
        <v>0.97395900476988528</v>
      </c>
      <c r="AQ36" s="5">
        <v>0.93734691246615964</v>
      </c>
      <c r="AR36" s="5">
        <v>1.0136857641218302</v>
      </c>
      <c r="AS36" s="5">
        <v>1.0407889440493761</v>
      </c>
      <c r="AT36" s="5">
        <v>0.97558030323359723</v>
      </c>
      <c r="AU36" s="5">
        <v>1.9986850756081524E-2</v>
      </c>
      <c r="AV36" s="5">
        <v>-1.2360771529475687E-2</v>
      </c>
      <c r="AW36" s="5">
        <v>1.3149413433028232E-2</v>
      </c>
      <c r="AX36" s="5">
        <v>284.04716981132077</v>
      </c>
      <c r="AY36" s="5">
        <v>248.57803468208093</v>
      </c>
      <c r="AZ36" s="5">
        <v>-1.1886102403343783E-2</v>
      </c>
      <c r="BA36" s="5">
        <v>5.2055437117815E-3</v>
      </c>
      <c r="BB36" s="5">
        <v>6.3702617771923499E-3</v>
      </c>
      <c r="BC36" s="5">
        <v>9.0608075261115993E-3</v>
      </c>
      <c r="BD36" s="5">
        <v>2.6285033673048002E-3</v>
      </c>
      <c r="BE36" s="5" t="s">
        <v>217</v>
      </c>
      <c r="BF36" s="5">
        <v>0.81716323345126463</v>
      </c>
      <c r="BG36" s="5">
        <v>0.57451211680416669</v>
      </c>
      <c r="BH36" s="5">
        <v>0.70305673736412722</v>
      </c>
      <c r="BI36" s="5" t="s">
        <v>217</v>
      </c>
      <c r="BJ36" s="5">
        <v>2.4235319065709446</v>
      </c>
      <c r="BK36" s="5">
        <v>3.4471355977003442</v>
      </c>
      <c r="BL36" s="5" t="s">
        <v>217</v>
      </c>
      <c r="BM36" s="5">
        <v>0.55027231437822155</v>
      </c>
      <c r="BN36" s="5" t="s">
        <v>217</v>
      </c>
      <c r="BO36" s="5">
        <v>0.41296080940958985</v>
      </c>
      <c r="BP36" s="5">
        <v>5.2896541947463765E-3</v>
      </c>
      <c r="BQ36" s="5">
        <v>4.3992099938968011E-3</v>
      </c>
      <c r="BR36" s="5" t="s">
        <v>217</v>
      </c>
      <c r="BS36" s="5">
        <v>237</v>
      </c>
      <c r="BT36" s="5">
        <v>95</v>
      </c>
      <c r="BU36" s="5">
        <v>109</v>
      </c>
      <c r="BV36" s="5">
        <v>39</v>
      </c>
      <c r="BW36" s="5">
        <v>2</v>
      </c>
      <c r="BX36" s="5">
        <v>2.4947368421052634</v>
      </c>
      <c r="BY36" s="5">
        <v>2.1743119266055047</v>
      </c>
      <c r="BZ36" s="5">
        <v>0.87155963302752293</v>
      </c>
      <c r="CA36" s="5">
        <v>1.834862385321101E-2</v>
      </c>
      <c r="CB36" s="5">
        <v>2.4358974358974357</v>
      </c>
      <c r="CC36" s="5">
        <v>2.7948717948717947</v>
      </c>
      <c r="CD36" s="5">
        <v>5.128205128205128E-2</v>
      </c>
      <c r="CE36" s="5">
        <v>0.47297297297297297</v>
      </c>
      <c r="CF36" s="5">
        <v>-0.90243902439024393</v>
      </c>
      <c r="CG36" s="5">
        <v>0.51376146788990829</v>
      </c>
      <c r="CH36" s="5">
        <v>-17.792452830188637</v>
      </c>
      <c r="CI36" s="5">
        <v>39.572254335260119</v>
      </c>
      <c r="CJ36" s="5">
        <v>-0.18137254901960784</v>
      </c>
      <c r="CK36" s="5">
        <v>6.8816575221717297E-3</v>
      </c>
      <c r="CL36" s="5">
        <v>8.6471959948539699E-3</v>
      </c>
      <c r="CM36" s="5">
        <v>8.8009778410196304E-3</v>
      </c>
      <c r="CN36" s="5">
        <v>2.7614790014922602E-3</v>
      </c>
      <c r="CO36" s="5">
        <v>1.97206871234811E-4</v>
      </c>
      <c r="CP36" s="5">
        <v>0.79582532028498842</v>
      </c>
      <c r="CQ36" s="5">
        <v>0.78191965102987471</v>
      </c>
      <c r="CR36" s="5">
        <v>0.98252673180826411</v>
      </c>
      <c r="CS36" s="5">
        <v>2.2407381861100535E-2</v>
      </c>
      <c r="CT36" s="5">
        <v>3.1313640227505477</v>
      </c>
      <c r="CU36" s="5">
        <v>3.1870522413039244</v>
      </c>
      <c r="CV36" s="5">
        <v>7.1413496582173358E-2</v>
      </c>
      <c r="CW36" s="5">
        <v>0.52233698441336773</v>
      </c>
      <c r="CX36" s="5">
        <v>-0.86669293076859011</v>
      </c>
      <c r="CY36" s="5">
        <v>0.66875716536059637</v>
      </c>
      <c r="CZ36" s="5">
        <v>4.2126272313015682E-3</v>
      </c>
      <c r="DA36" s="5">
        <v>2.8414792015158058E-3</v>
      </c>
      <c r="DB36" s="5">
        <v>-0.14696507235532483</v>
      </c>
      <c r="DC36" s="5">
        <v>114</v>
      </c>
      <c r="DD36" s="5">
        <v>121</v>
      </c>
      <c r="DE36" s="5">
        <v>161</v>
      </c>
      <c r="DF36" s="5">
        <v>137</v>
      </c>
      <c r="DG36" s="5">
        <v>113</v>
      </c>
      <c r="DH36" s="5">
        <v>0.94214876033057848</v>
      </c>
      <c r="DI36" s="5">
        <v>0.70807453416149069</v>
      </c>
      <c r="DJ36" s="5">
        <v>0.75155279503105588</v>
      </c>
      <c r="DK36" s="5">
        <v>0.70186335403726707</v>
      </c>
      <c r="DL36" s="5">
        <v>0.88321167883211682</v>
      </c>
      <c r="DM36" s="5">
        <v>1.1751824817518248</v>
      </c>
      <c r="DN36" s="5">
        <v>0.82481751824817517</v>
      </c>
      <c r="DO36" s="5">
        <v>8.0536912751677847E-2</v>
      </c>
      <c r="DP36" s="5">
        <v>-9.6000000000000002E-2</v>
      </c>
      <c r="DQ36" s="5">
        <v>-9.9378881987577633E-2</v>
      </c>
      <c r="DR36" s="5">
        <v>34.198113207547166</v>
      </c>
      <c r="DS36" s="5">
        <v>32.693641618497111</v>
      </c>
      <c r="DT36" s="5">
        <v>-8.5106382978723402E-2</v>
      </c>
      <c r="DU36" s="5">
        <v>191</v>
      </c>
      <c r="DV36" s="5">
        <v>57</v>
      </c>
      <c r="DW36" s="5">
        <v>63</v>
      </c>
      <c r="DX36" s="5">
        <v>21</v>
      </c>
      <c r="DY36" s="5" t="s">
        <v>217</v>
      </c>
      <c r="DZ36" s="5">
        <v>3.3508771929824563</v>
      </c>
      <c r="EA36" s="5">
        <v>3.0317460317460316</v>
      </c>
      <c r="EB36" s="5">
        <v>0.90476190476190477</v>
      </c>
      <c r="EC36" s="5" t="s">
        <v>217</v>
      </c>
      <c r="ED36" s="5">
        <v>2.7142857142857144</v>
      </c>
      <c r="EE36" s="5">
        <v>3</v>
      </c>
      <c r="EF36" s="5" t="s">
        <v>217</v>
      </c>
      <c r="EG36" s="5">
        <v>0.5</v>
      </c>
      <c r="EH36" s="5" t="s">
        <v>217</v>
      </c>
      <c r="EI36" s="5">
        <v>0.5714285714285714</v>
      </c>
      <c r="EJ36" s="5">
        <v>-33.377358490565996</v>
      </c>
      <c r="EK36" s="5">
        <v>22.439306358381504</v>
      </c>
      <c r="EL36" s="5" t="s">
        <v>217</v>
      </c>
      <c r="EM36" s="5">
        <v>4.3228371068835198E-3</v>
      </c>
      <c r="EN36" s="5">
        <v>4.9242479726672103E-3</v>
      </c>
      <c r="EO36" s="5">
        <v>6.6932719200849498E-3</v>
      </c>
      <c r="EP36" s="5">
        <v>2.4891169741749698E-3</v>
      </c>
      <c r="EQ36" s="5">
        <v>2.9505189741030297E-4</v>
      </c>
      <c r="ER36" s="5">
        <v>0.87786746948530758</v>
      </c>
      <c r="ES36" s="5">
        <v>0.64584812308486861</v>
      </c>
      <c r="ET36" s="5">
        <v>0.73570116849588751</v>
      </c>
      <c r="EU36" s="5">
        <v>4.4081863240147311E-2</v>
      </c>
      <c r="EV36" s="5">
        <v>1.9783111937916766</v>
      </c>
      <c r="EW36" s="5">
        <v>2.6890146142302003</v>
      </c>
      <c r="EX36" s="5">
        <v>0.11853677447525317</v>
      </c>
      <c r="EY36" s="5">
        <v>0.45784980295684002</v>
      </c>
      <c r="EZ36" s="5">
        <v>-0.78805028644523001</v>
      </c>
      <c r="FA36" s="5">
        <v>0.36381773033678483</v>
      </c>
      <c r="FB36" s="5">
        <v>3.3910903587656234E-3</v>
      </c>
      <c r="FC36" s="5">
        <v>2.8810201837234451E-3</v>
      </c>
      <c r="FD36" s="5">
        <v>-0.18885830168739212</v>
      </c>
      <c r="FE36" s="5">
        <v>23</v>
      </c>
      <c r="FF36" s="5">
        <v>25</v>
      </c>
      <c r="FG36" s="5">
        <v>51</v>
      </c>
      <c r="FH36" s="5">
        <v>32</v>
      </c>
      <c r="FI36" s="5">
        <v>16</v>
      </c>
      <c r="FJ36" s="5">
        <v>0.92</v>
      </c>
      <c r="FK36" s="5">
        <v>0.45098039215686275</v>
      </c>
      <c r="FL36" s="5">
        <v>0.49019607843137253</v>
      </c>
      <c r="FM36" s="5">
        <v>0.31372549019607843</v>
      </c>
      <c r="FN36" s="5">
        <v>0.78125</v>
      </c>
      <c r="FO36" s="5">
        <v>1.59375</v>
      </c>
      <c r="FP36" s="5">
        <v>0.5</v>
      </c>
      <c r="FQ36" s="5">
        <v>0.2289156626506024</v>
      </c>
      <c r="FR36" s="5">
        <v>-0.33333333333333331</v>
      </c>
      <c r="FS36" s="5">
        <v>-0.13725490196078433</v>
      </c>
      <c r="FT36" s="5">
        <v>22.990566037735846</v>
      </c>
      <c r="FU36" s="5">
        <v>22.803468208092486</v>
      </c>
      <c r="FV36" s="5">
        <v>-0.21052631578947367</v>
      </c>
    </row>
    <row r="37" spans="1:178" x14ac:dyDescent="0.25">
      <c r="A37" s="1" t="s">
        <v>12</v>
      </c>
      <c r="B37" s="2">
        <v>43.2256</v>
      </c>
      <c r="C37" s="2">
        <v>-79.271699999999996</v>
      </c>
      <c r="D37" s="3">
        <v>41513</v>
      </c>
      <c r="E37" s="3" t="str">
        <f>CHOOSE(MONTH(D37),"Winter","Winter","Spring","Spring","Spring","Summer","Summer","Summer","Autumn","Autumn","Autumn","Winter")</f>
        <v>Summer</v>
      </c>
      <c r="F37" s="1">
        <v>1</v>
      </c>
      <c r="G37" s="1">
        <v>0</v>
      </c>
      <c r="H37" s="4">
        <v>1</v>
      </c>
      <c r="I37" s="4" t="s">
        <v>217</v>
      </c>
      <c r="J37" s="1">
        <v>0.1</v>
      </c>
      <c r="K37" s="1" t="s">
        <v>14</v>
      </c>
      <c r="L37" s="1" t="s">
        <v>23</v>
      </c>
      <c r="M37" s="1" t="s">
        <v>22</v>
      </c>
      <c r="N37" s="1" t="s">
        <v>24</v>
      </c>
      <c r="O37" s="3">
        <v>41511</v>
      </c>
      <c r="P37" s="1">
        <v>2</v>
      </c>
      <c r="Q37" s="5">
        <v>9858</v>
      </c>
      <c r="R37" s="5">
        <v>8965</v>
      </c>
      <c r="S37" s="5">
        <v>7592</v>
      </c>
      <c r="T37" s="5">
        <v>6301</v>
      </c>
      <c r="U37" s="5">
        <v>5634</v>
      </c>
      <c r="V37" s="5">
        <v>1.0996095928611267</v>
      </c>
      <c r="W37" s="5">
        <v>1.2984720758693362</v>
      </c>
      <c r="X37" s="5">
        <v>1.1808482613277134</v>
      </c>
      <c r="Y37" s="5">
        <v>0.74209694415173866</v>
      </c>
      <c r="Z37" s="5">
        <v>1.4227900333280432</v>
      </c>
      <c r="AA37" s="5">
        <v>1.2048881129979367</v>
      </c>
      <c r="AB37" s="5">
        <v>0.89414378670052375</v>
      </c>
      <c r="AC37" s="5">
        <v>9.2924494349672496E-2</v>
      </c>
      <c r="AD37" s="5">
        <v>-5.5886049434436529E-2</v>
      </c>
      <c r="AE37" s="5">
        <v>0.35089567966280294</v>
      </c>
      <c r="AF37" s="5">
        <v>-286.16037735848977</v>
      </c>
      <c r="AG37" s="5">
        <v>-156.49132947976864</v>
      </c>
      <c r="AH37" s="5">
        <v>-4.0285075798755815E-2</v>
      </c>
      <c r="AI37" s="5">
        <v>7679</v>
      </c>
      <c r="AJ37" s="5">
        <v>7964</v>
      </c>
      <c r="AK37" s="5">
        <v>8117</v>
      </c>
      <c r="AL37" s="5">
        <v>7312</v>
      </c>
      <c r="AM37" s="5">
        <v>7215</v>
      </c>
      <c r="AN37" s="5">
        <v>0.96421396283274741</v>
      </c>
      <c r="AO37" s="5">
        <v>0.94603917703585072</v>
      </c>
      <c r="AP37" s="5">
        <v>0.98115067143033141</v>
      </c>
      <c r="AQ37" s="5">
        <v>0.88887520019711719</v>
      </c>
      <c r="AR37" s="5">
        <v>1.0891684901531729</v>
      </c>
      <c r="AS37" s="5">
        <v>1.1100929978118161</v>
      </c>
      <c r="AT37" s="5">
        <v>0.9867341356673961</v>
      </c>
      <c r="AU37" s="5">
        <v>5.217447663490829E-2</v>
      </c>
      <c r="AV37" s="5">
        <v>-6.6772217250636746E-3</v>
      </c>
      <c r="AW37" s="5">
        <v>8.0325243316496237E-2</v>
      </c>
      <c r="AX37" s="5">
        <v>642.27358490566041</v>
      </c>
      <c r="AY37" s="5">
        <v>450.73410404624281</v>
      </c>
      <c r="AZ37" s="5">
        <v>-6.0319631863690066E-3</v>
      </c>
      <c r="BA37" s="5">
        <v>1.7709562554955399E-2</v>
      </c>
      <c r="BB37" s="5">
        <v>2.4926738813519402E-2</v>
      </c>
      <c r="BC37" s="5">
        <v>2.6010159403085702E-2</v>
      </c>
      <c r="BD37" s="5">
        <v>5.7771662250161102E-3</v>
      </c>
      <c r="BE37" s="5">
        <v>2.7805545832961698E-3</v>
      </c>
      <c r="BF37" s="5">
        <v>0.7104644810315236</v>
      </c>
      <c r="BG37" s="5">
        <v>0.68087097354945214</v>
      </c>
      <c r="BH37" s="5">
        <v>0.95834625337060531</v>
      </c>
      <c r="BI37" s="5">
        <v>0.10690263524360794</v>
      </c>
      <c r="BJ37" s="5">
        <v>4.3146999484941926</v>
      </c>
      <c r="BK37" s="5">
        <v>4.5022349002971902</v>
      </c>
      <c r="BL37" s="5">
        <v>0.48130077532751203</v>
      </c>
      <c r="BM37" s="5">
        <v>0.63651133834871809</v>
      </c>
      <c r="BN37" s="5">
        <v>-0.3501646885709655</v>
      </c>
      <c r="BO37" s="5">
        <v>0.73623434180997338</v>
      </c>
      <c r="BP37" s="5">
        <v>1.4942213673285193E-2</v>
      </c>
      <c r="BQ37" s="5">
        <v>9.8280231010793653E-3</v>
      </c>
      <c r="BR37" s="5">
        <v>-5.882988062950139E-2</v>
      </c>
      <c r="BS37" s="5">
        <v>497</v>
      </c>
      <c r="BT37" s="5">
        <v>392</v>
      </c>
      <c r="BU37" s="5">
        <v>348</v>
      </c>
      <c r="BV37" s="5">
        <v>105</v>
      </c>
      <c r="BW37" s="5">
        <v>56</v>
      </c>
      <c r="BX37" s="5">
        <v>1.2678571428571428</v>
      </c>
      <c r="BY37" s="5">
        <v>1.4281609195402298</v>
      </c>
      <c r="BZ37" s="5">
        <v>1.1264367816091954</v>
      </c>
      <c r="CA37" s="5">
        <v>0.16091954022988506</v>
      </c>
      <c r="CB37" s="5">
        <v>3.7333333333333334</v>
      </c>
      <c r="CC37" s="5">
        <v>3.3142857142857145</v>
      </c>
      <c r="CD37" s="5">
        <v>0.53333333333333333</v>
      </c>
      <c r="CE37" s="5">
        <v>0.53642384105960261</v>
      </c>
      <c r="CF37" s="5">
        <v>-0.30434782608695654</v>
      </c>
      <c r="CG37" s="5">
        <v>0.82471264367816088</v>
      </c>
      <c r="CH37" s="5">
        <v>69.188679245283112</v>
      </c>
      <c r="CI37" s="5">
        <v>87.057803468208107</v>
      </c>
      <c r="CJ37" s="5">
        <v>-6.621621621621622E-2</v>
      </c>
      <c r="CK37" s="5">
        <v>1.6472652554512E-2</v>
      </c>
      <c r="CL37" s="5">
        <v>2.3864205926656699E-2</v>
      </c>
      <c r="CM37" s="5">
        <v>2.3582359775900799E-2</v>
      </c>
      <c r="CN37" s="5">
        <v>3.8029570132493899E-3</v>
      </c>
      <c r="CO37" s="5">
        <v>2.07737975870259E-4</v>
      </c>
      <c r="CP37" s="5">
        <v>0.69026610837747526</v>
      </c>
      <c r="CQ37" s="5">
        <v>0.69851586995741088</v>
      </c>
      <c r="CR37" s="5">
        <v>1.0119515669099377</v>
      </c>
      <c r="CS37" s="5">
        <v>8.8090410732580646E-3</v>
      </c>
      <c r="CT37" s="5">
        <v>6.2751710954172006</v>
      </c>
      <c r="CU37" s="5">
        <v>6.2010587271274842</v>
      </c>
      <c r="CV37" s="5">
        <v>5.4625381024951382E-2</v>
      </c>
      <c r="CW37" s="5">
        <v>0.72226306217088665</v>
      </c>
      <c r="CX37" s="5">
        <v>-0.89640799091737589</v>
      </c>
      <c r="CY37" s="5">
        <v>0.8506887819559189</v>
      </c>
      <c r="CZ37" s="5">
        <v>1.4161707569827424E-2</v>
      </c>
      <c r="DA37" s="5">
        <v>8.8790709831121778E-3</v>
      </c>
      <c r="DB37" s="5">
        <v>-7.577406255107183E-2</v>
      </c>
      <c r="DC37" s="5">
        <v>332</v>
      </c>
      <c r="DD37" s="5">
        <v>359</v>
      </c>
      <c r="DE37" s="5">
        <v>299</v>
      </c>
      <c r="DF37" s="5">
        <v>167</v>
      </c>
      <c r="DG37" s="5">
        <v>153</v>
      </c>
      <c r="DH37" s="5">
        <v>0.92479108635097496</v>
      </c>
      <c r="DI37" s="5">
        <v>1.1103678929765886</v>
      </c>
      <c r="DJ37" s="5">
        <v>1.2006688963210703</v>
      </c>
      <c r="DK37" s="5">
        <v>0.51170568561872909</v>
      </c>
      <c r="DL37" s="5">
        <v>2.1497005988023954</v>
      </c>
      <c r="DM37" s="5">
        <v>1.7904191616766467</v>
      </c>
      <c r="DN37" s="5">
        <v>0.91616766467065869</v>
      </c>
      <c r="DO37" s="5">
        <v>0.2832618025751073</v>
      </c>
      <c r="DP37" s="5">
        <v>-4.3749999999999997E-2</v>
      </c>
      <c r="DQ37" s="5">
        <v>0.64214046822742477</v>
      </c>
      <c r="DR37" s="5">
        <v>58.839622641509465</v>
      </c>
      <c r="DS37" s="5">
        <v>27.676300578034699</v>
      </c>
      <c r="DT37" s="5">
        <v>-2.1276595744680851E-2</v>
      </c>
      <c r="DU37" s="5">
        <v>464</v>
      </c>
      <c r="DV37" s="5">
        <v>339</v>
      </c>
      <c r="DW37" s="5">
        <v>314</v>
      </c>
      <c r="DX37" s="5">
        <v>47</v>
      </c>
      <c r="DY37" s="5">
        <v>16</v>
      </c>
      <c r="DZ37" s="5">
        <v>1.3687315634218289</v>
      </c>
      <c r="EA37" s="5">
        <v>1.4777070063694266</v>
      </c>
      <c r="EB37" s="5">
        <v>1.0796178343949046</v>
      </c>
      <c r="EC37" s="5">
        <v>5.0955414012738856E-2</v>
      </c>
      <c r="ED37" s="5">
        <v>7.2127659574468082</v>
      </c>
      <c r="EE37" s="5">
        <v>6.6808510638297873</v>
      </c>
      <c r="EF37" s="5">
        <v>0.34042553191489361</v>
      </c>
      <c r="EG37" s="5">
        <v>0.73961218836565101</v>
      </c>
      <c r="EH37" s="5">
        <v>-0.49206349206349204</v>
      </c>
      <c r="EI37" s="5">
        <v>0.92993630573248409</v>
      </c>
      <c r="EJ37" s="5">
        <v>82.103773584905753</v>
      </c>
      <c r="EK37" s="5">
        <v>108.34104046242777</v>
      </c>
      <c r="EL37" s="5">
        <v>-4.7473200612557429E-2</v>
      </c>
      <c r="EM37" s="5">
        <v>2.9441049322485899E-2</v>
      </c>
      <c r="EN37" s="5">
        <v>3.2234191894531201E-2</v>
      </c>
      <c r="EO37" s="5">
        <v>3.08874007314443E-2</v>
      </c>
      <c r="EP37" s="5">
        <v>9.3573452904820408E-3</v>
      </c>
      <c r="EQ37" s="5">
        <v>5.6459517218172498E-3</v>
      </c>
      <c r="ER37" s="5">
        <v>0.91334845367973438</v>
      </c>
      <c r="ES37" s="5">
        <v>0.95317341781090792</v>
      </c>
      <c r="ET37" s="5">
        <v>1.0436032534688433</v>
      </c>
      <c r="EU37" s="5">
        <v>0.18279141617991512</v>
      </c>
      <c r="EV37" s="5">
        <v>3.4448009444856842</v>
      </c>
      <c r="EW37" s="5">
        <v>3.3008721782300654</v>
      </c>
      <c r="EX37" s="5">
        <v>0.6033711000875549</v>
      </c>
      <c r="EY37" s="5">
        <v>0.53497804233208845</v>
      </c>
      <c r="EZ37" s="5">
        <v>-0.24737186537214403</v>
      </c>
      <c r="FA37" s="5">
        <v>0.74065301910496617</v>
      </c>
      <c r="FB37" s="5">
        <v>1.2625016860734138E-2</v>
      </c>
      <c r="FC37" s="5">
        <v>9.0998613324037563E-3</v>
      </c>
      <c r="FD37" s="5">
        <v>-5.8797527347836533E-2</v>
      </c>
      <c r="FE37" s="5">
        <v>181</v>
      </c>
      <c r="FF37" s="5">
        <v>189</v>
      </c>
      <c r="FG37" s="5">
        <v>142</v>
      </c>
      <c r="FH37" s="5">
        <v>62</v>
      </c>
      <c r="FI37" s="5">
        <v>60</v>
      </c>
      <c r="FJ37" s="5">
        <v>0.95767195767195767</v>
      </c>
      <c r="FK37" s="5">
        <v>1.2746478873239437</v>
      </c>
      <c r="FL37" s="5">
        <v>1.3309859154929577</v>
      </c>
      <c r="FM37" s="5">
        <v>0.42253521126760563</v>
      </c>
      <c r="FN37" s="5">
        <v>3.0483870967741935</v>
      </c>
      <c r="FO37" s="5">
        <v>2.2903225806451615</v>
      </c>
      <c r="FP37" s="5">
        <v>0.967741935483871</v>
      </c>
      <c r="FQ37" s="5">
        <v>0.39215686274509803</v>
      </c>
      <c r="FR37" s="5">
        <v>-1.6393442622950821E-2</v>
      </c>
      <c r="FS37" s="5">
        <v>0.89436619718309862</v>
      </c>
      <c r="FT37" s="5">
        <v>27.235849056603797</v>
      </c>
      <c r="FU37" s="5">
        <v>10.994219653179201</v>
      </c>
      <c r="FV37" s="5">
        <v>-6.0422960725075529E-3</v>
      </c>
    </row>
    <row r="38" spans="1:178" x14ac:dyDescent="0.25">
      <c r="A38" s="1" t="s">
        <v>12</v>
      </c>
      <c r="B38" s="2">
        <v>43.444200000000002</v>
      </c>
      <c r="C38" s="2">
        <v>-79.656700000000001</v>
      </c>
      <c r="D38" s="3">
        <v>44438</v>
      </c>
      <c r="E38" s="3" t="str">
        <f>CHOOSE(MONTH(D38),"Winter","Winter","Spring","Spring","Spring","Summer","Summer","Summer","Autumn","Autumn","Autumn","Winter")</f>
        <v>Summer</v>
      </c>
      <c r="F38" s="1">
        <v>1</v>
      </c>
      <c r="G38" s="1">
        <v>1</v>
      </c>
      <c r="H38" s="4">
        <v>1.1000000000000001</v>
      </c>
      <c r="I38" s="4">
        <v>1.1000000000000001</v>
      </c>
      <c r="J38" s="1">
        <v>0.1</v>
      </c>
      <c r="K38" s="1" t="s">
        <v>15</v>
      </c>
      <c r="L38" s="1" t="s">
        <v>23</v>
      </c>
      <c r="M38" s="1" t="s">
        <v>22</v>
      </c>
      <c r="N38" s="1" t="s">
        <v>30</v>
      </c>
      <c r="O38" s="3">
        <v>44439</v>
      </c>
      <c r="P38" s="1">
        <v>1</v>
      </c>
      <c r="Q38" s="5">
        <v>9718</v>
      </c>
      <c r="R38" s="5">
        <v>8695</v>
      </c>
      <c r="S38" s="5">
        <v>7245</v>
      </c>
      <c r="T38" s="5">
        <v>6221</v>
      </c>
      <c r="U38" s="5">
        <v>5629</v>
      </c>
      <c r="V38" s="5">
        <v>1.1176538240368028</v>
      </c>
      <c r="W38" s="5">
        <v>1.3413388543823326</v>
      </c>
      <c r="X38" s="5">
        <v>1.2001380262249828</v>
      </c>
      <c r="Y38" s="5">
        <v>0.77694962042788129</v>
      </c>
      <c r="Z38" s="5">
        <v>1.3976852596045652</v>
      </c>
      <c r="AA38" s="5">
        <v>1.1646037614531426</v>
      </c>
      <c r="AB38" s="5">
        <v>0.90483845040990196</v>
      </c>
      <c r="AC38" s="5">
        <v>7.6043368483588294E-2</v>
      </c>
      <c r="AD38" s="5">
        <v>-4.9957805907172997E-2</v>
      </c>
      <c r="AE38" s="5">
        <v>0.3414768806073154</v>
      </c>
      <c r="AF38" s="5">
        <v>-526.55660377358413</v>
      </c>
      <c r="AG38" s="5">
        <v>-320.25433526011557</v>
      </c>
      <c r="AH38" s="5">
        <v>-3.7139272271016315E-2</v>
      </c>
      <c r="AI38" s="5">
        <v>7635</v>
      </c>
      <c r="AJ38" s="5">
        <v>7736</v>
      </c>
      <c r="AK38" s="5">
        <v>7776</v>
      </c>
      <c r="AL38" s="5">
        <v>7249</v>
      </c>
      <c r="AM38" s="5">
        <v>7221</v>
      </c>
      <c r="AN38" s="5">
        <v>0.98694415718717687</v>
      </c>
      <c r="AO38" s="5">
        <v>0.98186728395061729</v>
      </c>
      <c r="AP38" s="5">
        <v>0.99485596707818935</v>
      </c>
      <c r="AQ38" s="5">
        <v>0.92862654320987659</v>
      </c>
      <c r="AR38" s="5">
        <v>1.0671816802317562</v>
      </c>
      <c r="AS38" s="5">
        <v>1.0726996827148572</v>
      </c>
      <c r="AT38" s="5">
        <v>0.99613739826182923</v>
      </c>
      <c r="AU38" s="5">
        <v>3.5074875207986689E-2</v>
      </c>
      <c r="AV38" s="5">
        <v>-1.9350380096751902E-3</v>
      </c>
      <c r="AW38" s="5">
        <v>6.2628600823045263E-2</v>
      </c>
      <c r="AX38" s="5">
        <v>355.84905660377365</v>
      </c>
      <c r="AY38" s="5">
        <v>262.38728323699422</v>
      </c>
      <c r="AZ38" s="5">
        <v>-1.8050541516245488E-3</v>
      </c>
      <c r="BA38" s="5">
        <v>2.0476596429944E-2</v>
      </c>
      <c r="BB38" s="5">
        <v>2.2777643054723701E-2</v>
      </c>
      <c r="BC38" s="5">
        <v>2.0450634881853998E-2</v>
      </c>
      <c r="BD38" s="5">
        <v>7.9728988930583E-3</v>
      </c>
      <c r="BE38" s="5">
        <v>6.02131756022572E-3</v>
      </c>
      <c r="BF38" s="5">
        <v>0.89897784335054354</v>
      </c>
      <c r="BG38" s="5">
        <v>1.0012694739424954</v>
      </c>
      <c r="BH38" s="5">
        <v>1.1137865981331696</v>
      </c>
      <c r="BI38" s="5">
        <v>0.29443181568746701</v>
      </c>
      <c r="BJ38" s="5">
        <v>2.8568834698951631</v>
      </c>
      <c r="BK38" s="5">
        <v>2.5650187160481352</v>
      </c>
      <c r="BL38" s="5">
        <v>0.7552231178383878</v>
      </c>
      <c r="BM38" s="5">
        <v>0.43899312758250442</v>
      </c>
      <c r="BN38" s="5">
        <v>-0.13945627748058756</v>
      </c>
      <c r="BO38" s="5">
        <v>0.72392589507339755</v>
      </c>
      <c r="BP38" s="5">
        <v>6.9336436847048715E-3</v>
      </c>
      <c r="BQ38" s="5">
        <v>4.4335397391046718E-3</v>
      </c>
      <c r="BR38" s="5">
        <v>-4.5145942100581468E-2</v>
      </c>
      <c r="BS38" s="5">
        <v>478</v>
      </c>
      <c r="BT38" s="5">
        <v>319</v>
      </c>
      <c r="BU38" s="5">
        <v>241</v>
      </c>
      <c r="BV38" s="5">
        <v>86</v>
      </c>
      <c r="BW38" s="5">
        <v>58</v>
      </c>
      <c r="BX38" s="5">
        <v>1.4984326018808778</v>
      </c>
      <c r="BY38" s="5">
        <v>1.9834024896265561</v>
      </c>
      <c r="BZ38" s="5">
        <v>1.3236514522821576</v>
      </c>
      <c r="CA38" s="5">
        <v>0.24066390041493776</v>
      </c>
      <c r="CB38" s="5">
        <v>3.7093023255813953</v>
      </c>
      <c r="CC38" s="5">
        <v>2.8023255813953489</v>
      </c>
      <c r="CD38" s="5">
        <v>0.67441860465116277</v>
      </c>
      <c r="CE38" s="5">
        <v>0.47400611620795108</v>
      </c>
      <c r="CF38" s="5">
        <v>-0.19444444444444445</v>
      </c>
      <c r="CG38" s="5">
        <v>0.96680497925311204</v>
      </c>
      <c r="CH38" s="5">
        <v>-18.811320754716888</v>
      </c>
      <c r="CI38" s="5">
        <v>28.398843930635849</v>
      </c>
      <c r="CJ38" s="5">
        <v>-0.05</v>
      </c>
      <c r="CK38" s="5">
        <v>1.40732489526271E-2</v>
      </c>
      <c r="CL38" s="5">
        <v>1.8402257934212601E-2</v>
      </c>
      <c r="CM38" s="5">
        <v>1.4170130714774101E-2</v>
      </c>
      <c r="CN38" s="5">
        <v>2.2058731410652399E-3</v>
      </c>
      <c r="CO38" s="5">
        <v>1.21541575936134E-4</v>
      </c>
      <c r="CP38" s="5">
        <v>0.76475664035024671</v>
      </c>
      <c r="CQ38" s="5">
        <v>0.99316295917821074</v>
      </c>
      <c r="CR38" s="5">
        <v>1.2986653619945785</v>
      </c>
      <c r="CS38" s="5">
        <v>8.5773080278936306E-3</v>
      </c>
      <c r="CT38" s="5">
        <v>8.342391768425065</v>
      </c>
      <c r="CU38" s="5">
        <v>6.4238194168913951</v>
      </c>
      <c r="CV38" s="5">
        <v>5.5099077854241549E-2</v>
      </c>
      <c r="CW38" s="5">
        <v>0.73059689525186922</v>
      </c>
      <c r="CX38" s="5">
        <v>-0.89555658039945074</v>
      </c>
      <c r="CY38" s="5">
        <v>1.1429947344282889</v>
      </c>
      <c r="CZ38" s="5">
        <v>6.7023079214125663E-3</v>
      </c>
      <c r="DA38" s="5">
        <v>3.1639097670276353E-3</v>
      </c>
      <c r="DB38" s="5">
        <v>-6.3990749575989339E-2</v>
      </c>
      <c r="DC38" s="5">
        <v>219</v>
      </c>
      <c r="DD38" s="5">
        <v>225</v>
      </c>
      <c r="DE38" s="5">
        <v>171</v>
      </c>
      <c r="DF38" s="5">
        <v>131</v>
      </c>
      <c r="DG38" s="5">
        <v>139</v>
      </c>
      <c r="DH38" s="5">
        <v>0.97333333333333338</v>
      </c>
      <c r="DI38" s="5">
        <v>1.2807017543859649</v>
      </c>
      <c r="DJ38" s="5">
        <v>1.3157894736842106</v>
      </c>
      <c r="DK38" s="5">
        <v>0.8128654970760234</v>
      </c>
      <c r="DL38" s="5">
        <v>1.717557251908397</v>
      </c>
      <c r="DM38" s="5">
        <v>1.3053435114503817</v>
      </c>
      <c r="DN38" s="5">
        <v>1.0610687022900764</v>
      </c>
      <c r="DO38" s="5">
        <v>0.13245033112582782</v>
      </c>
      <c r="DP38" s="5">
        <v>2.9629629629629631E-2</v>
      </c>
      <c r="DQ38" s="5">
        <v>0.54970760233918126</v>
      </c>
      <c r="DR38" s="5">
        <v>0.9811320754717201</v>
      </c>
      <c r="DS38" s="5">
        <v>-11.075144508670519</v>
      </c>
      <c r="DT38" s="5">
        <v>2.0202020202020204E-2</v>
      </c>
      <c r="DU38" s="5">
        <v>382</v>
      </c>
      <c r="DV38" s="5">
        <v>203</v>
      </c>
      <c r="DW38" s="5">
        <v>139</v>
      </c>
      <c r="DX38" s="5" t="s">
        <v>217</v>
      </c>
      <c r="DY38" s="5" t="s">
        <v>217</v>
      </c>
      <c r="DZ38" s="5">
        <v>1.8817733990147782</v>
      </c>
      <c r="EA38" s="5">
        <v>2.7482014388489207</v>
      </c>
      <c r="EB38" s="5">
        <v>1.460431654676259</v>
      </c>
      <c r="EC38" s="5" t="s">
        <v>217</v>
      </c>
      <c r="ED38" s="5" t="s">
        <v>217</v>
      </c>
      <c r="EE38" s="5" t="s">
        <v>217</v>
      </c>
      <c r="EF38" s="5" t="s">
        <v>217</v>
      </c>
      <c r="EG38" s="5" t="s">
        <v>217</v>
      </c>
      <c r="EH38" s="5" t="s">
        <v>217</v>
      </c>
      <c r="EI38" s="5" t="s">
        <v>217</v>
      </c>
      <c r="EJ38" s="5" t="s">
        <v>217</v>
      </c>
      <c r="EK38" s="5" t="s">
        <v>217</v>
      </c>
      <c r="EL38" s="5" t="s">
        <v>217</v>
      </c>
      <c r="EM38" s="5">
        <v>2.72113308310508E-2</v>
      </c>
      <c r="EN38" s="5">
        <v>2.61071976274251E-2</v>
      </c>
      <c r="EO38" s="5">
        <v>2.1452141925692499E-2</v>
      </c>
      <c r="EP38" s="5">
        <v>8.3622625097632408E-3</v>
      </c>
      <c r="EQ38" s="5">
        <v>6.4421249553561202E-3</v>
      </c>
      <c r="ER38" s="5">
        <v>1.0422922911674684</v>
      </c>
      <c r="ES38" s="5">
        <v>1.2684668470545926</v>
      </c>
      <c r="ET38" s="5">
        <v>1.2169972452101578</v>
      </c>
      <c r="EU38" s="5">
        <v>0.30030217857362795</v>
      </c>
      <c r="EV38" s="5">
        <v>3.1220255997637016</v>
      </c>
      <c r="EW38" s="5">
        <v>2.565351410655472</v>
      </c>
      <c r="EX38" s="5">
        <v>0.770380617426768</v>
      </c>
      <c r="EY38" s="5">
        <v>0.43904547696960117</v>
      </c>
      <c r="EZ38" s="5">
        <v>-0.12970057416635167</v>
      </c>
      <c r="FA38" s="5">
        <v>0.82718710230092951</v>
      </c>
      <c r="FB38" s="5">
        <v>4.7322736508300621E-3</v>
      </c>
      <c r="FC38" s="5">
        <v>3.4481227624020058E-3</v>
      </c>
      <c r="FD38" s="5">
        <v>-4.0373511752882452E-2</v>
      </c>
      <c r="FE38" s="5">
        <v>40</v>
      </c>
      <c r="FF38" s="5">
        <v>43</v>
      </c>
      <c r="FG38" s="5">
        <v>31</v>
      </c>
      <c r="FH38" s="5">
        <v>14</v>
      </c>
      <c r="FI38" s="5">
        <v>17</v>
      </c>
      <c r="FJ38" s="5">
        <v>0.93023255813953487</v>
      </c>
      <c r="FK38" s="5">
        <v>1.2903225806451613</v>
      </c>
      <c r="FL38" s="5">
        <v>1.3870967741935485</v>
      </c>
      <c r="FM38" s="5">
        <v>0.54838709677419351</v>
      </c>
      <c r="FN38" s="5">
        <v>3.0714285714285716</v>
      </c>
      <c r="FO38" s="5">
        <v>2.2142857142857144</v>
      </c>
      <c r="FP38" s="5">
        <v>1.2142857142857142</v>
      </c>
      <c r="FQ38" s="5">
        <v>0.37777777777777777</v>
      </c>
      <c r="FR38" s="5">
        <v>9.6774193548387094E-2</v>
      </c>
      <c r="FS38" s="5">
        <v>0.93548387096774188</v>
      </c>
      <c r="FT38" s="5">
        <v>5.4716981132075517</v>
      </c>
      <c r="FU38" s="5">
        <v>1.2427745664739902</v>
      </c>
      <c r="FV38" s="5">
        <v>4.0540540540540543E-2</v>
      </c>
    </row>
    <row r="39" spans="1:178" x14ac:dyDescent="0.25">
      <c r="A39" s="1" t="s">
        <v>12</v>
      </c>
      <c r="B39" s="2">
        <v>43.7881</v>
      </c>
      <c r="C39" s="2">
        <v>-79.112799999999993</v>
      </c>
      <c r="D39" s="3">
        <v>42908</v>
      </c>
      <c r="E39" s="3" t="str">
        <f>CHOOSE(MONTH(D39),"Winter","Winter","Spring","Spring","Spring","Summer","Summer","Summer","Autumn","Autumn","Autumn","Winter")</f>
        <v>Summer</v>
      </c>
      <c r="F39" s="1">
        <v>1</v>
      </c>
      <c r="G39" s="1">
        <v>1</v>
      </c>
      <c r="H39" s="4">
        <v>1.1000000000000001</v>
      </c>
      <c r="I39" s="4">
        <v>1.1000000000000001</v>
      </c>
      <c r="J39" s="1">
        <v>0.1</v>
      </c>
      <c r="K39" s="1" t="s">
        <v>14</v>
      </c>
      <c r="L39" s="1" t="s">
        <v>23</v>
      </c>
      <c r="M39" s="1" t="s">
        <v>22</v>
      </c>
      <c r="N39" s="1" t="s">
        <v>26</v>
      </c>
      <c r="O39" s="3">
        <v>42910</v>
      </c>
      <c r="P39" s="1">
        <v>2</v>
      </c>
      <c r="Q39" s="5">
        <v>11749</v>
      </c>
      <c r="R39" s="5">
        <v>11154</v>
      </c>
      <c r="S39" s="5">
        <v>10032</v>
      </c>
      <c r="T39" s="5">
        <v>8513</v>
      </c>
      <c r="U39" s="5">
        <v>7828</v>
      </c>
      <c r="V39" s="5">
        <v>1.0533440918056303</v>
      </c>
      <c r="W39" s="5">
        <v>1.171152312599681</v>
      </c>
      <c r="X39" s="5">
        <v>1.111842105263158</v>
      </c>
      <c r="Y39" s="5">
        <v>0.78030303030303028</v>
      </c>
      <c r="Z39" s="5">
        <v>1.3102314107835076</v>
      </c>
      <c r="AA39" s="5">
        <v>1.178432984846705</v>
      </c>
      <c r="AB39" s="5">
        <v>0.9195348290849289</v>
      </c>
      <c r="AC39" s="5">
        <v>8.1908870315448912E-2</v>
      </c>
      <c r="AD39" s="5">
        <v>-4.1919099198335474E-2</v>
      </c>
      <c r="AE39" s="5">
        <v>0.26325757575757575</v>
      </c>
      <c r="AF39" s="5">
        <v>84.169811320755343</v>
      </c>
      <c r="AG39" s="5">
        <v>84.005780346820984</v>
      </c>
      <c r="AH39" s="5">
        <v>-3.2332672519588407E-2</v>
      </c>
      <c r="AI39" s="5">
        <v>7209</v>
      </c>
      <c r="AJ39" s="5">
        <v>8190</v>
      </c>
      <c r="AK39" s="5">
        <v>9396</v>
      </c>
      <c r="AL39" s="5">
        <v>8203</v>
      </c>
      <c r="AM39" s="5">
        <v>8213</v>
      </c>
      <c r="AN39" s="5">
        <v>0.8802197802197802</v>
      </c>
      <c r="AO39" s="5">
        <v>0.76724137931034486</v>
      </c>
      <c r="AP39" s="5">
        <v>0.87164750957854409</v>
      </c>
      <c r="AQ39" s="5">
        <v>0.8740953597275436</v>
      </c>
      <c r="AR39" s="5">
        <v>0.99841521394611732</v>
      </c>
      <c r="AS39" s="5">
        <v>1.1454345970986224</v>
      </c>
      <c r="AT39" s="5">
        <v>1.0012190661952944</v>
      </c>
      <c r="AU39" s="5">
        <v>6.778794249673277E-2</v>
      </c>
      <c r="AV39" s="5">
        <v>6.0916179337231965E-4</v>
      </c>
      <c r="AW39" s="5">
        <v>-1.3835674755214985E-3</v>
      </c>
      <c r="AX39" s="5">
        <v>1633.7358490566035</v>
      </c>
      <c r="AY39" s="5">
        <v>1200.063583815029</v>
      </c>
      <c r="AZ39" s="5">
        <v>5.6863414079381328E-4</v>
      </c>
      <c r="BA39" s="5">
        <v>6.2302824109792702E-2</v>
      </c>
      <c r="BB39" s="5">
        <v>7.5979344546794794E-2</v>
      </c>
      <c r="BC39" s="5">
        <v>8.4496557712554904E-2</v>
      </c>
      <c r="BD39" s="5">
        <v>5.7431079447269398E-2</v>
      </c>
      <c r="BE39" s="5">
        <v>5.04844672977924E-2</v>
      </c>
      <c r="BF39" s="5">
        <v>0.81999686206059752</v>
      </c>
      <c r="BG39" s="5">
        <v>0.73734156510538473</v>
      </c>
      <c r="BH39" s="5">
        <v>0.89920047163655548</v>
      </c>
      <c r="BI39" s="5">
        <v>0.59747365649537199</v>
      </c>
      <c r="BJ39" s="5">
        <v>1.3229656359942803</v>
      </c>
      <c r="BK39" s="5">
        <v>1.4712688412923842</v>
      </c>
      <c r="BL39" s="5">
        <v>0.87904437429466986</v>
      </c>
      <c r="BM39" s="5">
        <v>0.19069913941290481</v>
      </c>
      <c r="BN39" s="5">
        <v>-6.437081921002151E-2</v>
      </c>
      <c r="BO39" s="5">
        <v>0.21951503826491864</v>
      </c>
      <c r="BP39" s="5">
        <v>2.4905365065864795E-2</v>
      </c>
      <c r="BQ39" s="5">
        <v>1.6987230176526043E-2</v>
      </c>
      <c r="BR39" s="5">
        <v>-4.3287571851444578E-2</v>
      </c>
      <c r="BS39" s="5">
        <v>1019</v>
      </c>
      <c r="BT39" s="5">
        <v>974</v>
      </c>
      <c r="BU39" s="5">
        <v>1019</v>
      </c>
      <c r="BV39" s="5">
        <v>699</v>
      </c>
      <c r="BW39" s="5">
        <v>596</v>
      </c>
      <c r="BX39" s="5">
        <v>1.0462012320328542</v>
      </c>
      <c r="BY39" s="5" t="s">
        <v>217</v>
      </c>
      <c r="BZ39" s="5">
        <v>0.95583905789990187</v>
      </c>
      <c r="CA39" s="5">
        <v>0.58488714425907751</v>
      </c>
      <c r="CB39" s="5">
        <v>1.3934191702432046</v>
      </c>
      <c r="CC39" s="5">
        <v>1.4577968526466381</v>
      </c>
      <c r="CD39" s="5">
        <v>0.85264663805436336</v>
      </c>
      <c r="CE39" s="5">
        <v>0.18626309662398138</v>
      </c>
      <c r="CF39" s="5">
        <v>-7.9536679536679533E-2</v>
      </c>
      <c r="CG39" s="5">
        <v>0.26987242394504418</v>
      </c>
      <c r="CH39" s="5">
        <v>178.11320754716988</v>
      </c>
      <c r="CI39" s="5">
        <v>170.57803468208093</v>
      </c>
      <c r="CJ39" s="5">
        <v>-5.1680883090817864E-2</v>
      </c>
      <c r="CK39" s="5">
        <v>1.2515801005065399E-2</v>
      </c>
      <c r="CL39" s="5">
        <v>2.115423604846E-2</v>
      </c>
      <c r="CM39" s="5">
        <v>3.3882517367601298E-2</v>
      </c>
      <c r="CN39" s="5">
        <v>6.8610752932727302E-3</v>
      </c>
      <c r="CO39" s="5">
        <v>3.5915023181587398E-4</v>
      </c>
      <c r="CP39" s="5">
        <v>0.59164514267470003</v>
      </c>
      <c r="CQ39" s="5">
        <v>0.36938816762868681</v>
      </c>
      <c r="CR39" s="5">
        <v>0.62434074242334281</v>
      </c>
      <c r="CS39" s="5">
        <v>1.0599868596519808E-2</v>
      </c>
      <c r="CT39" s="5">
        <v>3.0832245886008107</v>
      </c>
      <c r="CU39" s="5">
        <v>4.9383683926079396</v>
      </c>
      <c r="CV39" s="5">
        <v>5.2346056042850898E-2</v>
      </c>
      <c r="CW39" s="5">
        <v>0.66320715257585006</v>
      </c>
      <c r="CX39" s="5">
        <v>-0.90051550867271102</v>
      </c>
      <c r="CY39" s="5">
        <v>0.42184471124493517</v>
      </c>
      <c r="CZ39" s="5">
        <v>2.451415803230729E-2</v>
      </c>
      <c r="DA39" s="5">
        <v>1.9255215999255716E-2</v>
      </c>
      <c r="DB39" s="5">
        <v>-0.11813787438194727</v>
      </c>
      <c r="DC39" s="5">
        <v>657</v>
      </c>
      <c r="DD39" s="5">
        <v>766</v>
      </c>
      <c r="DE39" s="5">
        <v>794</v>
      </c>
      <c r="DF39" s="5">
        <v>660</v>
      </c>
      <c r="DG39" s="5">
        <v>637</v>
      </c>
      <c r="DH39" s="5">
        <v>0.85770234986945171</v>
      </c>
      <c r="DI39" s="5">
        <v>0.82745591939546603</v>
      </c>
      <c r="DJ39" s="5">
        <v>0.96473551637279598</v>
      </c>
      <c r="DK39" s="5">
        <v>0.80226700251889171</v>
      </c>
      <c r="DL39" s="5">
        <v>1.1606060606060606</v>
      </c>
      <c r="DM39" s="5">
        <v>1.2030303030303031</v>
      </c>
      <c r="DN39" s="5">
        <v>0.9651515151515152</v>
      </c>
      <c r="DO39" s="5">
        <v>9.2159559834938107E-2</v>
      </c>
      <c r="DP39" s="5">
        <v>-1.7733230531996914E-2</v>
      </c>
      <c r="DQ39" s="5">
        <v>0.13350125944584382</v>
      </c>
      <c r="DR39" s="5">
        <v>135.33018867924528</v>
      </c>
      <c r="DS39" s="5">
        <v>76.404624277456662</v>
      </c>
      <c r="DT39" s="5">
        <v>-1.4743589743589743E-2</v>
      </c>
      <c r="DU39" s="5">
        <v>1047</v>
      </c>
      <c r="DV39" s="5">
        <v>989</v>
      </c>
      <c r="DW39" s="5">
        <v>1014</v>
      </c>
      <c r="DX39" s="5">
        <v>696</v>
      </c>
      <c r="DY39" s="5">
        <v>592</v>
      </c>
      <c r="DZ39" s="5">
        <v>1.0586450960566229</v>
      </c>
      <c r="EA39" s="5">
        <v>1.0325443786982249</v>
      </c>
      <c r="EB39" s="5">
        <v>0.97534516765285995</v>
      </c>
      <c r="EC39" s="5">
        <v>0.58382642998027612</v>
      </c>
      <c r="ED39" s="5">
        <v>1.4209770114942528</v>
      </c>
      <c r="EE39" s="5">
        <v>1.4568965517241379</v>
      </c>
      <c r="EF39" s="5">
        <v>0.85057471264367812</v>
      </c>
      <c r="EG39" s="5">
        <v>0.18596491228070175</v>
      </c>
      <c r="EH39" s="5">
        <v>-8.0745341614906832E-2</v>
      </c>
      <c r="EI39" s="5">
        <v>0.28895463510848124</v>
      </c>
      <c r="EJ39" s="5">
        <v>162.36792452830196</v>
      </c>
      <c r="EK39" s="5">
        <v>158.7976878612717</v>
      </c>
      <c r="EL39" s="5">
        <v>-5.1922116824762853E-2</v>
      </c>
      <c r="EM39" s="5">
        <v>7.4833445250988007E-2</v>
      </c>
      <c r="EN39" s="5">
        <v>8.4802463650703402E-2</v>
      </c>
      <c r="EO39" s="5">
        <v>9.1517202556133201E-2</v>
      </c>
      <c r="EP39" s="5">
        <v>6.6495478153228704E-2</v>
      </c>
      <c r="EQ39" s="5">
        <v>5.8758620172739001E-2</v>
      </c>
      <c r="ER39" s="5">
        <v>0.88244423604510802</v>
      </c>
      <c r="ES39" s="5">
        <v>0.81769812844845202</v>
      </c>
      <c r="ET39" s="5">
        <v>0.92662866960655588</v>
      </c>
      <c r="EU39" s="5">
        <v>0.64205000296746051</v>
      </c>
      <c r="EV39" s="5">
        <v>1.275311735563267</v>
      </c>
      <c r="EW39" s="5">
        <v>1.376292119371572</v>
      </c>
      <c r="EX39" s="5">
        <v>0.88364835932661023</v>
      </c>
      <c r="EY39" s="5">
        <v>0.15835263531113558</v>
      </c>
      <c r="EZ39" s="5">
        <v>-6.1769300038030737E-2</v>
      </c>
      <c r="FA39" s="5">
        <v>0.20003873573655057</v>
      </c>
      <c r="FB39" s="5">
        <v>2.1324701255784808E-2</v>
      </c>
      <c r="FC39" s="5">
        <v>1.5074576213525181E-2</v>
      </c>
      <c r="FD39" s="5">
        <v>-4.3879722250686266E-2</v>
      </c>
      <c r="FE39" s="5">
        <v>225</v>
      </c>
      <c r="FF39" s="5">
        <v>264</v>
      </c>
      <c r="FG39" s="5">
        <v>305</v>
      </c>
      <c r="FH39" s="5">
        <v>268</v>
      </c>
      <c r="FI39" s="5">
        <v>299</v>
      </c>
      <c r="FJ39" s="5">
        <v>0.85227272727272729</v>
      </c>
      <c r="FK39" s="5">
        <v>0.73770491803278693</v>
      </c>
      <c r="FL39" s="5">
        <v>0.86557377049180328</v>
      </c>
      <c r="FM39" s="5">
        <v>0.98032786885245904</v>
      </c>
      <c r="FN39" s="5">
        <v>0.9850746268656716</v>
      </c>
      <c r="FO39" s="5">
        <v>1.1380597014925373</v>
      </c>
      <c r="FP39" s="5">
        <v>1.1156716417910448</v>
      </c>
      <c r="FQ39" s="5">
        <v>6.4572425828970326E-2</v>
      </c>
      <c r="FR39" s="5">
        <v>5.4673721340388004E-2</v>
      </c>
      <c r="FS39" s="5">
        <v>-1.3114754098360656E-2</v>
      </c>
      <c r="FT39" s="5">
        <v>56.066037735849051</v>
      </c>
      <c r="FU39" s="5">
        <v>39.173410404624278</v>
      </c>
      <c r="FV39" s="5">
        <v>5.4481546572934976E-2</v>
      </c>
    </row>
    <row r="40" spans="1:178" x14ac:dyDescent="0.25">
      <c r="A40" s="1" t="s">
        <v>12</v>
      </c>
      <c r="B40" s="2">
        <v>43.255000000000003</v>
      </c>
      <c r="C40" s="2">
        <v>-79.194699999999997</v>
      </c>
      <c r="D40" s="3">
        <v>41513</v>
      </c>
      <c r="E40" s="3" t="str">
        <f>CHOOSE(MONTH(D40),"Winter","Winter","Spring","Spring","Spring","Summer","Summer","Summer","Autumn","Autumn","Autumn","Winter")</f>
        <v>Summer</v>
      </c>
      <c r="F40" s="1">
        <v>1</v>
      </c>
      <c r="G40" s="1">
        <v>0</v>
      </c>
      <c r="H40" s="4">
        <v>1.1000000000000001</v>
      </c>
      <c r="I40" s="4" t="s">
        <v>217</v>
      </c>
      <c r="J40" s="1">
        <v>0.1</v>
      </c>
      <c r="K40" s="1" t="s">
        <v>14</v>
      </c>
      <c r="L40" s="1" t="s">
        <v>23</v>
      </c>
      <c r="M40" s="1" t="s">
        <v>22</v>
      </c>
      <c r="N40" s="1" t="s">
        <v>24</v>
      </c>
      <c r="O40" s="3">
        <v>41511</v>
      </c>
      <c r="P40" s="1">
        <v>2</v>
      </c>
      <c r="Q40" s="5">
        <v>9831</v>
      </c>
      <c r="R40" s="5">
        <v>8893</v>
      </c>
      <c r="S40" s="5">
        <v>7499</v>
      </c>
      <c r="T40" s="5">
        <v>6256</v>
      </c>
      <c r="U40" s="5">
        <v>5634</v>
      </c>
      <c r="V40" s="5">
        <v>1.1054762172495221</v>
      </c>
      <c r="W40" s="5">
        <v>1.310974796639552</v>
      </c>
      <c r="X40" s="5">
        <v>1.1858914521936259</v>
      </c>
      <c r="Y40" s="5">
        <v>0.7513001733564475</v>
      </c>
      <c r="Z40" s="5">
        <v>1.4215153452685423</v>
      </c>
      <c r="AA40" s="5">
        <v>1.1986892583120206</v>
      </c>
      <c r="AB40" s="5">
        <v>0.90057544757033248</v>
      </c>
      <c r="AC40" s="5">
        <v>9.0367139222101059E-2</v>
      </c>
      <c r="AD40" s="5">
        <v>-5.2312867956265767E-2</v>
      </c>
      <c r="AE40" s="5">
        <v>0.3516468862515002</v>
      </c>
      <c r="AF40" s="5">
        <v>-342.14150943396157</v>
      </c>
      <c r="AG40" s="5">
        <v>-189.82080924855472</v>
      </c>
      <c r="AH40" s="5">
        <v>-3.7945339189848708E-2</v>
      </c>
      <c r="AI40" s="5">
        <v>7643</v>
      </c>
      <c r="AJ40" s="5">
        <v>7876</v>
      </c>
      <c r="AK40" s="5">
        <v>8009</v>
      </c>
      <c r="AL40" s="5">
        <v>7263</v>
      </c>
      <c r="AM40" s="5">
        <v>7215</v>
      </c>
      <c r="AN40" s="5">
        <v>0.97041645505332652</v>
      </c>
      <c r="AO40" s="5">
        <v>0.95430141091272314</v>
      </c>
      <c r="AP40" s="5">
        <v>0.9833936821076289</v>
      </c>
      <c r="AQ40" s="5">
        <v>0.9008615307778749</v>
      </c>
      <c r="AR40" s="5">
        <v>1.0844003855156272</v>
      </c>
      <c r="AS40" s="5">
        <v>1.1027123778053145</v>
      </c>
      <c r="AT40" s="5">
        <v>0.99339116067740607</v>
      </c>
      <c r="AU40" s="5">
        <v>4.8847564169722371E-2</v>
      </c>
      <c r="AV40" s="5">
        <v>-3.315375051802735E-3</v>
      </c>
      <c r="AW40" s="5">
        <v>7.6538893744537401E-2</v>
      </c>
      <c r="AX40" s="5">
        <v>577.50943396226421</v>
      </c>
      <c r="AY40" s="5">
        <v>412.92485549132954</v>
      </c>
      <c r="AZ40" s="5">
        <v>-3.0217186024551462E-3</v>
      </c>
      <c r="BA40" s="5">
        <v>1.81196741759777E-2</v>
      </c>
      <c r="BB40" s="5">
        <v>2.3559931665658899E-2</v>
      </c>
      <c r="BC40" s="5">
        <v>2.36469134688377E-2</v>
      </c>
      <c r="BD40" s="5">
        <v>4.9226335249841196E-3</v>
      </c>
      <c r="BE40" s="5">
        <v>2.8825157787650802E-3</v>
      </c>
      <c r="BF40" s="5">
        <v>0.76908857093117333</v>
      </c>
      <c r="BG40" s="5">
        <v>0.76625958816384687</v>
      </c>
      <c r="BH40" s="5">
        <v>0.99632164242942622</v>
      </c>
      <c r="BI40" s="5">
        <v>0.12189818271901354</v>
      </c>
      <c r="BJ40" s="5">
        <v>4.7860421756126774</v>
      </c>
      <c r="BK40" s="5">
        <v>4.8037119458154232</v>
      </c>
      <c r="BL40" s="5">
        <v>0.58556375650051651</v>
      </c>
      <c r="BM40" s="5">
        <v>0.65539295907991535</v>
      </c>
      <c r="BN40" s="5">
        <v>-0.26138100205707399</v>
      </c>
      <c r="BO40" s="5">
        <v>0.78814929336276063</v>
      </c>
      <c r="BP40" s="5">
        <v>1.2872761919356429E-2</v>
      </c>
      <c r="BQ40" s="5">
        <v>8.5976555205967663E-3</v>
      </c>
      <c r="BR40" s="5">
        <v>-4.3216566165490584E-2</v>
      </c>
      <c r="BS40" s="5">
        <v>486</v>
      </c>
      <c r="BT40" s="5">
        <v>366</v>
      </c>
      <c r="BU40" s="5">
        <v>315</v>
      </c>
      <c r="BV40" s="5">
        <v>91</v>
      </c>
      <c r="BW40" s="5">
        <v>56</v>
      </c>
      <c r="BX40" s="5">
        <v>1.3278688524590163</v>
      </c>
      <c r="BY40" s="5">
        <v>1.5428571428571429</v>
      </c>
      <c r="BZ40" s="5">
        <v>1.161904761904762</v>
      </c>
      <c r="CA40" s="5">
        <v>0.17777777777777778</v>
      </c>
      <c r="CB40" s="5">
        <v>4.0219780219780219</v>
      </c>
      <c r="CC40" s="5">
        <v>3.4615384615384617</v>
      </c>
      <c r="CD40" s="5">
        <v>0.61538461538461542</v>
      </c>
      <c r="CE40" s="5">
        <v>0.55172413793103448</v>
      </c>
      <c r="CF40" s="5">
        <v>-0.23809523809523808</v>
      </c>
      <c r="CG40" s="5">
        <v>0.87301587301587302</v>
      </c>
      <c r="CH40" s="5">
        <v>48.85849056603783</v>
      </c>
      <c r="CI40" s="5">
        <v>74.578034682080926</v>
      </c>
      <c r="CJ40" s="5">
        <v>-5.1395007342143903E-2</v>
      </c>
      <c r="CK40" s="5">
        <v>1.5744028612971299E-2</v>
      </c>
      <c r="CL40" s="5">
        <v>2.2603956982493401E-2</v>
      </c>
      <c r="CM40" s="5">
        <v>2.1533844992518401E-2</v>
      </c>
      <c r="CN40" s="5">
        <v>3.4113626461476001E-3</v>
      </c>
      <c r="CO40" s="5">
        <v>1.8543115584179699E-4</v>
      </c>
      <c r="CP40" s="5">
        <v>0.6965164827187087</v>
      </c>
      <c r="CQ40" s="5">
        <v>0.73112946705250814</v>
      </c>
      <c r="CR40" s="5">
        <v>1.0496944224473983</v>
      </c>
      <c r="CS40" s="5">
        <v>8.6111493746807485E-3</v>
      </c>
      <c r="CT40" s="5">
        <v>6.6260785871064467</v>
      </c>
      <c r="CU40" s="5">
        <v>6.3123881059189779</v>
      </c>
      <c r="CV40" s="5">
        <v>5.4356916891026397E-2</v>
      </c>
      <c r="CW40" s="5">
        <v>0.72649154133639204</v>
      </c>
      <c r="CX40" s="5">
        <v>-0.89689086111122929</v>
      </c>
      <c r="CY40" s="5">
        <v>0.8912757727667292</v>
      </c>
      <c r="CZ40" s="5">
        <v>1.2654224795043315E-2</v>
      </c>
      <c r="DA40" s="5">
        <v>7.6941362907840694E-3</v>
      </c>
      <c r="DB40" s="5">
        <v>-7.3087724036011895E-2</v>
      </c>
      <c r="DC40" s="5">
        <v>319</v>
      </c>
      <c r="DD40" s="5">
        <v>345</v>
      </c>
      <c r="DE40" s="5">
        <v>280</v>
      </c>
      <c r="DF40" s="5">
        <v>163</v>
      </c>
      <c r="DG40" s="5">
        <v>160</v>
      </c>
      <c r="DH40" s="5">
        <v>0.92463768115942024</v>
      </c>
      <c r="DI40" s="5">
        <v>1.1392857142857142</v>
      </c>
      <c r="DJ40" s="5">
        <v>1.2321428571428572</v>
      </c>
      <c r="DK40" s="5">
        <v>0.5714285714285714</v>
      </c>
      <c r="DL40" s="5">
        <v>2.1165644171779143</v>
      </c>
      <c r="DM40" s="5">
        <v>1.7177914110429449</v>
      </c>
      <c r="DN40" s="5">
        <v>0.98159509202453987</v>
      </c>
      <c r="DO40" s="5">
        <v>0.26410835214446954</v>
      </c>
      <c r="DP40" s="5">
        <v>-9.2879256965944269E-3</v>
      </c>
      <c r="DQ40" s="5">
        <v>0.65</v>
      </c>
      <c r="DR40" s="5">
        <v>47.83018867924531</v>
      </c>
      <c r="DS40" s="5">
        <v>18.109826589595386</v>
      </c>
      <c r="DT40" s="5">
        <v>-4.7999999999999996E-3</v>
      </c>
      <c r="DU40" s="5">
        <v>439</v>
      </c>
      <c r="DV40" s="5">
        <v>319</v>
      </c>
      <c r="DW40" s="5">
        <v>286</v>
      </c>
      <c r="DX40" s="5">
        <v>41</v>
      </c>
      <c r="DY40" s="5">
        <v>24</v>
      </c>
      <c r="DZ40" s="5">
        <v>1.3761755485893417</v>
      </c>
      <c r="EA40" s="5">
        <v>1.534965034965035</v>
      </c>
      <c r="EB40" s="5">
        <v>1.1153846153846154</v>
      </c>
      <c r="EC40" s="5">
        <v>8.3916083916083919E-2</v>
      </c>
      <c r="ED40" s="5">
        <v>7.7804878048780486</v>
      </c>
      <c r="EE40" s="5">
        <v>6.975609756097561</v>
      </c>
      <c r="EF40" s="5">
        <v>0.58536585365853655</v>
      </c>
      <c r="EG40" s="5">
        <v>0.74923547400611623</v>
      </c>
      <c r="EH40" s="5">
        <v>-0.26153846153846155</v>
      </c>
      <c r="EI40" s="5">
        <v>0.97202797202797198</v>
      </c>
      <c r="EJ40" s="5">
        <v>68.528301886792548</v>
      </c>
      <c r="EK40" s="5">
        <v>93.947976878612735</v>
      </c>
      <c r="EL40" s="5">
        <v>-2.809917355371901E-2</v>
      </c>
      <c r="EM40" s="5">
        <v>2.77387108653783E-2</v>
      </c>
      <c r="EN40" s="5">
        <v>3.0374517664313299E-2</v>
      </c>
      <c r="EO40" s="5">
        <v>2.8459196910262101E-2</v>
      </c>
      <c r="EP40" s="5">
        <v>8.9237606152892095E-3</v>
      </c>
      <c r="EQ40" s="5">
        <v>6.3767875544726797E-3</v>
      </c>
      <c r="ER40" s="5">
        <v>0.91322308956261122</v>
      </c>
      <c r="ES40" s="5">
        <v>0.97468354264684109</v>
      </c>
      <c r="ET40" s="5">
        <v>1.0673005903887804</v>
      </c>
      <c r="EU40" s="5">
        <v>0.22406772666776392</v>
      </c>
      <c r="EV40" s="5">
        <v>3.40377997279221</v>
      </c>
      <c r="EW40" s="5">
        <v>3.1891484024686343</v>
      </c>
      <c r="EX40" s="5">
        <v>0.7145852325472779</v>
      </c>
      <c r="EY40" s="5">
        <v>0.522575996872917</v>
      </c>
      <c r="EZ40" s="5">
        <v>-0.16646286345805913</v>
      </c>
      <c r="FA40" s="5">
        <v>0.75373725817572745</v>
      </c>
      <c r="FB40" s="5">
        <v>1.1192958353895659E-2</v>
      </c>
      <c r="FC40" s="5">
        <v>7.8801116556187611E-3</v>
      </c>
      <c r="FD40" s="5">
        <v>-4.3291046285851675E-2</v>
      </c>
      <c r="FE40" s="5">
        <v>173</v>
      </c>
      <c r="FF40" s="5">
        <v>179</v>
      </c>
      <c r="FG40" s="5">
        <v>130</v>
      </c>
      <c r="FH40" s="5">
        <v>59</v>
      </c>
      <c r="FI40" s="5">
        <v>67</v>
      </c>
      <c r="FJ40" s="5">
        <v>0.96648044692737434</v>
      </c>
      <c r="FK40" s="5">
        <v>1.3307692307692307</v>
      </c>
      <c r="FL40" s="5">
        <v>1.3769230769230769</v>
      </c>
      <c r="FM40" s="5">
        <v>0.51538461538461533</v>
      </c>
      <c r="FN40" s="5">
        <v>3.0338983050847457</v>
      </c>
      <c r="FO40" s="5">
        <v>2.2033898305084745</v>
      </c>
      <c r="FP40" s="5">
        <v>1.1355932203389831</v>
      </c>
      <c r="FQ40" s="5">
        <v>0.37566137566137564</v>
      </c>
      <c r="FR40" s="5">
        <v>6.3492063492063489E-2</v>
      </c>
      <c r="FS40" s="5">
        <v>0.92307692307692313</v>
      </c>
      <c r="FT40" s="5">
        <v>20.452830188679272</v>
      </c>
      <c r="FU40" s="5">
        <v>5.7976878612716831</v>
      </c>
      <c r="FV40" s="5">
        <v>2.5889967637540454E-2</v>
      </c>
    </row>
    <row r="41" spans="1:178" x14ac:dyDescent="0.25">
      <c r="A41" s="1" t="s">
        <v>10</v>
      </c>
      <c r="B41" s="2">
        <v>43.28528</v>
      </c>
      <c r="C41" s="2">
        <v>-79.793890000000005</v>
      </c>
      <c r="D41" s="3">
        <v>42122</v>
      </c>
      <c r="E41" s="3" t="str">
        <f>CHOOSE(MONTH(D41),"Winter","Winter","Spring","Spring","Spring","Summer","Summer","Summer","Autumn","Autumn","Autumn","Winter")</f>
        <v>Spring</v>
      </c>
      <c r="F41" s="1">
        <v>1</v>
      </c>
      <c r="G41" s="1">
        <v>1</v>
      </c>
      <c r="H41" s="4">
        <v>1.2</v>
      </c>
      <c r="I41" s="4">
        <v>1.2</v>
      </c>
      <c r="J41" s="1">
        <v>0.1</v>
      </c>
      <c r="K41" s="1" t="s">
        <v>11</v>
      </c>
      <c r="L41" s="1" t="s">
        <v>23</v>
      </c>
      <c r="M41" s="1" t="s">
        <v>22</v>
      </c>
      <c r="N41" s="1" t="s">
        <v>31</v>
      </c>
      <c r="O41" s="3">
        <v>42119</v>
      </c>
      <c r="P41" s="1">
        <v>3</v>
      </c>
      <c r="Q41" s="5">
        <v>9726</v>
      </c>
      <c r="R41" s="5">
        <v>8723</v>
      </c>
      <c r="S41" s="5">
        <v>7489</v>
      </c>
      <c r="T41" s="5">
        <v>6584</v>
      </c>
      <c r="U41" s="5">
        <v>5621</v>
      </c>
      <c r="V41" s="5">
        <v>1.1149833772784592</v>
      </c>
      <c r="W41" s="5">
        <v>1.2987047669915877</v>
      </c>
      <c r="X41" s="5">
        <v>1.1647750033382294</v>
      </c>
      <c r="Y41" s="5">
        <v>0.75056749899853115</v>
      </c>
      <c r="Z41" s="5">
        <v>1.3248784933171325</v>
      </c>
      <c r="AA41" s="5">
        <v>1.1374544349939246</v>
      </c>
      <c r="AB41" s="5">
        <v>0.85373633049817743</v>
      </c>
      <c r="AC41" s="5">
        <v>6.4307539259575067E-2</v>
      </c>
      <c r="AD41" s="5">
        <v>-7.8902089307660794E-2</v>
      </c>
      <c r="AE41" s="5">
        <v>0.2856189077313393</v>
      </c>
      <c r="AF41" s="5">
        <v>-488.15094339622578</v>
      </c>
      <c r="AG41" s="5">
        <v>-257.23121387283231</v>
      </c>
      <c r="AH41" s="5">
        <v>-5.9400444115470019E-2</v>
      </c>
      <c r="AI41" s="5">
        <v>7395</v>
      </c>
      <c r="AJ41" s="5">
        <v>7596</v>
      </c>
      <c r="AK41" s="5">
        <v>7972</v>
      </c>
      <c r="AL41" s="5">
        <v>7597</v>
      </c>
      <c r="AM41" s="5">
        <v>7192</v>
      </c>
      <c r="AN41" s="5">
        <v>0.9735387045813586</v>
      </c>
      <c r="AO41" s="5">
        <v>0.92762167586552935</v>
      </c>
      <c r="AP41" s="5">
        <v>0.95283492222779731</v>
      </c>
      <c r="AQ41" s="5">
        <v>0.90215755143000498</v>
      </c>
      <c r="AR41" s="5">
        <v>0.99986836909306309</v>
      </c>
      <c r="AS41" s="5">
        <v>1.0493615901013558</v>
      </c>
      <c r="AT41" s="5">
        <v>0.94668948269053577</v>
      </c>
      <c r="AU41" s="5">
        <v>2.4086325390198473E-2</v>
      </c>
      <c r="AV41" s="5">
        <v>-2.738521874366083E-2</v>
      </c>
      <c r="AW41" s="5">
        <v>-1.2543903662819869E-4</v>
      </c>
      <c r="AX41" s="5">
        <v>464.56603773584902</v>
      </c>
      <c r="AY41" s="5">
        <v>375.54335260115607</v>
      </c>
      <c r="AZ41" s="5">
        <v>-2.6014902363823228E-2</v>
      </c>
      <c r="BA41" s="5">
        <v>5.4888264276087197E-3</v>
      </c>
      <c r="BB41" s="5">
        <v>1.10302455723285E-2</v>
      </c>
      <c r="BC41" s="5">
        <v>1.8293958157300901E-2</v>
      </c>
      <c r="BD41" s="5">
        <v>1.0975929908454401E-2</v>
      </c>
      <c r="BE41" s="5">
        <v>7.4307667091488798E-5</v>
      </c>
      <c r="BF41" s="5">
        <v>0.4976159770529951</v>
      </c>
      <c r="BG41" s="5">
        <v>0.3000349284945858</v>
      </c>
      <c r="BH41" s="5">
        <v>0.60294472511004737</v>
      </c>
      <c r="BI41" s="5">
        <v>4.0618693042015893E-3</v>
      </c>
      <c r="BJ41" s="5">
        <v>1.0049486161379604</v>
      </c>
      <c r="BK41" s="5">
        <v>1.666734236632621</v>
      </c>
      <c r="BL41" s="5">
        <v>6.7700566340399117E-3</v>
      </c>
      <c r="BM41" s="5">
        <v>0.25001900357139817</v>
      </c>
      <c r="BN41" s="5">
        <v>-0.98655093764573332</v>
      </c>
      <c r="BO41" s="5">
        <v>2.9690493116396616E-3</v>
      </c>
      <c r="BP41" s="5">
        <v>9.7509892262026034E-3</v>
      </c>
      <c r="BQ41" s="5">
        <v>7.2885156915969895E-3</v>
      </c>
      <c r="BR41" s="5">
        <v>-0.37176191864837682</v>
      </c>
      <c r="BS41" s="5">
        <v>215</v>
      </c>
      <c r="BT41" s="5">
        <v>135</v>
      </c>
      <c r="BU41" s="5">
        <v>186</v>
      </c>
      <c r="BV41" s="5">
        <v>666</v>
      </c>
      <c r="BW41" s="5">
        <v>19</v>
      </c>
      <c r="BX41" s="5">
        <v>1.5925925925925926</v>
      </c>
      <c r="BY41" s="5">
        <v>1.1559139784946237</v>
      </c>
      <c r="BZ41" s="5">
        <v>0.72580645161290325</v>
      </c>
      <c r="CA41" s="5">
        <v>0.10215053763440861</v>
      </c>
      <c r="CB41" s="5">
        <v>0.20270270270270271</v>
      </c>
      <c r="CC41" s="5">
        <v>0.27927927927927926</v>
      </c>
      <c r="CD41" s="5">
        <v>2.8528528528528527E-2</v>
      </c>
      <c r="CE41" s="5">
        <v>-0.56338028169014087</v>
      </c>
      <c r="CF41" s="5">
        <v>-0.94452554744525552</v>
      </c>
      <c r="CG41" s="5">
        <v>-2.8548387096774195</v>
      </c>
      <c r="CH41" s="5">
        <v>-280.02830188679252</v>
      </c>
      <c r="CI41" s="5">
        <v>-191.47976878612718</v>
      </c>
      <c r="CJ41" s="5">
        <v>-2.0155763239875388</v>
      </c>
      <c r="CK41" s="5">
        <v>9.3671176582574792E-3</v>
      </c>
      <c r="CL41" s="5">
        <v>1.2292175553739E-2</v>
      </c>
      <c r="CM41" s="5">
        <v>2.0230777561664502E-2</v>
      </c>
      <c r="CN41" s="5">
        <v>1.2078382074832901E-2</v>
      </c>
      <c r="CO41" s="5">
        <v>8.8042241986840898E-4</v>
      </c>
      <c r="CP41" s="5">
        <v>0.76203903998167477</v>
      </c>
      <c r="CQ41" s="5">
        <v>0.46301322970439468</v>
      </c>
      <c r="CR41" s="5">
        <v>0.60759778096871386</v>
      </c>
      <c r="CS41" s="5">
        <v>4.351896100804005E-2</v>
      </c>
      <c r="CT41" s="5">
        <v>1.017700506374241</v>
      </c>
      <c r="CU41" s="5">
        <v>1.6749575759669273</v>
      </c>
      <c r="CV41" s="5">
        <v>7.2892413438625986E-2</v>
      </c>
      <c r="CW41" s="5">
        <v>0.25232459087615544</v>
      </c>
      <c r="CX41" s="5">
        <v>-0.86411980823873014</v>
      </c>
      <c r="CY41" s="5">
        <v>1.0567734149339789E-2</v>
      </c>
      <c r="CZ41" s="5">
        <v>9.3545598979546639E-3</v>
      </c>
      <c r="DA41" s="5">
        <v>8.0362302439577673E-3</v>
      </c>
      <c r="DB41" s="5">
        <v>-0.34430943633039646</v>
      </c>
      <c r="DC41" s="5">
        <v>267</v>
      </c>
      <c r="DD41" s="5">
        <v>258</v>
      </c>
      <c r="DE41" s="5">
        <v>268</v>
      </c>
      <c r="DF41" s="5">
        <v>242</v>
      </c>
      <c r="DG41" s="5">
        <v>149</v>
      </c>
      <c r="DH41" s="5">
        <v>1.0348837209302326</v>
      </c>
      <c r="DI41" s="5">
        <v>0.99626865671641796</v>
      </c>
      <c r="DJ41" s="5">
        <v>0.96268656716417911</v>
      </c>
      <c r="DK41" s="5">
        <v>0.55597014925373134</v>
      </c>
      <c r="DL41" s="5">
        <v>1.0661157024793388</v>
      </c>
      <c r="DM41" s="5">
        <v>1.1074380165289257</v>
      </c>
      <c r="DN41" s="5">
        <v>0.61570247933884292</v>
      </c>
      <c r="DO41" s="5">
        <v>5.0980392156862744E-2</v>
      </c>
      <c r="DP41" s="5">
        <v>-0.23785166240409208</v>
      </c>
      <c r="DQ41" s="5">
        <v>5.9701492537313432E-2</v>
      </c>
      <c r="DR41" s="5">
        <v>14.915094339622646</v>
      </c>
      <c r="DS41" s="5">
        <v>17.306358381502889</v>
      </c>
      <c r="DT41" s="5">
        <v>-0.17680608365019013</v>
      </c>
      <c r="DU41" s="5">
        <v>337</v>
      </c>
      <c r="DV41" s="5">
        <v>225</v>
      </c>
      <c r="DW41" s="5">
        <v>262</v>
      </c>
      <c r="DX41" s="5">
        <v>159</v>
      </c>
      <c r="DY41" s="5">
        <v>16</v>
      </c>
      <c r="DZ41" s="5">
        <v>1.4977777777777779</v>
      </c>
      <c r="EA41" s="5">
        <v>1.2862595419847329</v>
      </c>
      <c r="EB41" s="5">
        <v>0.85877862595419852</v>
      </c>
      <c r="EC41" s="5">
        <v>6.1068702290076333E-2</v>
      </c>
      <c r="ED41" s="5">
        <v>1.4150943396226414</v>
      </c>
      <c r="EE41" s="5">
        <v>1.6477987421383649</v>
      </c>
      <c r="EF41" s="5">
        <v>0.10062893081761007</v>
      </c>
      <c r="EG41" s="5">
        <v>0.24465558194774348</v>
      </c>
      <c r="EH41" s="5">
        <v>-0.81714285714285717</v>
      </c>
      <c r="EI41" s="5">
        <v>0.25190839694656486</v>
      </c>
      <c r="EJ41" s="5">
        <v>24.075471698113247</v>
      </c>
      <c r="EK41" s="5">
        <v>67.138728323699425</v>
      </c>
      <c r="EL41" s="5">
        <v>-0.29363449691991789</v>
      </c>
      <c r="EM41" s="5">
        <v>2.0757000893354399E-2</v>
      </c>
      <c r="EN41" s="5">
        <v>2.1983945742249399E-2</v>
      </c>
      <c r="EO41" s="5">
        <v>2.56016198545694E-2</v>
      </c>
      <c r="EP41" s="5">
        <v>1.7247699201107001E-2</v>
      </c>
      <c r="EQ41" s="5">
        <v>5.1361005753278698E-3</v>
      </c>
      <c r="ER41" s="5">
        <v>0.94418905217105675</v>
      </c>
      <c r="ES41" s="5">
        <v>0.81076904552387807</v>
      </c>
      <c r="ET41" s="5">
        <v>0.85869354623378191</v>
      </c>
      <c r="EU41" s="5">
        <v>0.20061623461732536</v>
      </c>
      <c r="EV41" s="5">
        <v>1.2746016431477663</v>
      </c>
      <c r="EW41" s="5">
        <v>1.4843498576857268</v>
      </c>
      <c r="EX41" s="5">
        <v>0.29778467930367325</v>
      </c>
      <c r="EY41" s="5">
        <v>0.19496040631608882</v>
      </c>
      <c r="EZ41" s="5">
        <v>-0.54108769497348397</v>
      </c>
      <c r="FA41" s="5">
        <v>0.18499792466440626</v>
      </c>
      <c r="FB41" s="5">
        <v>6.7979095257677995E-3</v>
      </c>
      <c r="FC41" s="5">
        <v>5.7804687756162418E-3</v>
      </c>
      <c r="FD41" s="5">
        <v>-0.25452253165167421</v>
      </c>
      <c r="FE41" s="5">
        <v>238</v>
      </c>
      <c r="FF41" s="5">
        <v>213</v>
      </c>
      <c r="FG41" s="5">
        <v>203</v>
      </c>
      <c r="FH41" s="5">
        <v>181</v>
      </c>
      <c r="FI41" s="5">
        <v>87</v>
      </c>
      <c r="FJ41" s="5">
        <v>1.1173708920187793</v>
      </c>
      <c r="FK41" s="5">
        <v>1.1724137931034482</v>
      </c>
      <c r="FL41" s="5">
        <v>1.0492610837438423</v>
      </c>
      <c r="FM41" s="5">
        <v>0.42857142857142855</v>
      </c>
      <c r="FN41" s="5">
        <v>1.1767955801104972</v>
      </c>
      <c r="FO41" s="5">
        <v>1.1215469613259668</v>
      </c>
      <c r="FP41" s="5">
        <v>0.48066298342541436</v>
      </c>
      <c r="FQ41" s="5">
        <v>5.7291666666666664E-2</v>
      </c>
      <c r="FR41" s="5">
        <v>-0.35074626865671643</v>
      </c>
      <c r="FS41" s="5">
        <v>0.15763546798029557</v>
      </c>
      <c r="FT41" s="5">
        <v>-3.2735849056603641</v>
      </c>
      <c r="FU41" s="5">
        <v>4.6127167630057819</v>
      </c>
      <c r="FV41" s="5">
        <v>-0.22596153846153846</v>
      </c>
    </row>
    <row r="42" spans="1:178" x14ac:dyDescent="0.25">
      <c r="A42" s="1" t="s">
        <v>12</v>
      </c>
      <c r="B42" s="2">
        <v>43.443300000000001</v>
      </c>
      <c r="C42" s="2">
        <v>-79.655000000000001</v>
      </c>
      <c r="D42" s="3">
        <v>42968</v>
      </c>
      <c r="E42" s="3" t="str">
        <f>CHOOSE(MONTH(D42),"Winter","Winter","Spring","Spring","Spring","Summer","Summer","Summer","Autumn","Autumn","Autumn","Winter")</f>
        <v>Summer</v>
      </c>
      <c r="F42" s="1">
        <v>1</v>
      </c>
      <c r="G42" s="1">
        <v>1</v>
      </c>
      <c r="H42" s="4">
        <v>1.5</v>
      </c>
      <c r="I42" s="4">
        <v>1.5</v>
      </c>
      <c r="J42" s="1">
        <v>0.1</v>
      </c>
      <c r="K42" s="1" t="s">
        <v>15</v>
      </c>
      <c r="L42" s="1" t="s">
        <v>23</v>
      </c>
      <c r="M42" s="1" t="s">
        <v>22</v>
      </c>
      <c r="N42" s="1" t="s">
        <v>27</v>
      </c>
      <c r="O42" s="3">
        <v>42967</v>
      </c>
      <c r="P42" s="1">
        <v>1</v>
      </c>
      <c r="Q42" s="5">
        <v>7131.6902160644504</v>
      </c>
      <c r="R42" s="5">
        <v>6056.4090728759702</v>
      </c>
      <c r="S42" s="5">
        <v>3767.3500061035102</v>
      </c>
      <c r="T42" s="5">
        <v>1902.1709442138601</v>
      </c>
      <c r="U42" s="5">
        <v>775.21648406982399</v>
      </c>
      <c r="V42" s="5">
        <v>1.1775443386088629</v>
      </c>
      <c r="W42" s="5">
        <v>1.893025655835096</v>
      </c>
      <c r="X42" s="5">
        <v>1.6076045663567069</v>
      </c>
      <c r="Y42" s="5">
        <v>0.20577235531975802</v>
      </c>
      <c r="Z42" s="5">
        <v>3.1839457391033785</v>
      </c>
      <c r="AA42" s="5">
        <v>1.9805528086543776</v>
      </c>
      <c r="AB42" s="5">
        <v>0.40754301627197331</v>
      </c>
      <c r="AC42" s="5">
        <v>0.32898353815682441</v>
      </c>
      <c r="AD42" s="5">
        <v>-0.42091572113881948</v>
      </c>
      <c r="AE42" s="5">
        <v>1.1026950301755345</v>
      </c>
      <c r="AF42" s="5">
        <v>-453.57004921391217</v>
      </c>
      <c r="AG42" s="5">
        <v>-392.03703114062932</v>
      </c>
      <c r="AH42" s="5">
        <v>-0.1147172330961833</v>
      </c>
      <c r="AI42" s="5">
        <v>2478.5000830888698</v>
      </c>
      <c r="AJ42" s="5">
        <v>3237.50004172325</v>
      </c>
      <c r="AK42" s="5">
        <v>3726.99983417987</v>
      </c>
      <c r="AL42" s="5">
        <v>1480.24996742606</v>
      </c>
      <c r="AM42" s="5">
        <v>1433.49999561905</v>
      </c>
      <c r="AN42" s="5">
        <v>0.76555986135821597</v>
      </c>
      <c r="AO42" s="5">
        <v>0.66501212593540837</v>
      </c>
      <c r="AP42" s="5">
        <v>0.86866117138845134</v>
      </c>
      <c r="AQ42" s="5">
        <v>0.38462572025697261</v>
      </c>
      <c r="AR42" s="5">
        <v>2.187130628587544</v>
      </c>
      <c r="AS42" s="5">
        <v>2.5178178795440762</v>
      </c>
      <c r="AT42" s="5">
        <v>0.96841751539552368</v>
      </c>
      <c r="AU42" s="5">
        <v>0.43146573572500913</v>
      </c>
      <c r="AV42" s="5">
        <v>-1.604460657226486E-2</v>
      </c>
      <c r="AW42" s="5">
        <v>0.47149185738664634</v>
      </c>
      <c r="AX42" s="5">
        <v>1804.129532450489</v>
      </c>
      <c r="AY42" s="5">
        <v>1291.9434680027362</v>
      </c>
      <c r="AZ42" s="5">
        <v>-6.7126100423611215E-3</v>
      </c>
      <c r="BA42" s="5">
        <v>4.7067914158105802E-2</v>
      </c>
      <c r="BB42" s="5">
        <v>4.95361760258674E-2</v>
      </c>
      <c r="BC42" s="5">
        <v>4.4380635023117003E-2</v>
      </c>
      <c r="BD42" s="5">
        <v>2.3150999099016099E-2</v>
      </c>
      <c r="BE42" s="5">
        <v>1.8250282853841698E-2</v>
      </c>
      <c r="BF42" s="5">
        <v>0.95017253922723688</v>
      </c>
      <c r="BG42" s="5">
        <v>1.0605507139226162</v>
      </c>
      <c r="BH42" s="5">
        <v>1.1161664541317395</v>
      </c>
      <c r="BI42" s="5">
        <v>0.41122176021896678</v>
      </c>
      <c r="BJ42" s="5">
        <v>2.139699276649043</v>
      </c>
      <c r="BK42" s="5">
        <v>1.9170073323100405</v>
      </c>
      <c r="BL42" s="5">
        <v>0.78831512954520055</v>
      </c>
      <c r="BM42" s="5">
        <v>0.31436579612017729</v>
      </c>
      <c r="BN42" s="5">
        <v>-0.11837112316364204</v>
      </c>
      <c r="BO42" s="5">
        <v>0.59452004039842554</v>
      </c>
      <c r="BP42" s="5">
        <v>1.0624966039410192E-2</v>
      </c>
      <c r="BQ42" s="5">
        <v>6.893181408933146E-3</v>
      </c>
      <c r="BR42" s="5">
        <v>-5.2181459213072337E-2</v>
      </c>
      <c r="BS42" s="5">
        <v>816</v>
      </c>
      <c r="BT42" s="5">
        <v>650</v>
      </c>
      <c r="BU42" s="5">
        <v>541</v>
      </c>
      <c r="BV42" s="5">
        <v>302</v>
      </c>
      <c r="BW42" s="5">
        <v>240</v>
      </c>
      <c r="BX42" s="5">
        <v>1.2553846153846153</v>
      </c>
      <c r="BY42" s="5">
        <v>1.5083179297597042</v>
      </c>
      <c r="BZ42" s="5">
        <v>1.201478743068392</v>
      </c>
      <c r="CA42" s="5">
        <v>0.44362292051756008</v>
      </c>
      <c r="CB42" s="5">
        <v>2.1523178807947021</v>
      </c>
      <c r="CC42" s="5">
        <v>1.7913907284768211</v>
      </c>
      <c r="CD42" s="5">
        <v>0.79470198675496684</v>
      </c>
      <c r="CE42" s="5">
        <v>0.28351126927639381</v>
      </c>
      <c r="CF42" s="5">
        <v>-0.11439114391143912</v>
      </c>
      <c r="CG42" s="5">
        <v>0.64325323475046214</v>
      </c>
      <c r="CH42" s="5">
        <v>11.094339622641598</v>
      </c>
      <c r="CI42" s="5">
        <v>49.913294797687882</v>
      </c>
      <c r="CJ42" s="5">
        <v>-5.2057094878253565E-2</v>
      </c>
      <c r="CK42" s="5">
        <v>2.02105455100536E-2</v>
      </c>
      <c r="CL42" s="5">
        <v>2.7403471991419699E-2</v>
      </c>
      <c r="CM42" s="5">
        <v>2.36466117203235E-2</v>
      </c>
      <c r="CN42" s="5">
        <v>3.5782293416559601E-3</v>
      </c>
      <c r="CO42" s="5">
        <v>1.9360332225915001E-4</v>
      </c>
      <c r="CP42" s="5">
        <v>0.73751769543588219</v>
      </c>
      <c r="CQ42" s="5">
        <v>0.85469097006753347</v>
      </c>
      <c r="CR42" s="5">
        <v>1.1588752044280111</v>
      </c>
      <c r="CS42" s="5">
        <v>8.1873599714395538E-3</v>
      </c>
      <c r="CT42" s="5">
        <v>7.6583889334320068</v>
      </c>
      <c r="CU42" s="5">
        <v>6.6084673346790401</v>
      </c>
      <c r="CV42" s="5">
        <v>5.4105900928517005E-2</v>
      </c>
      <c r="CW42" s="5">
        <v>0.73713496923564459</v>
      </c>
      <c r="CX42" s="5">
        <v>-0.89734257083494662</v>
      </c>
      <c r="CY42" s="5">
        <v>1.0075541871094671</v>
      </c>
      <c r="CZ42" s="5">
        <v>1.2693676153057269E-2</v>
      </c>
      <c r="DA42" s="5">
        <v>7.1228748117438921E-3</v>
      </c>
      <c r="DB42" s="5">
        <v>-6.630010713612669E-2</v>
      </c>
      <c r="DC42" s="5">
        <v>362</v>
      </c>
      <c r="DD42" s="5">
        <v>387</v>
      </c>
      <c r="DE42" s="5">
        <v>317</v>
      </c>
      <c r="DF42" s="5">
        <v>222</v>
      </c>
      <c r="DG42" s="5">
        <v>235</v>
      </c>
      <c r="DH42" s="5">
        <v>0.93540051679586567</v>
      </c>
      <c r="DI42" s="5">
        <v>1.1419558359621451</v>
      </c>
      <c r="DJ42" s="5">
        <v>1.2208201892744479</v>
      </c>
      <c r="DK42" s="5">
        <v>0.74132492113564674</v>
      </c>
      <c r="DL42" s="5">
        <v>1.7432432432432432</v>
      </c>
      <c r="DM42" s="5">
        <v>1.427927927927928</v>
      </c>
      <c r="DN42" s="5">
        <v>1.0585585585585586</v>
      </c>
      <c r="DO42" s="5">
        <v>0.17625231910946196</v>
      </c>
      <c r="DP42" s="5">
        <v>2.8446389496717725E-2</v>
      </c>
      <c r="DQ42" s="5">
        <v>0.52050473186119872</v>
      </c>
      <c r="DR42" s="5">
        <v>32.924528301886824</v>
      </c>
      <c r="DS42" s="5">
        <v>5.3468208092485696</v>
      </c>
      <c r="DT42" s="5">
        <v>1.8465909090909092E-2</v>
      </c>
      <c r="DU42" s="5">
        <v>952</v>
      </c>
      <c r="DV42" s="5">
        <v>607</v>
      </c>
      <c r="DW42" s="5">
        <v>412</v>
      </c>
      <c r="DX42" s="5">
        <v>41</v>
      </c>
      <c r="DY42" s="5" t="s">
        <v>217</v>
      </c>
      <c r="DZ42" s="5">
        <v>1.5683690280065898</v>
      </c>
      <c r="EA42" s="5">
        <v>2.3106796116504853</v>
      </c>
      <c r="EB42" s="5">
        <v>1.4733009708737863</v>
      </c>
      <c r="EC42" s="5" t="s">
        <v>217</v>
      </c>
      <c r="ED42" s="5">
        <v>14.804878048780488</v>
      </c>
      <c r="EE42" s="5">
        <v>10.048780487804878</v>
      </c>
      <c r="EF42" s="5" t="s">
        <v>217</v>
      </c>
      <c r="EG42" s="5">
        <v>0.81898454746136862</v>
      </c>
      <c r="EH42" s="5" t="s">
        <v>217</v>
      </c>
      <c r="EI42" s="5">
        <v>1.3737864077669903</v>
      </c>
      <c r="EJ42" s="5">
        <v>-32.93396226415075</v>
      </c>
      <c r="EK42" s="5">
        <v>63.462427745664741</v>
      </c>
      <c r="EL42" s="5" t="s">
        <v>217</v>
      </c>
      <c r="EM42" s="5">
        <v>1.52190309017897E-2</v>
      </c>
      <c r="EN42" s="5">
        <v>2.0322525873780299E-2</v>
      </c>
      <c r="EO42" s="5">
        <v>2.07532234489918E-2</v>
      </c>
      <c r="EP42" s="5">
        <v>4.4053485617041597E-3</v>
      </c>
      <c r="EQ42" s="5">
        <v>9.7129754722118395E-3</v>
      </c>
      <c r="ER42" s="5">
        <v>0.74887496742838333</v>
      </c>
      <c r="ES42" s="5">
        <v>0.73333335128375188</v>
      </c>
      <c r="ET42" s="5">
        <v>0.97924671431066657</v>
      </c>
      <c r="EU42" s="5">
        <v>0.46802249761753034</v>
      </c>
      <c r="EV42" s="5">
        <v>4.6131482195176758</v>
      </c>
      <c r="EW42" s="5">
        <v>4.7109151882782339</v>
      </c>
      <c r="EX42" s="5">
        <v>2.2048142924823373</v>
      </c>
      <c r="EY42" s="5">
        <v>0.64979343344039864</v>
      </c>
      <c r="EZ42" s="5">
        <v>0.37593887898856387</v>
      </c>
      <c r="FA42" s="5">
        <v>0.76697373548731307</v>
      </c>
      <c r="FB42" s="5">
        <v>1.1553128944042167E-2</v>
      </c>
      <c r="FC42" s="5">
        <v>7.699235191708698E-3</v>
      </c>
      <c r="FD42" s="5">
        <v>0.12921558335553407</v>
      </c>
      <c r="FE42" s="5">
        <v>220</v>
      </c>
      <c r="FF42" s="5">
        <v>235</v>
      </c>
      <c r="FG42" s="5">
        <v>193</v>
      </c>
      <c r="FH42" s="5">
        <v>112</v>
      </c>
      <c r="FI42" s="5">
        <v>102</v>
      </c>
      <c r="FJ42" s="5">
        <v>0.93617021276595747</v>
      </c>
      <c r="FK42" s="5">
        <v>1.1398963730569949</v>
      </c>
      <c r="FL42" s="5">
        <v>1.2176165803108809</v>
      </c>
      <c r="FM42" s="5">
        <v>0.52849740932642486</v>
      </c>
      <c r="FN42" s="5">
        <v>2.0982142857142856</v>
      </c>
      <c r="FO42" s="5">
        <v>1.7232142857142858</v>
      </c>
      <c r="FP42" s="5">
        <v>0.9107142857142857</v>
      </c>
      <c r="FQ42" s="5">
        <v>0.26557377049180325</v>
      </c>
      <c r="FR42" s="5">
        <v>-4.6728971962616821E-2</v>
      </c>
      <c r="FS42" s="5">
        <v>0.63730569948186533</v>
      </c>
      <c r="FT42" s="5">
        <v>33.113207547169836</v>
      </c>
      <c r="FU42" s="5">
        <v>14.167630057803478</v>
      </c>
      <c r="FV42" s="5">
        <v>-2.336448598130841E-2</v>
      </c>
    </row>
    <row r="43" spans="1:178" x14ac:dyDescent="0.25">
      <c r="A43" s="1" t="s">
        <v>12</v>
      </c>
      <c r="B43" s="2">
        <v>43.4467</v>
      </c>
      <c r="C43" s="2">
        <v>-79.66</v>
      </c>
      <c r="D43" s="3">
        <v>44438</v>
      </c>
      <c r="E43" s="3" t="str">
        <f>CHOOSE(MONTH(D43),"Winter","Winter","Spring","Spring","Spring","Summer","Summer","Summer","Autumn","Autumn","Autumn","Winter")</f>
        <v>Summer</v>
      </c>
      <c r="F43" s="1">
        <v>1</v>
      </c>
      <c r="G43" s="1">
        <v>1</v>
      </c>
      <c r="H43" s="4">
        <v>1.5</v>
      </c>
      <c r="I43" s="4">
        <v>1.5</v>
      </c>
      <c r="J43" s="1">
        <v>0.1</v>
      </c>
      <c r="K43" s="1" t="s">
        <v>15</v>
      </c>
      <c r="L43" s="1" t="s">
        <v>23</v>
      </c>
      <c r="M43" s="1" t="s">
        <v>22</v>
      </c>
      <c r="N43" s="1" t="s">
        <v>30</v>
      </c>
      <c r="O43" s="3">
        <v>44439</v>
      </c>
      <c r="P43" s="1">
        <v>1</v>
      </c>
      <c r="Q43" s="5">
        <v>9753</v>
      </c>
      <c r="R43" s="5">
        <v>8835</v>
      </c>
      <c r="S43" s="5">
        <v>7583</v>
      </c>
      <c r="T43" s="5">
        <v>6304</v>
      </c>
      <c r="U43" s="5">
        <v>5654</v>
      </c>
      <c r="V43" s="5">
        <v>1.1039049235993208</v>
      </c>
      <c r="W43" s="5">
        <v>1.2861664248977978</v>
      </c>
      <c r="X43" s="5">
        <v>1.165106158512462</v>
      </c>
      <c r="Y43" s="5">
        <v>0.745615191876566</v>
      </c>
      <c r="Z43" s="5">
        <v>1.4014911167512691</v>
      </c>
      <c r="AA43" s="5">
        <v>1.2028870558375635</v>
      </c>
      <c r="AB43" s="5">
        <v>0.89689086294416243</v>
      </c>
      <c r="AC43" s="5">
        <v>9.2100525671491323E-2</v>
      </c>
      <c r="AD43" s="5">
        <v>-5.4356915872219434E-2</v>
      </c>
      <c r="AE43" s="5">
        <v>0.33377291309508111</v>
      </c>
      <c r="AF43" s="5">
        <v>-250.27358490565962</v>
      </c>
      <c r="AG43" s="5">
        <v>-96.225433526011329</v>
      </c>
      <c r="AH43" s="5">
        <v>-3.9590693141673773E-2</v>
      </c>
      <c r="AI43" s="5">
        <v>7483</v>
      </c>
      <c r="AJ43" s="5">
        <v>7749</v>
      </c>
      <c r="AK43" s="5">
        <v>8082</v>
      </c>
      <c r="AL43" s="5">
        <v>7236</v>
      </c>
      <c r="AM43" s="5">
        <v>7167</v>
      </c>
      <c r="AN43" s="5">
        <v>0.96567299006323393</v>
      </c>
      <c r="AO43" s="5">
        <v>0.92588468200940366</v>
      </c>
      <c r="AP43" s="5">
        <v>0.95879732739420931</v>
      </c>
      <c r="AQ43" s="5">
        <v>0.8867854491462509</v>
      </c>
      <c r="AR43" s="5">
        <v>1.0708955223880596</v>
      </c>
      <c r="AS43" s="5">
        <v>1.1169154228855722</v>
      </c>
      <c r="AT43" s="5">
        <v>0.9904643449419569</v>
      </c>
      <c r="AU43" s="5">
        <v>5.5229142185663924E-2</v>
      </c>
      <c r="AV43" s="5">
        <v>-4.7906686107061025E-3</v>
      </c>
      <c r="AW43" s="5">
        <v>6.347438752783964E-2</v>
      </c>
      <c r="AX43" s="5">
        <v>736.48113207547181</v>
      </c>
      <c r="AY43" s="5">
        <v>567.26011560693644</v>
      </c>
      <c r="AZ43" s="5">
        <v>-4.3585370475649043E-3</v>
      </c>
      <c r="BA43" s="5">
        <v>2.1731112152338E-2</v>
      </c>
      <c r="BB43" s="5">
        <v>2.7440806850790901E-2</v>
      </c>
      <c r="BC43" s="5">
        <v>3.1398240476846598E-2</v>
      </c>
      <c r="BD43" s="5">
        <v>1.04673253372311E-2</v>
      </c>
      <c r="BE43" s="5">
        <v>6.69408496469259E-3</v>
      </c>
      <c r="BF43" s="5">
        <v>0.79192686536152868</v>
      </c>
      <c r="BG43" s="5">
        <v>0.69211241847653082</v>
      </c>
      <c r="BH43" s="5">
        <v>0.87396001922547373</v>
      </c>
      <c r="BI43" s="5">
        <v>0.21319936604819881</v>
      </c>
      <c r="BJ43" s="5">
        <v>2.6215681625168403</v>
      </c>
      <c r="BK43" s="5">
        <v>2.9996431242245412</v>
      </c>
      <c r="BL43" s="5">
        <v>0.63952201245551066</v>
      </c>
      <c r="BM43" s="5">
        <v>0.49995538654770255</v>
      </c>
      <c r="BN43" s="5">
        <v>-0.21986773267203763</v>
      </c>
      <c r="BO43" s="5">
        <v>0.54058702831059047</v>
      </c>
      <c r="BP43" s="5">
        <v>1.5936594570653006E-2</v>
      </c>
      <c r="BQ43" s="5">
        <v>1.1708329808548324E-2</v>
      </c>
      <c r="BR43" s="5">
        <v>-6.4128169029109477E-2</v>
      </c>
      <c r="BS43" s="5">
        <v>493</v>
      </c>
      <c r="BT43" s="5">
        <v>373</v>
      </c>
      <c r="BU43" s="5">
        <v>365</v>
      </c>
      <c r="BV43" s="5">
        <v>114</v>
      </c>
      <c r="BW43" s="5">
        <v>65</v>
      </c>
      <c r="BX43" s="5">
        <v>1.32171581769437</v>
      </c>
      <c r="BY43" s="5">
        <v>1.3506849315068492</v>
      </c>
      <c r="BZ43" s="5">
        <v>1.021917808219178</v>
      </c>
      <c r="CA43" s="5">
        <v>0.17808219178082191</v>
      </c>
      <c r="CB43" s="5">
        <v>3.2719298245614037</v>
      </c>
      <c r="CC43" s="5">
        <v>3.2017543859649122</v>
      </c>
      <c r="CD43" s="5">
        <v>0.57017543859649122</v>
      </c>
      <c r="CE43" s="5">
        <v>0.52400835073068897</v>
      </c>
      <c r="CF43" s="5">
        <v>-0.27374301675977653</v>
      </c>
      <c r="CG43" s="5">
        <v>0.70958904109589038</v>
      </c>
      <c r="CH43" s="5">
        <v>82.952830188679314</v>
      </c>
      <c r="CI43" s="5">
        <v>110.27167630057804</v>
      </c>
      <c r="CJ43" s="5">
        <v>-6.6395663956639567E-2</v>
      </c>
      <c r="CK43" s="5">
        <v>1.4837522059679E-2</v>
      </c>
      <c r="CL43" s="5">
        <v>2.2158181294798799E-2</v>
      </c>
      <c r="CM43" s="5">
        <v>2.3525364696979498E-2</v>
      </c>
      <c r="CN43" s="5">
        <v>4.0351441130041998E-3</v>
      </c>
      <c r="CO43" s="5">
        <v>2.2386985074263001E-4</v>
      </c>
      <c r="CP43" s="5">
        <v>0.66961822643638258</v>
      </c>
      <c r="CQ43" s="5">
        <v>0.6307031687200173</v>
      </c>
      <c r="CR43" s="5">
        <v>0.94188470955537462</v>
      </c>
      <c r="CS43" s="5">
        <v>9.5161054302964083E-3</v>
      </c>
      <c r="CT43" s="5">
        <v>5.4912986188991004</v>
      </c>
      <c r="CU43" s="5">
        <v>5.8301175963365184</v>
      </c>
      <c r="CV43" s="5">
        <v>5.5480013717764586E-2</v>
      </c>
      <c r="CW43" s="5">
        <v>0.7071792730080162</v>
      </c>
      <c r="CX43" s="5">
        <v>-0.89487245045532449</v>
      </c>
      <c r="CY43" s="5">
        <v>0.77036158270997923</v>
      </c>
      <c r="CZ43" s="5">
        <v>1.4700486966110059E-2</v>
      </c>
      <c r="DA43" s="5">
        <v>9.6430211903990436E-3</v>
      </c>
      <c r="DB43" s="5">
        <v>-8.3427723910650189E-2</v>
      </c>
      <c r="DC43" s="5">
        <v>228</v>
      </c>
      <c r="DD43" s="5">
        <v>261</v>
      </c>
      <c r="DE43" s="5">
        <v>258</v>
      </c>
      <c r="DF43" s="5">
        <v>153</v>
      </c>
      <c r="DG43" s="5">
        <v>146</v>
      </c>
      <c r="DH43" s="5">
        <v>0.87356321839080464</v>
      </c>
      <c r="DI43" s="5">
        <v>0.88372093023255816</v>
      </c>
      <c r="DJ43" s="5">
        <v>1.0116279069767442</v>
      </c>
      <c r="DK43" s="5">
        <v>0.56589147286821706</v>
      </c>
      <c r="DL43" s="5">
        <v>1.7058823529411764</v>
      </c>
      <c r="DM43" s="5">
        <v>1.6862745098039216</v>
      </c>
      <c r="DN43" s="5">
        <v>0.95424836601307195</v>
      </c>
      <c r="DO43" s="5">
        <v>0.25547445255474455</v>
      </c>
      <c r="DP43" s="5">
        <v>-2.3411371237458192E-2</v>
      </c>
      <c r="DQ43" s="5">
        <v>0.41860465116279072</v>
      </c>
      <c r="DR43" s="5">
        <v>71.745283018867937</v>
      </c>
      <c r="DS43" s="5">
        <v>46.317919075144516</v>
      </c>
      <c r="DT43" s="5">
        <v>-1.348747591522158E-2</v>
      </c>
      <c r="DU43" s="5">
        <v>336</v>
      </c>
      <c r="DV43" s="5">
        <v>228</v>
      </c>
      <c r="DW43" s="5">
        <v>248</v>
      </c>
      <c r="DX43" s="5" t="s">
        <v>217</v>
      </c>
      <c r="DY43" s="5" t="s">
        <v>217</v>
      </c>
      <c r="DZ43" s="5">
        <v>1.4736842105263157</v>
      </c>
      <c r="EA43" s="5">
        <v>1.3548387096774193</v>
      </c>
      <c r="EB43" s="5">
        <v>0.91935483870967738</v>
      </c>
      <c r="EC43" s="5" t="s">
        <v>217</v>
      </c>
      <c r="ED43" s="5" t="s">
        <v>217</v>
      </c>
      <c r="EE43" s="5" t="s">
        <v>217</v>
      </c>
      <c r="EF43" s="5" t="s">
        <v>217</v>
      </c>
      <c r="EG43" s="5" t="s">
        <v>217</v>
      </c>
      <c r="EH43" s="5" t="s">
        <v>217</v>
      </c>
      <c r="EI43" s="5" t="s">
        <v>217</v>
      </c>
      <c r="EJ43" s="5" t="s">
        <v>217</v>
      </c>
      <c r="EK43" s="5" t="s">
        <v>217</v>
      </c>
      <c r="EL43" s="5" t="s">
        <v>217</v>
      </c>
      <c r="EM43" s="5">
        <v>2.8414331376552499E-2</v>
      </c>
      <c r="EN43" s="5">
        <v>3.0651073902845299E-2</v>
      </c>
      <c r="EO43" s="5">
        <v>3.2282371073961202E-2</v>
      </c>
      <c r="EP43" s="5">
        <v>1.08274221420288E-2</v>
      </c>
      <c r="EQ43" s="5">
        <v>7.11159408092498E-3</v>
      </c>
      <c r="ER43" s="5">
        <v>0.92702563918697911</v>
      </c>
      <c r="ES43" s="5">
        <v>0.88018105335116958</v>
      </c>
      <c r="ET43" s="5">
        <v>0.94946786382640591</v>
      </c>
      <c r="EU43" s="5">
        <v>0.22029342468779053</v>
      </c>
      <c r="EV43" s="5">
        <v>2.8308745609785584</v>
      </c>
      <c r="EW43" s="5">
        <v>2.9815380476069864</v>
      </c>
      <c r="EX43" s="5">
        <v>0.65681322734429171</v>
      </c>
      <c r="EY43" s="5">
        <v>0.49768155519647611</v>
      </c>
      <c r="EZ43" s="5">
        <v>-0.20713666875161474</v>
      </c>
      <c r="FA43" s="5">
        <v>0.61407050044121925</v>
      </c>
      <c r="FB43" s="5">
        <v>1.3656979743039822E-2</v>
      </c>
      <c r="FC43" s="5">
        <v>1.0683716183280663E-2</v>
      </c>
      <c r="FD43" s="5">
        <v>-5.9043773346163578E-2</v>
      </c>
      <c r="FE43" s="5">
        <v>43</v>
      </c>
      <c r="FF43" s="5">
        <v>53</v>
      </c>
      <c r="FG43" s="5">
        <v>59</v>
      </c>
      <c r="FH43" s="5">
        <v>22</v>
      </c>
      <c r="FI43" s="5">
        <v>19</v>
      </c>
      <c r="FJ43" s="5">
        <v>0.81132075471698117</v>
      </c>
      <c r="FK43" s="5">
        <v>0.72881355932203384</v>
      </c>
      <c r="FL43" s="5">
        <v>0.89830508474576276</v>
      </c>
      <c r="FM43" s="5">
        <v>0.32203389830508472</v>
      </c>
      <c r="FN43" s="5">
        <v>2.4090909090909092</v>
      </c>
      <c r="FO43" s="5">
        <v>2.6818181818181817</v>
      </c>
      <c r="FP43" s="5">
        <v>0.86363636363636365</v>
      </c>
      <c r="FQ43" s="5">
        <v>0.4567901234567901</v>
      </c>
      <c r="FR43" s="5">
        <v>-7.3170731707317069E-2</v>
      </c>
      <c r="FS43" s="5">
        <v>0.52542372881355937</v>
      </c>
      <c r="FT43" s="5">
        <v>27.688679245283023</v>
      </c>
      <c r="FU43" s="5">
        <v>20.156069364161851</v>
      </c>
      <c r="FV43" s="5">
        <v>-2.6785714285714284E-2</v>
      </c>
    </row>
    <row r="44" spans="1:178" x14ac:dyDescent="0.25">
      <c r="A44" s="1" t="s">
        <v>12</v>
      </c>
      <c r="B44" s="2">
        <v>43.443300000000001</v>
      </c>
      <c r="C44" s="2">
        <v>-79.655299999999997</v>
      </c>
      <c r="D44" s="3">
        <v>44438</v>
      </c>
      <c r="E44" s="3" t="str">
        <f>CHOOSE(MONTH(D44),"Winter","Winter","Spring","Spring","Spring","Summer","Summer","Summer","Autumn","Autumn","Autumn","Winter")</f>
        <v>Summer</v>
      </c>
      <c r="F44" s="1">
        <v>1</v>
      </c>
      <c r="G44" s="1">
        <v>1</v>
      </c>
      <c r="H44" s="4">
        <v>1.5</v>
      </c>
      <c r="I44" s="4">
        <v>1.5</v>
      </c>
      <c r="J44" s="1">
        <v>0.1</v>
      </c>
      <c r="K44" s="1" t="s">
        <v>15</v>
      </c>
      <c r="L44" s="1" t="s">
        <v>23</v>
      </c>
      <c r="M44" s="1" t="s">
        <v>22</v>
      </c>
      <c r="N44" s="1" t="s">
        <v>30</v>
      </c>
      <c r="O44" s="3">
        <v>44439</v>
      </c>
      <c r="P44" s="1">
        <v>1</v>
      </c>
      <c r="Q44" s="5">
        <v>9693</v>
      </c>
      <c r="R44" s="5">
        <v>8709</v>
      </c>
      <c r="S44" s="5">
        <v>7220</v>
      </c>
      <c r="T44" s="5">
        <v>6224</v>
      </c>
      <c r="U44" s="5">
        <v>5611</v>
      </c>
      <c r="V44" s="5">
        <v>1.1129865656217706</v>
      </c>
      <c r="W44" s="5">
        <v>1.3425207756232687</v>
      </c>
      <c r="X44" s="5">
        <v>1.2062326869806095</v>
      </c>
      <c r="Y44" s="5">
        <v>0.77714681440443212</v>
      </c>
      <c r="Z44" s="5">
        <v>1.3992609254498716</v>
      </c>
      <c r="AA44" s="5">
        <v>1.1600257069408741</v>
      </c>
      <c r="AB44" s="5">
        <v>0.90151028277634959</v>
      </c>
      <c r="AC44" s="5">
        <v>7.4085093722106518E-2</v>
      </c>
      <c r="AD44" s="5">
        <v>-5.1795521757498943E-2</v>
      </c>
      <c r="AE44" s="5">
        <v>0.34418282548476453</v>
      </c>
      <c r="AF44" s="5">
        <v>-542.14150943396157</v>
      </c>
      <c r="AG44" s="5">
        <v>-354.23121387283231</v>
      </c>
      <c r="AH44" s="5">
        <v>-3.8483269508443718E-2</v>
      </c>
      <c r="AI44" s="5">
        <v>7602</v>
      </c>
      <c r="AJ44" s="5">
        <v>7754</v>
      </c>
      <c r="AK44" s="5">
        <v>7746</v>
      </c>
      <c r="AL44" s="5">
        <v>7252</v>
      </c>
      <c r="AM44" s="5">
        <v>7203</v>
      </c>
      <c r="AN44" s="5">
        <v>0.98039721434098526</v>
      </c>
      <c r="AO44" s="5">
        <v>0.98140975987606505</v>
      </c>
      <c r="AP44" s="5">
        <v>1.0010327911179964</v>
      </c>
      <c r="AQ44" s="5">
        <v>0.92989930286599531</v>
      </c>
      <c r="AR44" s="5">
        <v>1.0692222835079979</v>
      </c>
      <c r="AS44" s="5">
        <v>1.068119139547711</v>
      </c>
      <c r="AT44" s="5">
        <v>0.9932432432432432</v>
      </c>
      <c r="AU44" s="5">
        <v>3.2937725030004E-2</v>
      </c>
      <c r="AV44" s="5">
        <v>-3.3898305084745762E-3</v>
      </c>
      <c r="AW44" s="5">
        <v>6.4807642654273176E-2</v>
      </c>
      <c r="AX44" s="5">
        <v>338.81132075471703</v>
      </c>
      <c r="AY44" s="5">
        <v>221.23699421965318</v>
      </c>
      <c r="AZ44" s="5">
        <v>-3.1612903225806451E-3</v>
      </c>
      <c r="BA44" s="5">
        <v>1.9585840404033598E-2</v>
      </c>
      <c r="BB44" s="5">
        <v>2.3242024704813902E-2</v>
      </c>
      <c r="BC44" s="5">
        <v>1.9639758393168401E-2</v>
      </c>
      <c r="BD44" s="5">
        <v>8.06436687707901E-3</v>
      </c>
      <c r="BE44" s="5">
        <v>5.5332132615149004E-3</v>
      </c>
      <c r="BF44" s="5">
        <v>0.84269080051261491</v>
      </c>
      <c r="BG44" s="5">
        <v>0.99725465109827638</v>
      </c>
      <c r="BH44" s="5">
        <v>1.1834170380068694</v>
      </c>
      <c r="BI44" s="5">
        <v>0.28173530196988589</v>
      </c>
      <c r="BJ44" s="5">
        <v>2.8820644024608639</v>
      </c>
      <c r="BK44" s="5">
        <v>2.4353751128299495</v>
      </c>
      <c r="BL44" s="5">
        <v>0.68613114282309073</v>
      </c>
      <c r="BM44" s="5">
        <v>0.41782194540250206</v>
      </c>
      <c r="BN44" s="5">
        <v>-0.18614735782140787</v>
      </c>
      <c r="BO44" s="5">
        <v>0.77280267526174706</v>
      </c>
      <c r="BP44" s="5">
        <v>6.4668136314963206E-3</v>
      </c>
      <c r="BQ44" s="5">
        <v>3.3285716559328608E-3</v>
      </c>
      <c r="BR44" s="5">
        <v>-5.9026314502374479E-2</v>
      </c>
      <c r="BS44" s="5">
        <v>467</v>
      </c>
      <c r="BT44" s="5">
        <v>325</v>
      </c>
      <c r="BU44" s="5">
        <v>232</v>
      </c>
      <c r="BV44" s="5">
        <v>87</v>
      </c>
      <c r="BW44" s="5">
        <v>52</v>
      </c>
      <c r="BX44" s="5">
        <v>1.436923076923077</v>
      </c>
      <c r="BY44" s="5">
        <v>2.0129310344827585</v>
      </c>
      <c r="BZ44" s="5">
        <v>1.4008620689655173</v>
      </c>
      <c r="CA44" s="5">
        <v>0.22413793103448276</v>
      </c>
      <c r="CB44" s="5">
        <v>3.735632183908046</v>
      </c>
      <c r="CC44" s="5">
        <v>2.6666666666666665</v>
      </c>
      <c r="CD44" s="5">
        <v>0.5977011494252874</v>
      </c>
      <c r="CE44" s="5">
        <v>0.45454545454545453</v>
      </c>
      <c r="CF44" s="5">
        <v>-0.25179856115107913</v>
      </c>
      <c r="CG44" s="5">
        <v>1.0258620689655173</v>
      </c>
      <c r="CH44" s="5">
        <v>-23.490566037735761</v>
      </c>
      <c r="CI44" s="5">
        <v>15.682080924855512</v>
      </c>
      <c r="CJ44" s="5">
        <v>-6.283662477558348E-2</v>
      </c>
      <c r="CK44" s="5">
        <v>1.3294190168380699E-2</v>
      </c>
      <c r="CL44" s="5">
        <v>1.7114633694291101E-2</v>
      </c>
      <c r="CM44" s="5">
        <v>1.2831625528633501E-2</v>
      </c>
      <c r="CN44" s="5">
        <v>1.99864245951175E-3</v>
      </c>
      <c r="CO44" s="5">
        <v>1.09726468508597E-4</v>
      </c>
      <c r="CP44" s="5">
        <v>0.77677328103231447</v>
      </c>
      <c r="CQ44" s="5">
        <v>1.0360487951206958</v>
      </c>
      <c r="CR44" s="5">
        <v>1.333785314736637</v>
      </c>
      <c r="CS44" s="5">
        <v>8.5512523930615578E-3</v>
      </c>
      <c r="CT44" s="5">
        <v>8.5631292444732949</v>
      </c>
      <c r="CU44" s="5">
        <v>6.4201705850721043</v>
      </c>
      <c r="CV44" s="5">
        <v>5.4900499079461255E-2</v>
      </c>
      <c r="CW44" s="5">
        <v>0.73046441762085645</v>
      </c>
      <c r="CX44" s="5">
        <v>-0.89591340770552452</v>
      </c>
      <c r="CY44" s="5">
        <v>1.1780262135181809</v>
      </c>
      <c r="CZ44" s="5">
        <v>5.8245798397175965E-3</v>
      </c>
      <c r="DA44" s="5">
        <v>2.6196699126520458E-3</v>
      </c>
      <c r="DB44" s="5">
        <v>-6.3076859681931191E-2</v>
      </c>
      <c r="DC44" s="5">
        <v>213</v>
      </c>
      <c r="DD44" s="5">
        <v>228</v>
      </c>
      <c r="DE44" s="5">
        <v>165</v>
      </c>
      <c r="DF44" s="5">
        <v>132</v>
      </c>
      <c r="DG44" s="5">
        <v>135</v>
      </c>
      <c r="DH44" s="5">
        <v>0.93421052631578949</v>
      </c>
      <c r="DI44" s="5">
        <v>1.290909090909091</v>
      </c>
      <c r="DJ44" s="5">
        <v>1.3818181818181818</v>
      </c>
      <c r="DK44" s="5">
        <v>0.81818181818181823</v>
      </c>
      <c r="DL44" s="5">
        <v>1.7272727272727273</v>
      </c>
      <c r="DM44" s="5">
        <v>1.25</v>
      </c>
      <c r="DN44" s="5">
        <v>1.0227272727272727</v>
      </c>
      <c r="DO44" s="5">
        <v>0.1111111111111111</v>
      </c>
      <c r="DP44" s="5">
        <v>1.1235955056179775E-2</v>
      </c>
      <c r="DQ44" s="5">
        <v>0.58181818181818179</v>
      </c>
      <c r="DR44" s="5">
        <v>-2.9150943396226268</v>
      </c>
      <c r="DS44" s="5">
        <v>-19.161849710982651</v>
      </c>
      <c r="DT44" s="5">
        <v>7.6335877862595417E-3</v>
      </c>
      <c r="DU44" s="5">
        <v>368</v>
      </c>
      <c r="DV44" s="5">
        <v>218</v>
      </c>
      <c r="DW44" s="5">
        <v>133</v>
      </c>
      <c r="DX44" s="5" t="s">
        <v>217</v>
      </c>
      <c r="DY44" s="5" t="s">
        <v>217</v>
      </c>
      <c r="DZ44" s="5">
        <v>1.6880733944954129</v>
      </c>
      <c r="EA44" s="5">
        <v>2.7669172932330826</v>
      </c>
      <c r="EB44" s="5">
        <v>1.6390977443609023</v>
      </c>
      <c r="EC44" s="5" t="s">
        <v>217</v>
      </c>
      <c r="ED44" s="5" t="s">
        <v>217</v>
      </c>
      <c r="EE44" s="5" t="s">
        <v>217</v>
      </c>
      <c r="EF44" s="5" t="s">
        <v>217</v>
      </c>
      <c r="EG44" s="5" t="s">
        <v>217</v>
      </c>
      <c r="EH44" s="5" t="s">
        <v>217</v>
      </c>
      <c r="EI44" s="5" t="s">
        <v>217</v>
      </c>
      <c r="EJ44" s="5" t="s">
        <v>217</v>
      </c>
      <c r="EK44" s="5" t="s">
        <v>217</v>
      </c>
      <c r="EL44" s="5" t="s">
        <v>217</v>
      </c>
      <c r="EM44" s="5">
        <v>2.6288451626896799E-2</v>
      </c>
      <c r="EN44" s="5">
        <v>2.6517851278185799E-2</v>
      </c>
      <c r="EO44" s="5">
        <v>2.0626680925488399E-2</v>
      </c>
      <c r="EP44" s="5">
        <v>8.4383217617869308E-3</v>
      </c>
      <c r="EQ44" s="5">
        <v>5.95552893355488E-3</v>
      </c>
      <c r="ER44" s="5">
        <v>0.99134923682607312</v>
      </c>
      <c r="ES44" s="5">
        <v>1.2744877240240891</v>
      </c>
      <c r="ET44" s="5">
        <v>1.2856092249634636</v>
      </c>
      <c r="EU44" s="5">
        <v>0.28872938671367288</v>
      </c>
      <c r="EV44" s="5">
        <v>3.1425503822658545</v>
      </c>
      <c r="EW44" s="5">
        <v>2.4444055948300809</v>
      </c>
      <c r="EX44" s="5">
        <v>0.70577172827475998</v>
      </c>
      <c r="EY44" s="5">
        <v>0.41934828958531412</v>
      </c>
      <c r="EZ44" s="5">
        <v>-0.17248982782873667</v>
      </c>
      <c r="FA44" s="5">
        <v>0.87651181407756129</v>
      </c>
      <c r="FB44" s="5">
        <v>4.2736789404923797E-3</v>
      </c>
      <c r="FC44" s="5">
        <v>2.364799773288212E-3</v>
      </c>
      <c r="FD44" s="5">
        <v>-5.2663431201435379E-2</v>
      </c>
      <c r="FE44" s="5">
        <v>38</v>
      </c>
      <c r="FF44" s="5">
        <v>44</v>
      </c>
      <c r="FG44" s="5">
        <v>29</v>
      </c>
      <c r="FH44" s="5">
        <v>15</v>
      </c>
      <c r="FI44" s="5">
        <v>15</v>
      </c>
      <c r="FJ44" s="5">
        <v>0.86363636363636365</v>
      </c>
      <c r="FK44" s="5">
        <v>1.3103448275862069</v>
      </c>
      <c r="FL44" s="5">
        <v>1.5172413793103448</v>
      </c>
      <c r="FM44" s="5">
        <v>0.51724137931034486</v>
      </c>
      <c r="FN44" s="5">
        <v>2.9333333333333331</v>
      </c>
      <c r="FO44" s="5">
        <v>1.9333333333333333</v>
      </c>
      <c r="FP44" s="5" t="s">
        <v>217</v>
      </c>
      <c r="FQ44" s="5">
        <v>0.31818181818181818</v>
      </c>
      <c r="FR44" s="5" t="s">
        <v>217</v>
      </c>
      <c r="FS44" s="5" t="s">
        <v>217</v>
      </c>
      <c r="FT44" s="5">
        <v>3.8018867924528355</v>
      </c>
      <c r="FU44" s="5">
        <v>-1.7572254335260098</v>
      </c>
      <c r="FV44" s="5" t="s">
        <v>217</v>
      </c>
    </row>
    <row r="45" spans="1:178" x14ac:dyDescent="0.25">
      <c r="A45" s="1" t="s">
        <v>10</v>
      </c>
      <c r="B45" s="2">
        <v>43.28528</v>
      </c>
      <c r="C45" s="2">
        <v>-79.793890000000005</v>
      </c>
      <c r="D45" s="3">
        <v>42116</v>
      </c>
      <c r="E45" s="3" t="str">
        <f>CHOOSE(MONTH(D45),"Winter","Winter","Spring","Spring","Spring","Summer","Summer","Summer","Autumn","Autumn","Autumn","Winter")</f>
        <v>Spring</v>
      </c>
      <c r="F45" s="1">
        <v>1</v>
      </c>
      <c r="G45" s="1">
        <v>1</v>
      </c>
      <c r="H45" s="4">
        <v>1.5</v>
      </c>
      <c r="I45" s="4" t="s">
        <v>217</v>
      </c>
      <c r="J45" s="1">
        <v>0.1</v>
      </c>
      <c r="K45" s="1" t="s">
        <v>11</v>
      </c>
      <c r="L45" s="1" t="s">
        <v>23</v>
      </c>
      <c r="M45" s="1" t="s">
        <v>22</v>
      </c>
      <c r="N45" s="1" t="s">
        <v>31</v>
      </c>
      <c r="O45" s="3">
        <v>42119</v>
      </c>
      <c r="P45" s="1">
        <v>3</v>
      </c>
      <c r="Q45" s="5">
        <v>9726</v>
      </c>
      <c r="R45" s="5">
        <v>8723</v>
      </c>
      <c r="S45" s="5">
        <v>7489</v>
      </c>
      <c r="T45" s="5">
        <v>6584</v>
      </c>
      <c r="U45" s="5">
        <v>5621</v>
      </c>
      <c r="V45" s="5">
        <v>1.1149833772784592</v>
      </c>
      <c r="W45" s="5">
        <v>1.2987047669915877</v>
      </c>
      <c r="X45" s="5">
        <v>1.1647750033382294</v>
      </c>
      <c r="Y45" s="5">
        <v>0.75056749899853115</v>
      </c>
      <c r="Z45" s="5">
        <v>1.3248784933171325</v>
      </c>
      <c r="AA45" s="5">
        <v>1.1374544349939246</v>
      </c>
      <c r="AB45" s="5">
        <v>0.85373633049817743</v>
      </c>
      <c r="AC45" s="5">
        <v>6.4307539259575067E-2</v>
      </c>
      <c r="AD45" s="5">
        <v>-7.8902089307660794E-2</v>
      </c>
      <c r="AE45" s="5">
        <v>0.2856189077313393</v>
      </c>
      <c r="AF45" s="5">
        <v>-488.15094339622578</v>
      </c>
      <c r="AG45" s="5">
        <v>-257.23121387283231</v>
      </c>
      <c r="AH45" s="5">
        <v>-5.9400444115470019E-2</v>
      </c>
      <c r="AI45" s="5">
        <v>7395</v>
      </c>
      <c r="AJ45" s="5">
        <v>7596</v>
      </c>
      <c r="AK45" s="5">
        <v>7972</v>
      </c>
      <c r="AL45" s="5">
        <v>7597</v>
      </c>
      <c r="AM45" s="5">
        <v>7192</v>
      </c>
      <c r="AN45" s="5">
        <v>0.9735387045813586</v>
      </c>
      <c r="AO45" s="5">
        <v>0.92762167586552935</v>
      </c>
      <c r="AP45" s="5">
        <v>0.95283492222779731</v>
      </c>
      <c r="AQ45" s="5">
        <v>0.90215755143000498</v>
      </c>
      <c r="AR45" s="5">
        <v>0.99986836909306309</v>
      </c>
      <c r="AS45" s="5">
        <v>1.0493615901013558</v>
      </c>
      <c r="AT45" s="5">
        <v>0.94668948269053577</v>
      </c>
      <c r="AU45" s="5">
        <v>2.4086325390198473E-2</v>
      </c>
      <c r="AV45" s="5">
        <v>-2.738521874366083E-2</v>
      </c>
      <c r="AW45" s="5">
        <v>-1.2543903662819869E-4</v>
      </c>
      <c r="AX45" s="5">
        <v>464.56603773584902</v>
      </c>
      <c r="AY45" s="5">
        <v>375.54335260115607</v>
      </c>
      <c r="AZ45" s="5">
        <v>-2.6014902363823228E-2</v>
      </c>
      <c r="BA45" s="5">
        <v>5.4888264276087197E-3</v>
      </c>
      <c r="BB45" s="5">
        <v>1.10302455723285E-2</v>
      </c>
      <c r="BC45" s="5">
        <v>1.8293958157300901E-2</v>
      </c>
      <c r="BD45" s="5">
        <v>1.0975929908454401E-2</v>
      </c>
      <c r="BE45" s="5">
        <v>7.4307667091488798E-5</v>
      </c>
      <c r="BF45" s="5">
        <v>0.4976159770529951</v>
      </c>
      <c r="BG45" s="5">
        <v>0.3000349284945858</v>
      </c>
      <c r="BH45" s="5">
        <v>0.60294472511004737</v>
      </c>
      <c r="BI45" s="5">
        <v>4.0618693042015893E-3</v>
      </c>
      <c r="BJ45" s="5">
        <v>1.0049486161379604</v>
      </c>
      <c r="BK45" s="5">
        <v>1.666734236632621</v>
      </c>
      <c r="BL45" s="5">
        <v>6.7700566340399117E-3</v>
      </c>
      <c r="BM45" s="5">
        <v>0.25001900357139817</v>
      </c>
      <c r="BN45" s="5">
        <v>-0.98655093764573332</v>
      </c>
      <c r="BO45" s="5">
        <v>2.9690493116396616E-3</v>
      </c>
      <c r="BP45" s="5">
        <v>9.7509892262026034E-3</v>
      </c>
      <c r="BQ45" s="5">
        <v>7.2885156915969895E-3</v>
      </c>
      <c r="BR45" s="5">
        <v>-0.37176191864837682</v>
      </c>
      <c r="BS45" s="5">
        <v>215</v>
      </c>
      <c r="BT45" s="5">
        <v>135</v>
      </c>
      <c r="BU45" s="5">
        <v>186</v>
      </c>
      <c r="BV45" s="5">
        <v>666</v>
      </c>
      <c r="BW45" s="5">
        <v>19</v>
      </c>
      <c r="BX45" s="5">
        <v>1.5925925925925926</v>
      </c>
      <c r="BY45" s="5">
        <v>1.1559139784946237</v>
      </c>
      <c r="BZ45" s="5">
        <v>0.72580645161290325</v>
      </c>
      <c r="CA45" s="5">
        <v>0.10215053763440861</v>
      </c>
      <c r="CB45" s="5">
        <v>0.20270270270270271</v>
      </c>
      <c r="CC45" s="5">
        <v>0.27927927927927926</v>
      </c>
      <c r="CD45" s="5">
        <v>2.8528528528528527E-2</v>
      </c>
      <c r="CE45" s="5">
        <v>-0.56338028169014087</v>
      </c>
      <c r="CF45" s="5">
        <v>-0.94452554744525552</v>
      </c>
      <c r="CG45" s="5">
        <v>-2.8548387096774195</v>
      </c>
      <c r="CH45" s="5">
        <v>-280.02830188679252</v>
      </c>
      <c r="CI45" s="5">
        <v>-191.47976878612718</v>
      </c>
      <c r="CJ45" s="5">
        <v>-2.0155763239875388</v>
      </c>
      <c r="CK45" s="5">
        <v>9.3671176582574792E-3</v>
      </c>
      <c r="CL45" s="5">
        <v>1.2292175553739E-2</v>
      </c>
      <c r="CM45" s="5">
        <v>2.0230777561664502E-2</v>
      </c>
      <c r="CN45" s="5">
        <v>1.2078382074832901E-2</v>
      </c>
      <c r="CO45" s="5">
        <v>8.8042241986840898E-4</v>
      </c>
      <c r="CP45" s="5">
        <v>0.76203903998167477</v>
      </c>
      <c r="CQ45" s="5">
        <v>0.46301322970439468</v>
      </c>
      <c r="CR45" s="5">
        <v>0.60759778096871386</v>
      </c>
      <c r="CS45" s="5">
        <v>4.351896100804005E-2</v>
      </c>
      <c r="CT45" s="5">
        <v>1.017700506374241</v>
      </c>
      <c r="CU45" s="5">
        <v>1.6749575759669273</v>
      </c>
      <c r="CV45" s="5">
        <v>7.2892413438625986E-2</v>
      </c>
      <c r="CW45" s="5">
        <v>0.25232459087615544</v>
      </c>
      <c r="CX45" s="5">
        <v>-0.86411980823873014</v>
      </c>
      <c r="CY45" s="5">
        <v>1.0567734149339789E-2</v>
      </c>
      <c r="CZ45" s="5">
        <v>9.3545598979546639E-3</v>
      </c>
      <c r="DA45" s="5">
        <v>8.0362302439577673E-3</v>
      </c>
      <c r="DB45" s="5">
        <v>-0.34430943633039646</v>
      </c>
      <c r="DC45" s="5">
        <v>267</v>
      </c>
      <c r="DD45" s="5">
        <v>258</v>
      </c>
      <c r="DE45" s="5">
        <v>268</v>
      </c>
      <c r="DF45" s="5">
        <v>242</v>
      </c>
      <c r="DG45" s="5">
        <v>149</v>
      </c>
      <c r="DH45" s="5">
        <v>1.0348837209302326</v>
      </c>
      <c r="DI45" s="5">
        <v>0.99626865671641796</v>
      </c>
      <c r="DJ45" s="5">
        <v>0.96268656716417911</v>
      </c>
      <c r="DK45" s="5">
        <v>0.55597014925373134</v>
      </c>
      <c r="DL45" s="5">
        <v>1.0661157024793388</v>
      </c>
      <c r="DM45" s="5">
        <v>1.1074380165289257</v>
      </c>
      <c r="DN45" s="5">
        <v>0.61570247933884292</v>
      </c>
      <c r="DO45" s="5">
        <v>5.0980392156862744E-2</v>
      </c>
      <c r="DP45" s="5">
        <v>-0.23785166240409208</v>
      </c>
      <c r="DQ45" s="5">
        <v>5.9701492537313432E-2</v>
      </c>
      <c r="DR45" s="5">
        <v>14.915094339622646</v>
      </c>
      <c r="DS45" s="5">
        <v>17.306358381502889</v>
      </c>
      <c r="DT45" s="5">
        <v>-0.17680608365019013</v>
      </c>
      <c r="DU45" s="5">
        <v>337</v>
      </c>
      <c r="DV45" s="5">
        <v>225</v>
      </c>
      <c r="DW45" s="5">
        <v>262</v>
      </c>
      <c r="DX45" s="5">
        <v>159</v>
      </c>
      <c r="DY45" s="5">
        <v>16</v>
      </c>
      <c r="DZ45" s="5">
        <v>1.4977777777777779</v>
      </c>
      <c r="EA45" s="5">
        <v>1.2862595419847329</v>
      </c>
      <c r="EB45" s="5">
        <v>0.85877862595419852</v>
      </c>
      <c r="EC45" s="5">
        <v>6.1068702290076333E-2</v>
      </c>
      <c r="ED45" s="5">
        <v>1.4150943396226414</v>
      </c>
      <c r="EE45" s="5">
        <v>1.6477987421383649</v>
      </c>
      <c r="EF45" s="5">
        <v>0.10062893081761007</v>
      </c>
      <c r="EG45" s="5">
        <v>0.24465558194774348</v>
      </c>
      <c r="EH45" s="5">
        <v>-0.81714285714285717</v>
      </c>
      <c r="EI45" s="5">
        <v>0.25190839694656486</v>
      </c>
      <c r="EJ45" s="5">
        <v>24.075471698113247</v>
      </c>
      <c r="EK45" s="5">
        <v>67.138728323699425</v>
      </c>
      <c r="EL45" s="5">
        <v>-0.29363449691991789</v>
      </c>
      <c r="EM45" s="5">
        <v>2.0757000893354399E-2</v>
      </c>
      <c r="EN45" s="5">
        <v>2.1983945742249399E-2</v>
      </c>
      <c r="EO45" s="5">
        <v>2.56016198545694E-2</v>
      </c>
      <c r="EP45" s="5">
        <v>1.7247699201107001E-2</v>
      </c>
      <c r="EQ45" s="5">
        <v>5.1361005753278698E-3</v>
      </c>
      <c r="ER45" s="5">
        <v>0.94418905217105675</v>
      </c>
      <c r="ES45" s="5">
        <v>0.81076904552387807</v>
      </c>
      <c r="ET45" s="5">
        <v>0.85869354623378191</v>
      </c>
      <c r="EU45" s="5">
        <v>0.20061623461732536</v>
      </c>
      <c r="EV45" s="5">
        <v>1.2746016431477663</v>
      </c>
      <c r="EW45" s="5">
        <v>1.4843498576857268</v>
      </c>
      <c r="EX45" s="5">
        <v>0.29778467930367325</v>
      </c>
      <c r="EY45" s="5">
        <v>0.19496040631608882</v>
      </c>
      <c r="EZ45" s="5">
        <v>-0.54108769497348397</v>
      </c>
      <c r="FA45" s="5">
        <v>0.18499792466440626</v>
      </c>
      <c r="FB45" s="5">
        <v>6.7979095257677995E-3</v>
      </c>
      <c r="FC45" s="5">
        <v>5.7804687756162418E-3</v>
      </c>
      <c r="FD45" s="5">
        <v>-0.25452253165167421</v>
      </c>
      <c r="FE45" s="5">
        <v>238</v>
      </c>
      <c r="FF45" s="5">
        <v>213</v>
      </c>
      <c r="FG45" s="5">
        <v>203</v>
      </c>
      <c r="FH45" s="5">
        <v>181</v>
      </c>
      <c r="FI45" s="5">
        <v>87</v>
      </c>
      <c r="FJ45" s="5">
        <v>1.1173708920187793</v>
      </c>
      <c r="FK45" s="5">
        <v>1.1724137931034482</v>
      </c>
      <c r="FL45" s="5">
        <v>1.0492610837438423</v>
      </c>
      <c r="FM45" s="5">
        <v>0.42857142857142855</v>
      </c>
      <c r="FN45" s="5">
        <v>1.1767955801104972</v>
      </c>
      <c r="FO45" s="5">
        <v>1.1215469613259668</v>
      </c>
      <c r="FP45" s="5">
        <v>0.48066298342541436</v>
      </c>
      <c r="FQ45" s="5">
        <v>5.7291666666666664E-2</v>
      </c>
      <c r="FR45" s="5">
        <v>-0.35074626865671643</v>
      </c>
      <c r="FS45" s="5">
        <v>0.15763546798029557</v>
      </c>
      <c r="FT45" s="5">
        <v>-3.2735849056603641</v>
      </c>
      <c r="FU45" s="5">
        <v>4.6127167630057819</v>
      </c>
      <c r="FV45" s="5">
        <v>-0.22596153846153846</v>
      </c>
    </row>
    <row r="46" spans="1:178" x14ac:dyDescent="0.25">
      <c r="A46" s="1" t="s">
        <v>12</v>
      </c>
      <c r="B46" s="2">
        <v>43.597799999999999</v>
      </c>
      <c r="C46" s="2">
        <v>-78.800600000000003</v>
      </c>
      <c r="D46" s="3">
        <v>44437</v>
      </c>
      <c r="E46" s="3" t="str">
        <f>CHOOSE(MONTH(D46),"Winter","Winter","Spring","Spring","Spring","Summer","Summer","Summer","Autumn","Autumn","Autumn","Winter")</f>
        <v>Summer</v>
      </c>
      <c r="F46" s="1">
        <v>1</v>
      </c>
      <c r="G46" s="1">
        <v>0</v>
      </c>
      <c r="H46" s="4">
        <v>1.5</v>
      </c>
      <c r="I46" s="4">
        <v>1.6</v>
      </c>
      <c r="J46" s="1">
        <v>0.1</v>
      </c>
      <c r="K46" s="1" t="s">
        <v>15</v>
      </c>
      <c r="L46" s="1" t="s">
        <v>23</v>
      </c>
      <c r="M46" s="1" t="s">
        <v>22</v>
      </c>
      <c r="N46" s="1" t="s">
        <v>30</v>
      </c>
      <c r="O46" s="3">
        <v>44439</v>
      </c>
      <c r="P46" s="1">
        <v>2</v>
      </c>
      <c r="Q46" s="5">
        <v>9800</v>
      </c>
      <c r="R46" s="5">
        <v>8960</v>
      </c>
      <c r="S46" s="5">
        <v>7517</v>
      </c>
      <c r="T46" s="5">
        <v>6324</v>
      </c>
      <c r="U46" s="5">
        <v>5645</v>
      </c>
      <c r="V46" s="5">
        <v>1.09375</v>
      </c>
      <c r="W46" s="5">
        <v>1.3037115870693097</v>
      </c>
      <c r="X46" s="5">
        <v>1.1919648796062259</v>
      </c>
      <c r="Y46" s="5">
        <v>0.75096448051084208</v>
      </c>
      <c r="Z46" s="5">
        <v>1.4168247944339025</v>
      </c>
      <c r="AA46" s="5">
        <v>1.1886464263124605</v>
      </c>
      <c r="AB46" s="5">
        <v>0.89263124604680577</v>
      </c>
      <c r="AC46" s="5">
        <v>8.619319413337187E-2</v>
      </c>
      <c r="AD46" s="5">
        <v>-5.6729885537638899E-2</v>
      </c>
      <c r="AE46" s="5">
        <v>0.35067181056272451</v>
      </c>
      <c r="AF46" s="5">
        <v>-348.24528301886721</v>
      </c>
      <c r="AG46" s="5">
        <v>-239.27745664739882</v>
      </c>
      <c r="AH46" s="5">
        <v>-4.1208957941372824E-2</v>
      </c>
      <c r="AI46" s="5">
        <v>7729</v>
      </c>
      <c r="AJ46" s="5">
        <v>8056</v>
      </c>
      <c r="AK46" s="5">
        <v>8093</v>
      </c>
      <c r="AL46" s="5">
        <v>7360</v>
      </c>
      <c r="AM46" s="5">
        <v>7236</v>
      </c>
      <c r="AN46" s="5">
        <v>0.95940913604766631</v>
      </c>
      <c r="AO46" s="5">
        <v>0.95502285926108987</v>
      </c>
      <c r="AP46" s="5">
        <v>0.99542814778203381</v>
      </c>
      <c r="AQ46" s="5">
        <v>0.89410601754602748</v>
      </c>
      <c r="AR46" s="5">
        <v>1.0945652173913043</v>
      </c>
      <c r="AS46" s="5">
        <v>1.0995923913043477</v>
      </c>
      <c r="AT46" s="5">
        <v>0.98315217391304344</v>
      </c>
      <c r="AU46" s="5">
        <v>4.7434155180223904E-2</v>
      </c>
      <c r="AV46" s="5">
        <v>-8.4954782132090987E-3</v>
      </c>
      <c r="AW46" s="5">
        <v>8.600024712714692E-2</v>
      </c>
      <c r="AX46" s="5">
        <v>569.38679245283026</v>
      </c>
      <c r="AY46" s="5">
        <v>354.82658959537576</v>
      </c>
      <c r="AZ46" s="5">
        <v>-7.6784940243977955E-3</v>
      </c>
      <c r="BA46" s="5">
        <v>2.1111994981765698E-2</v>
      </c>
      <c r="BB46" s="5">
        <v>2.88951843976974E-2</v>
      </c>
      <c r="BC46" s="5">
        <v>2.6079528033733299E-2</v>
      </c>
      <c r="BD46" s="5">
        <v>7.4719213880598502E-3</v>
      </c>
      <c r="BE46" s="5">
        <v>3.63345490768551E-3</v>
      </c>
      <c r="BF46" s="5">
        <v>0.7306406040256338</v>
      </c>
      <c r="BG46" s="5">
        <v>0.80952365987826913</v>
      </c>
      <c r="BH46" s="5">
        <v>1.1079642377086776</v>
      </c>
      <c r="BI46" s="5">
        <v>0.13932211131220304</v>
      </c>
      <c r="BJ46" s="5">
        <v>3.8671692188667803</v>
      </c>
      <c r="BK46" s="5">
        <v>3.4903375824334089</v>
      </c>
      <c r="BL46" s="5">
        <v>0.486281201176953</v>
      </c>
      <c r="BM46" s="5">
        <v>0.55459918919589168</v>
      </c>
      <c r="BN46" s="5">
        <v>-0.34564037977217532</v>
      </c>
      <c r="BO46" s="5">
        <v>0.82145899963860647</v>
      </c>
      <c r="BP46" s="5">
        <v>1.2559649486200104E-2</v>
      </c>
      <c r="BQ46" s="5">
        <v>6.9672209641362826E-3</v>
      </c>
      <c r="BR46" s="5">
        <v>-6.9822402166487246E-2</v>
      </c>
      <c r="BS46" s="5">
        <v>513</v>
      </c>
      <c r="BT46" s="5">
        <v>420</v>
      </c>
      <c r="BU46" s="5">
        <v>341</v>
      </c>
      <c r="BV46" s="5">
        <v>120</v>
      </c>
      <c r="BW46" s="5">
        <v>62</v>
      </c>
      <c r="BX46" s="5">
        <v>1.2214285714285715</v>
      </c>
      <c r="BY46" s="5">
        <v>1.5043988269794721</v>
      </c>
      <c r="BZ46" s="5">
        <v>1.2316715542521994</v>
      </c>
      <c r="CA46" s="5">
        <v>0.18181818181818182</v>
      </c>
      <c r="CB46" s="5">
        <v>3.5</v>
      </c>
      <c r="CC46" s="5">
        <v>2.8416666666666668</v>
      </c>
      <c r="CD46" s="5">
        <v>0.51666666666666672</v>
      </c>
      <c r="CE46" s="5">
        <v>0.4793926247288503</v>
      </c>
      <c r="CF46" s="5">
        <v>-0.31868131868131866</v>
      </c>
      <c r="CG46" s="5">
        <v>0.87976539589442815</v>
      </c>
      <c r="CH46" s="5">
        <v>46.745283018868008</v>
      </c>
      <c r="CI46" s="5">
        <v>57.994219653179215</v>
      </c>
      <c r="CJ46" s="5">
        <v>-7.6215505913272016E-2</v>
      </c>
      <c r="CK46" s="5">
        <v>1.56806427985429E-2</v>
      </c>
      <c r="CL46" s="5">
        <v>2.18934044241905E-2</v>
      </c>
      <c r="CM46" s="5">
        <v>2.0230777561664502E-2</v>
      </c>
      <c r="CN46" s="5">
        <v>3.27156507410109E-3</v>
      </c>
      <c r="CO46" s="5">
        <v>1.79705995833501E-4</v>
      </c>
      <c r="CP46" s="5">
        <v>0.71622679117081556</v>
      </c>
      <c r="CQ46" s="5">
        <v>0.77508848835629052</v>
      </c>
      <c r="CR46" s="5">
        <v>1.0821830430124706</v>
      </c>
      <c r="CS46" s="5">
        <v>8.8828022198231098E-3</v>
      </c>
      <c r="CT46" s="5">
        <v>6.6920277996322692</v>
      </c>
      <c r="CU46" s="5">
        <v>6.1838224529962016</v>
      </c>
      <c r="CV46" s="5">
        <v>5.4929671812466649E-2</v>
      </c>
      <c r="CW46" s="5">
        <v>0.72159668295172752</v>
      </c>
      <c r="CX46" s="5">
        <v>-0.89586097864117831</v>
      </c>
      <c r="CY46" s="5">
        <v>0.92047076753866919</v>
      </c>
      <c r="CZ46" s="5">
        <v>1.145707425125431E-2</v>
      </c>
      <c r="DA46" s="5">
        <v>6.8409876383818836E-3</v>
      </c>
      <c r="DB46" s="5">
        <v>-7.33986734580582E-2</v>
      </c>
      <c r="DC46" s="5">
        <v>245</v>
      </c>
      <c r="DD46" s="5">
        <v>295</v>
      </c>
      <c r="DE46" s="5">
        <v>245</v>
      </c>
      <c r="DF46" s="5">
        <v>165</v>
      </c>
      <c r="DG46" s="5">
        <v>146</v>
      </c>
      <c r="DH46" s="5">
        <v>0.83050847457627119</v>
      </c>
      <c r="DI46" s="5" t="s">
        <v>217</v>
      </c>
      <c r="DJ46" s="5">
        <v>1.2040816326530612</v>
      </c>
      <c r="DK46" s="5">
        <v>0.59591836734693882</v>
      </c>
      <c r="DL46" s="5">
        <v>1.7878787878787878</v>
      </c>
      <c r="DM46" s="5">
        <v>1.4848484848484849</v>
      </c>
      <c r="DN46" s="5">
        <v>0.88484848484848488</v>
      </c>
      <c r="DO46" s="5">
        <v>0.1951219512195122</v>
      </c>
      <c r="DP46" s="5">
        <v>-6.1093247588424437E-2</v>
      </c>
      <c r="DQ46" s="5">
        <v>0.53061224489795922</v>
      </c>
      <c r="DR46" s="5">
        <v>44.52830188679247</v>
      </c>
      <c r="DS46" s="5">
        <v>9.364161849710996</v>
      </c>
      <c r="DT46" s="5">
        <v>-3.5185185185185187E-2</v>
      </c>
      <c r="DU46" s="5">
        <v>469</v>
      </c>
      <c r="DV46" s="5">
        <v>366</v>
      </c>
      <c r="DW46" s="5">
        <v>302</v>
      </c>
      <c r="DX46" s="5">
        <v>63</v>
      </c>
      <c r="DY46" s="5">
        <v>21</v>
      </c>
      <c r="DZ46" s="5">
        <v>1.2814207650273224</v>
      </c>
      <c r="EA46" s="5">
        <v>1.5529801324503312</v>
      </c>
      <c r="EB46" s="5">
        <v>1.2119205298013245</v>
      </c>
      <c r="EC46" s="5">
        <v>6.9536423841059597E-2</v>
      </c>
      <c r="ED46" s="5">
        <v>5.8095238095238093</v>
      </c>
      <c r="EE46" s="5">
        <v>4.7936507936507935</v>
      </c>
      <c r="EF46" s="5">
        <v>0.33333333333333331</v>
      </c>
      <c r="EG46" s="5">
        <v>0.65479452054794518</v>
      </c>
      <c r="EH46" s="5">
        <v>-0.5</v>
      </c>
      <c r="EI46" s="5">
        <v>1.0033112582781456</v>
      </c>
      <c r="EJ46" s="5">
        <v>58.981132075471777</v>
      </c>
      <c r="EK46" s="5">
        <v>74.364161849710996</v>
      </c>
      <c r="EL46" s="5">
        <v>-6.2874251497005984E-2</v>
      </c>
      <c r="EM46" s="5">
        <v>3.04967779666185E-2</v>
      </c>
      <c r="EN46" s="5">
        <v>3.4858379513025201E-2</v>
      </c>
      <c r="EO46" s="5">
        <v>3.0595047399401599E-2</v>
      </c>
      <c r="EP46" s="5">
        <v>1.2162282131612299E-2</v>
      </c>
      <c r="EQ46" s="5">
        <v>7.1542453952133604E-3</v>
      </c>
      <c r="ER46" s="5">
        <v>0.87487652589309428</v>
      </c>
      <c r="ES46" s="5">
        <v>0.99678806077662685</v>
      </c>
      <c r="ET46" s="5">
        <v>1.1393471321671162</v>
      </c>
      <c r="EU46" s="5">
        <v>0.23383671552518295</v>
      </c>
      <c r="EV46" s="5">
        <v>2.8661051549216268</v>
      </c>
      <c r="EW46" s="5">
        <v>2.5155679722211599</v>
      </c>
      <c r="EX46" s="5">
        <v>0.58823215230454073</v>
      </c>
      <c r="EY46" s="5">
        <v>0.43110188288113627</v>
      </c>
      <c r="EZ46" s="5">
        <v>-0.25926175030393384</v>
      </c>
      <c r="FA46" s="5">
        <v>0.74182259256303051</v>
      </c>
      <c r="FB46" s="5">
        <v>1.0303319001324291E-2</v>
      </c>
      <c r="FC46" s="5">
        <v>6.1007817195071496E-3</v>
      </c>
      <c r="FD46" s="5">
        <v>-7.6512979879562695E-2</v>
      </c>
      <c r="FE46" s="5">
        <v>48</v>
      </c>
      <c r="FF46" s="5">
        <v>63</v>
      </c>
      <c r="FG46" s="5">
        <v>55</v>
      </c>
      <c r="FH46" s="5">
        <v>26</v>
      </c>
      <c r="FI46" s="5">
        <v>20</v>
      </c>
      <c r="FJ46" s="5">
        <v>0.76190476190476186</v>
      </c>
      <c r="FK46" s="5">
        <v>0.87272727272727268</v>
      </c>
      <c r="FL46" s="5">
        <v>1.1454545454545455</v>
      </c>
      <c r="FM46" s="5">
        <v>0.36363636363636365</v>
      </c>
      <c r="FN46" s="5">
        <v>2.4230769230769229</v>
      </c>
      <c r="FO46" s="5">
        <v>2.1153846153846154</v>
      </c>
      <c r="FP46" s="5">
        <v>0.76923076923076927</v>
      </c>
      <c r="FQ46" s="5">
        <v>0.35802469135802467</v>
      </c>
      <c r="FR46" s="5">
        <v>-0.13043478260869565</v>
      </c>
      <c r="FS46" s="5">
        <v>0.67272727272727273</v>
      </c>
      <c r="FT46" s="5">
        <v>19.24528301886793</v>
      </c>
      <c r="FU46" s="5">
        <v>8.8959537572254348</v>
      </c>
      <c r="FV46" s="5">
        <v>-5.0847457627118647E-2</v>
      </c>
    </row>
    <row r="47" spans="1:178" x14ac:dyDescent="0.25">
      <c r="A47" s="1" t="s">
        <v>12</v>
      </c>
      <c r="B47" s="2">
        <v>43.444400000000002</v>
      </c>
      <c r="C47" s="2">
        <v>-79.657799999999995</v>
      </c>
      <c r="D47" s="3">
        <v>43328</v>
      </c>
      <c r="E47" s="3" t="str">
        <f>CHOOSE(MONTH(D47),"Winter","Winter","Spring","Spring","Spring","Summer","Summer","Summer","Autumn","Autumn","Autumn","Winter")</f>
        <v>Summer</v>
      </c>
      <c r="F47" s="1">
        <v>1</v>
      </c>
      <c r="G47" s="1">
        <v>1</v>
      </c>
      <c r="H47" s="4">
        <v>1.8</v>
      </c>
      <c r="I47" s="4">
        <v>1.8</v>
      </c>
      <c r="J47" s="1">
        <v>0.1</v>
      </c>
      <c r="K47" s="1" t="s">
        <v>15</v>
      </c>
      <c r="L47" s="1" t="s">
        <v>23</v>
      </c>
      <c r="M47" s="1" t="s">
        <v>22</v>
      </c>
      <c r="N47" s="1" t="s">
        <v>29</v>
      </c>
      <c r="O47" s="3">
        <v>43326</v>
      </c>
      <c r="P47" s="1">
        <v>2</v>
      </c>
      <c r="Q47" s="5">
        <v>9623</v>
      </c>
      <c r="R47" s="5">
        <v>8618</v>
      </c>
      <c r="S47" s="5">
        <v>7361</v>
      </c>
      <c r="T47" s="5">
        <v>6524</v>
      </c>
      <c r="U47" s="5">
        <v>6202</v>
      </c>
      <c r="V47" s="5">
        <v>1.1166163843119052</v>
      </c>
      <c r="W47" s="5">
        <v>1.3072952044559163</v>
      </c>
      <c r="X47" s="5">
        <v>1.1707648417334602</v>
      </c>
      <c r="Y47" s="5">
        <v>0.84254856677081913</v>
      </c>
      <c r="Z47" s="5">
        <v>1.3209687308399756</v>
      </c>
      <c r="AA47" s="5">
        <v>1.1282955242182711</v>
      </c>
      <c r="AB47" s="5">
        <v>0.95064377682403434</v>
      </c>
      <c r="AC47" s="5">
        <v>6.0280878646020886E-2</v>
      </c>
      <c r="AD47" s="5">
        <v>-2.5302530253025302E-2</v>
      </c>
      <c r="AE47" s="5">
        <v>0.28447221844858034</v>
      </c>
      <c r="AF47" s="5">
        <v>-537.08490566037676</v>
      </c>
      <c r="AG47" s="5">
        <v>-300.7803468208092</v>
      </c>
      <c r="AH47" s="5">
        <v>-2.0151448776519181E-2</v>
      </c>
      <c r="AI47" s="5">
        <v>7850</v>
      </c>
      <c r="AJ47" s="5">
        <v>7945</v>
      </c>
      <c r="AK47" s="5">
        <v>8104</v>
      </c>
      <c r="AL47" s="5">
        <v>7843</v>
      </c>
      <c r="AM47" s="5">
        <v>7996</v>
      </c>
      <c r="AN47" s="5">
        <v>0.98804279421019514</v>
      </c>
      <c r="AO47" s="5">
        <v>0.96865745310957552</v>
      </c>
      <c r="AP47" s="5">
        <v>0.98038005923000993</v>
      </c>
      <c r="AQ47" s="5">
        <v>0.98667324777887466</v>
      </c>
      <c r="AR47" s="5">
        <v>1.0130052275914829</v>
      </c>
      <c r="AS47" s="5">
        <v>1.0332780823664414</v>
      </c>
      <c r="AT47" s="5">
        <v>1.0195078413872243</v>
      </c>
      <c r="AU47" s="5">
        <v>1.6366714742584811E-2</v>
      </c>
      <c r="AV47" s="5">
        <v>9.6597007386829969E-3</v>
      </c>
      <c r="AW47" s="5">
        <v>1.2586377097729516E-2</v>
      </c>
      <c r="AX47" s="5">
        <v>257.89622641509436</v>
      </c>
      <c r="AY47" s="5">
        <v>205.57803468208093</v>
      </c>
      <c r="AZ47" s="5">
        <v>9.5333042557168672E-3</v>
      </c>
      <c r="BA47" s="5">
        <v>1.13470014184713E-2</v>
      </c>
      <c r="BB47" s="5">
        <v>1.40373911708593E-2</v>
      </c>
      <c r="BC47" s="5">
        <v>1.7319917678833001E-2</v>
      </c>
      <c r="BD47" s="5">
        <v>1.04250013828277E-2</v>
      </c>
      <c r="BE47" s="5">
        <v>1.4480700716376299E-2</v>
      </c>
      <c r="BF47" s="5">
        <v>0.80834118536405308</v>
      </c>
      <c r="BG47" s="5">
        <v>0.65514176388601919</v>
      </c>
      <c r="BH47" s="5">
        <v>0.81047678350195984</v>
      </c>
      <c r="BI47" s="5">
        <v>0.83607214450409528</v>
      </c>
      <c r="BJ47" s="5">
        <v>1.3465121639199022</v>
      </c>
      <c r="BK47" s="5">
        <v>1.6613827704006605</v>
      </c>
      <c r="BL47" s="5">
        <v>1.3890358556910352</v>
      </c>
      <c r="BM47" s="5">
        <v>0.24851095368784251</v>
      </c>
      <c r="BN47" s="5">
        <v>0.16284220044847569</v>
      </c>
      <c r="BO47" s="5">
        <v>0.20856853104136694</v>
      </c>
      <c r="BP47" s="5">
        <v>6.4861049594463465E-3</v>
      </c>
      <c r="BQ47" s="5">
        <v>4.9321149082887095E-3</v>
      </c>
      <c r="BR47" s="5">
        <v>0.1293382462439342</v>
      </c>
      <c r="BS47" s="5">
        <v>364</v>
      </c>
      <c r="BT47" s="5">
        <v>243</v>
      </c>
      <c r="BU47" s="5">
        <v>250</v>
      </c>
      <c r="BV47" s="5">
        <v>168</v>
      </c>
      <c r="BW47" s="5">
        <v>210</v>
      </c>
      <c r="BX47" s="5">
        <v>1.4979423868312758</v>
      </c>
      <c r="BY47" s="5">
        <v>1.456</v>
      </c>
      <c r="BZ47" s="5">
        <v>0.97199999999999998</v>
      </c>
      <c r="CA47" s="5">
        <v>0.84</v>
      </c>
      <c r="CB47" s="5">
        <v>1.4464285714285714</v>
      </c>
      <c r="CC47" s="5">
        <v>1.4880952380952381</v>
      </c>
      <c r="CD47" s="5">
        <v>1.25</v>
      </c>
      <c r="CE47" s="5">
        <v>0.19617224880382775</v>
      </c>
      <c r="CF47" s="5">
        <v>0.1111111111111111</v>
      </c>
      <c r="CG47" s="5">
        <v>0.3</v>
      </c>
      <c r="CH47" s="5">
        <v>-4.9056603773584442</v>
      </c>
      <c r="CI47" s="5">
        <v>41.248554913294804</v>
      </c>
      <c r="CJ47" s="5">
        <v>8.5192697768762676E-2</v>
      </c>
      <c r="CK47" s="5">
        <v>4.5949053019285202E-3</v>
      </c>
      <c r="CL47" s="5">
        <v>6.7355483770370397E-3</v>
      </c>
      <c r="CM47" s="5">
        <v>7.6122181490063598E-3</v>
      </c>
      <c r="CN47" s="5">
        <v>1.49162241723388E-3</v>
      </c>
      <c r="CO47" s="5">
        <v>7.98933542682789E-5</v>
      </c>
      <c r="CP47" s="5">
        <v>0.68218726148468611</v>
      </c>
      <c r="CQ47" s="5">
        <v>0.60362238863691831</v>
      </c>
      <c r="CR47" s="5">
        <v>0.8848338611940918</v>
      </c>
      <c r="CS47" s="5">
        <v>1.0495410497229058E-2</v>
      </c>
      <c r="CT47" s="5">
        <v>4.515585378186854</v>
      </c>
      <c r="CU47" s="5">
        <v>5.1033143918034831</v>
      </c>
      <c r="CV47" s="5">
        <v>5.3561379438394403E-2</v>
      </c>
      <c r="CW47" s="5">
        <v>0.67230919601881833</v>
      </c>
      <c r="CX47" s="5">
        <v>-0.89832319125641158</v>
      </c>
      <c r="CY47" s="5">
        <v>0.6888827746597963</v>
      </c>
      <c r="CZ47" s="5">
        <v>4.7446118112003284E-3</v>
      </c>
      <c r="DA47" s="5">
        <v>3.2712949212435954E-3</v>
      </c>
      <c r="DB47" s="5">
        <v>-9.8393646175040275E-2</v>
      </c>
      <c r="DC47" s="5">
        <v>266</v>
      </c>
      <c r="DD47" s="5">
        <v>246</v>
      </c>
      <c r="DE47" s="5">
        <v>198</v>
      </c>
      <c r="DF47" s="5">
        <v>195</v>
      </c>
      <c r="DG47" s="5">
        <v>261</v>
      </c>
      <c r="DH47" s="5">
        <v>1.0813008130081301</v>
      </c>
      <c r="DI47" s="5">
        <v>1.3434343434343434</v>
      </c>
      <c r="DJ47" s="5">
        <v>1.2424242424242424</v>
      </c>
      <c r="DK47" s="5">
        <v>1.3181818181818181</v>
      </c>
      <c r="DL47" s="5">
        <v>1.2615384615384615</v>
      </c>
      <c r="DM47" s="5">
        <v>1.0153846153846153</v>
      </c>
      <c r="DN47" s="5">
        <v>1.3384615384615384</v>
      </c>
      <c r="DO47" s="5">
        <v>7.6335877862595417E-3</v>
      </c>
      <c r="DP47" s="5">
        <v>0.14473684210526316</v>
      </c>
      <c r="DQ47" s="5">
        <v>0.25757575757575757</v>
      </c>
      <c r="DR47" s="5">
        <v>-28.481132075471685</v>
      </c>
      <c r="DS47" s="5">
        <v>-24.710982658959534</v>
      </c>
      <c r="DT47" s="5">
        <v>0.14864864864864866</v>
      </c>
      <c r="DU47" s="5">
        <v>98</v>
      </c>
      <c r="DV47" s="5" t="s">
        <v>217</v>
      </c>
      <c r="DW47" s="5">
        <v>52</v>
      </c>
      <c r="DX47" s="5">
        <v>5</v>
      </c>
      <c r="DY47" s="5">
        <v>52</v>
      </c>
      <c r="DZ47" s="5" t="s">
        <v>217</v>
      </c>
      <c r="EA47" s="5">
        <v>1.8846153846153846</v>
      </c>
      <c r="EB47" s="5" t="s">
        <v>217</v>
      </c>
      <c r="EC47" s="5" t="s">
        <v>217</v>
      </c>
      <c r="ED47" s="5" t="s">
        <v>217</v>
      </c>
      <c r="EE47" s="5">
        <v>10.4</v>
      </c>
      <c r="EF47" s="5">
        <v>10.4</v>
      </c>
      <c r="EG47" s="5">
        <v>0.82456140350877194</v>
      </c>
      <c r="EH47" s="5">
        <v>0.82456140350877194</v>
      </c>
      <c r="EI47" s="5" t="s">
        <v>217</v>
      </c>
      <c r="EJ47" s="5">
        <v>5.7641509433962455</v>
      </c>
      <c r="EK47" s="5" t="s">
        <v>217</v>
      </c>
      <c r="EL47" s="5" t="s">
        <v>217</v>
      </c>
      <c r="EM47" s="5">
        <v>1.70170199126005E-2</v>
      </c>
      <c r="EN47" s="5">
        <v>1.8324119970202401E-2</v>
      </c>
      <c r="EO47" s="5">
        <v>2.1428732201456999E-2</v>
      </c>
      <c r="EP47" s="5">
        <v>1.51061685755848E-2</v>
      </c>
      <c r="EQ47" s="5">
        <v>2.0056569948792399E-2</v>
      </c>
      <c r="ER47" s="5">
        <v>0.92866778542557948</v>
      </c>
      <c r="ES47" s="5">
        <v>0.79412163783742018</v>
      </c>
      <c r="ET47" s="5">
        <v>0.85511918287711364</v>
      </c>
      <c r="EU47" s="5">
        <v>0.9359662419706144</v>
      </c>
      <c r="EV47" s="5">
        <v>1.2130223410732079</v>
      </c>
      <c r="EW47" s="5">
        <v>1.4185418423100999</v>
      </c>
      <c r="EX47" s="5">
        <v>1.327707277225056</v>
      </c>
      <c r="EY47" s="5">
        <v>0.17305544811675636</v>
      </c>
      <c r="EZ47" s="5">
        <v>0.14078543313046121</v>
      </c>
      <c r="FA47" s="5">
        <v>0.150169938396953</v>
      </c>
      <c r="FB47" s="5">
        <v>5.4752993537992012E-3</v>
      </c>
      <c r="FC47" s="5">
        <v>4.5740813652129248E-3</v>
      </c>
      <c r="FD47" s="5">
        <v>0.12452946399495929</v>
      </c>
      <c r="FE47" s="5">
        <v>71</v>
      </c>
      <c r="FF47" s="5">
        <v>67</v>
      </c>
      <c r="FG47" s="5">
        <v>42</v>
      </c>
      <c r="FH47" s="5">
        <v>45</v>
      </c>
      <c r="FI47" s="5">
        <v>86</v>
      </c>
      <c r="FJ47" s="5">
        <v>1.0597014925373134</v>
      </c>
      <c r="FK47" s="5">
        <v>1.6904761904761905</v>
      </c>
      <c r="FL47" s="5">
        <v>1.5952380952380953</v>
      </c>
      <c r="FM47" s="5">
        <v>2.0476190476190474</v>
      </c>
      <c r="FN47" s="5">
        <v>1.4888888888888889</v>
      </c>
      <c r="FO47" s="5">
        <v>0.93333333333333335</v>
      </c>
      <c r="FP47" s="5">
        <v>1.9111111111111112</v>
      </c>
      <c r="FQ47" s="5">
        <v>-3.4482758620689655E-2</v>
      </c>
      <c r="FR47" s="5">
        <v>0.31297709923664124</v>
      </c>
      <c r="FS47" s="5">
        <v>0.52380952380952384</v>
      </c>
      <c r="FT47" s="5">
        <v>-14.528301886792448</v>
      </c>
      <c r="FU47" s="5">
        <v>-14.953757225433526</v>
      </c>
      <c r="FV47" s="5">
        <v>0.37614678899082571</v>
      </c>
    </row>
    <row r="48" spans="1:178" x14ac:dyDescent="0.25">
      <c r="A48" s="1" t="s">
        <v>10</v>
      </c>
      <c r="B48" s="2">
        <v>43.2883</v>
      </c>
      <c r="C48" s="2">
        <v>-79.836299999999994</v>
      </c>
      <c r="D48" s="3">
        <v>41918</v>
      </c>
      <c r="E48" s="3" t="str">
        <f>CHOOSE(MONTH(D48),"Winter","Winter","Spring","Spring","Spring","Summer","Summer","Summer","Autumn","Autumn","Autumn","Winter")</f>
        <v>Autumn</v>
      </c>
      <c r="F48" s="1">
        <v>1</v>
      </c>
      <c r="G48" s="1">
        <v>1</v>
      </c>
      <c r="H48" s="4">
        <v>1.8</v>
      </c>
      <c r="I48" s="4">
        <v>1.4</v>
      </c>
      <c r="J48" s="1">
        <v>0.1</v>
      </c>
      <c r="K48" s="1" t="s">
        <v>11</v>
      </c>
      <c r="L48" s="1" t="s">
        <v>23</v>
      </c>
      <c r="M48" s="1" t="s">
        <v>22</v>
      </c>
      <c r="N48" s="1" t="s">
        <v>35</v>
      </c>
      <c r="O48" s="3">
        <v>41918</v>
      </c>
      <c r="P48" s="1">
        <v>0</v>
      </c>
      <c r="Q48" s="5">
        <v>9860</v>
      </c>
      <c r="R48" s="5">
        <v>8811</v>
      </c>
      <c r="S48" s="5">
        <v>7394</v>
      </c>
      <c r="T48" s="5">
        <v>6585</v>
      </c>
      <c r="U48" s="5">
        <v>5876</v>
      </c>
      <c r="V48" s="5">
        <v>1.1190557257972988</v>
      </c>
      <c r="W48" s="5">
        <v>1.3335136597241006</v>
      </c>
      <c r="X48" s="5">
        <v>1.1916418717879362</v>
      </c>
      <c r="Y48" s="5">
        <v>0.79469840411144166</v>
      </c>
      <c r="Z48" s="5">
        <v>1.3380410022779043</v>
      </c>
      <c r="AA48" s="5">
        <v>1.1228549734244495</v>
      </c>
      <c r="AB48" s="5">
        <v>0.89233105542900526</v>
      </c>
      <c r="AC48" s="5">
        <v>5.7872523070319766E-2</v>
      </c>
      <c r="AD48" s="5">
        <v>-5.689752026322125E-2</v>
      </c>
      <c r="AE48" s="5">
        <v>0.30105490938598867</v>
      </c>
      <c r="AF48" s="5">
        <v>-643.12264150943338</v>
      </c>
      <c r="AG48" s="5">
        <v>-400.50289017341038</v>
      </c>
      <c r="AH48" s="5">
        <v>-4.3751928417155202E-2</v>
      </c>
      <c r="AI48" s="5">
        <v>7423</v>
      </c>
      <c r="AJ48" s="5">
        <v>7362</v>
      </c>
      <c r="AK48" s="5">
        <v>7660</v>
      </c>
      <c r="AL48" s="5">
        <v>7106</v>
      </c>
      <c r="AM48" s="5">
        <v>7004</v>
      </c>
      <c r="AN48" s="5">
        <v>1.0082857919043737</v>
      </c>
      <c r="AO48" s="5">
        <v>0.96906005221932112</v>
      </c>
      <c r="AP48" s="5">
        <v>0.96109660574412537</v>
      </c>
      <c r="AQ48" s="5">
        <v>0.91436031331592693</v>
      </c>
      <c r="AR48" s="5">
        <v>1.0360258936110329</v>
      </c>
      <c r="AS48" s="5">
        <v>1.0779622853926258</v>
      </c>
      <c r="AT48" s="5">
        <v>0.9856459330143541</v>
      </c>
      <c r="AU48" s="5">
        <v>3.7518623865637278E-2</v>
      </c>
      <c r="AV48" s="5">
        <v>-7.2289156626506026E-3</v>
      </c>
      <c r="AW48" s="5">
        <v>3.3420365535248041E-2</v>
      </c>
      <c r="AX48" s="5">
        <v>413.44339622641519</v>
      </c>
      <c r="AY48" s="5">
        <v>414.90173410404623</v>
      </c>
      <c r="AZ48" s="5">
        <v>-6.7900412727998939E-3</v>
      </c>
      <c r="BA48" s="5">
        <v>2.9845178127288801E-2</v>
      </c>
      <c r="BB48" s="5">
        <v>2.1962573751807199E-2</v>
      </c>
      <c r="BC48" s="5">
        <v>1.4818536117672899E-2</v>
      </c>
      <c r="BD48" s="5">
        <v>5.12109510600566E-3</v>
      </c>
      <c r="BE48" s="5">
        <v>1.5040042344480701E-3</v>
      </c>
      <c r="BF48" s="5">
        <v>1.3589107754200702</v>
      </c>
      <c r="BG48" s="5">
        <v>2.014043620118104</v>
      </c>
      <c r="BH48" s="5">
        <v>1.4821014422345111</v>
      </c>
      <c r="BI48" s="5">
        <v>0.10149479155733628</v>
      </c>
      <c r="BJ48" s="5">
        <v>4.2886478960429848</v>
      </c>
      <c r="BK48" s="5">
        <v>2.8936264238277403</v>
      </c>
      <c r="BL48" s="5">
        <v>0.29368801073119688</v>
      </c>
      <c r="BM48" s="5">
        <v>0.4863400382325731</v>
      </c>
      <c r="BN48" s="5">
        <v>-0.54596779394252337</v>
      </c>
      <c r="BO48" s="5">
        <v>1.1365143298949776</v>
      </c>
      <c r="BP48" s="5">
        <v>-1.2651241015432038E-3</v>
      </c>
      <c r="BQ48" s="5">
        <v>5.4657978215657925E-4</v>
      </c>
      <c r="BR48" s="5">
        <v>-9.8340993091101558E-2</v>
      </c>
      <c r="BS48" s="5">
        <v>942</v>
      </c>
      <c r="BT48" s="5">
        <v>630</v>
      </c>
      <c r="BU48" s="5">
        <v>465</v>
      </c>
      <c r="BV48" s="5">
        <v>304</v>
      </c>
      <c r="BW48" s="5">
        <v>175</v>
      </c>
      <c r="BX48" s="5">
        <v>1.4952380952380953</v>
      </c>
      <c r="BY48" s="5">
        <v>2.0258064516129033</v>
      </c>
      <c r="BZ48" s="5">
        <v>1.3548387096774193</v>
      </c>
      <c r="CA48" s="5">
        <v>0.37634408602150538</v>
      </c>
      <c r="CB48" s="5">
        <v>2.0723684210526314</v>
      </c>
      <c r="CC48" s="5">
        <v>1.5296052631578947</v>
      </c>
      <c r="CD48" s="5">
        <v>0.57565789473684215</v>
      </c>
      <c r="CE48" s="5">
        <v>0.20936280884265279</v>
      </c>
      <c r="CF48" s="5">
        <v>-0.26931106471816285</v>
      </c>
      <c r="CG48" s="5">
        <v>0.70107526881720428</v>
      </c>
      <c r="CH48" s="5">
        <v>-121.88679245283004</v>
      </c>
      <c r="CI48" s="5">
        <v>-16.132947976878597</v>
      </c>
      <c r="CJ48" s="5">
        <v>-0.11780821917808219</v>
      </c>
      <c r="CK48" s="5">
        <v>1.67848840355873E-2</v>
      </c>
      <c r="CL48" s="5">
        <v>1.81927476078271E-2</v>
      </c>
      <c r="CM48" s="5">
        <v>1.11778769642114E-2</v>
      </c>
      <c r="CN48" s="5">
        <v>2.7187555097043501E-3</v>
      </c>
      <c r="CO48" s="5">
        <v>1.8327192810829699E-4</v>
      </c>
      <c r="CP48" s="5">
        <v>0.9226140216646499</v>
      </c>
      <c r="CQ48" s="5">
        <v>1.5016164598454653</v>
      </c>
      <c r="CR48" s="5">
        <v>1.6275673516603786</v>
      </c>
      <c r="CS48" s="5">
        <v>1.6395951457963364E-2</v>
      </c>
      <c r="CT48" s="5">
        <v>6.6915717661590914</v>
      </c>
      <c r="CU48" s="5">
        <v>4.111394689339658</v>
      </c>
      <c r="CV48" s="5">
        <v>6.7410227750941396E-2</v>
      </c>
      <c r="CW48" s="5">
        <v>0.60871736158993817</v>
      </c>
      <c r="CX48" s="5">
        <v>-0.87369386952010697</v>
      </c>
      <c r="CY48" s="5">
        <v>1.3843408858109973</v>
      </c>
      <c r="CZ48" s="5">
        <v>2.2222531458608395E-3</v>
      </c>
      <c r="DA48" s="5">
        <v>5.1287597723591663E-5</v>
      </c>
      <c r="DB48" s="5">
        <v>-8.6327193191863244E-2</v>
      </c>
      <c r="DC48" s="5">
        <v>574</v>
      </c>
      <c r="DD48" s="5">
        <v>504</v>
      </c>
      <c r="DE48" s="5">
        <v>372</v>
      </c>
      <c r="DF48" s="5">
        <v>304</v>
      </c>
      <c r="DG48" s="5">
        <v>238</v>
      </c>
      <c r="DH48" s="5">
        <v>1.1388888888888888</v>
      </c>
      <c r="DI48" s="5">
        <v>1.543010752688172</v>
      </c>
      <c r="DJ48" s="5">
        <v>1.3548387096774193</v>
      </c>
      <c r="DK48" s="5">
        <v>0.63978494623655913</v>
      </c>
      <c r="DL48" s="5">
        <v>1.6578947368421053</v>
      </c>
      <c r="DM48" s="5">
        <v>1.2236842105263157</v>
      </c>
      <c r="DN48" s="5">
        <v>0.78289473684210531</v>
      </c>
      <c r="DO48" s="5">
        <v>0.10059171597633136</v>
      </c>
      <c r="DP48" s="5">
        <v>-0.12177121771217712</v>
      </c>
      <c r="DQ48" s="5">
        <v>0.5376344086021505</v>
      </c>
      <c r="DR48" s="5">
        <v>-51.716981132075404</v>
      </c>
      <c r="DS48" s="5">
        <v>-40.670520231213857</v>
      </c>
      <c r="DT48" s="5">
        <v>-7.5342465753424653E-2</v>
      </c>
      <c r="DU48" s="5">
        <v>173</v>
      </c>
      <c r="DV48" s="5">
        <v>15</v>
      </c>
      <c r="DW48" s="5">
        <v>44</v>
      </c>
      <c r="DX48" s="5" t="s">
        <v>217</v>
      </c>
      <c r="DY48" s="5" t="s">
        <v>217</v>
      </c>
      <c r="DZ48" s="5">
        <v>11.533333333333333</v>
      </c>
      <c r="EA48" s="5">
        <v>3.9318181818181817</v>
      </c>
      <c r="EB48" s="5">
        <v>0.34090909090909088</v>
      </c>
      <c r="EC48" s="5" t="s">
        <v>217</v>
      </c>
      <c r="ED48" s="5" t="s">
        <v>217</v>
      </c>
      <c r="EE48" s="5" t="s">
        <v>217</v>
      </c>
      <c r="EF48" s="5" t="s">
        <v>217</v>
      </c>
      <c r="EG48" s="5" t="s">
        <v>217</v>
      </c>
      <c r="EH48" s="5" t="s">
        <v>217</v>
      </c>
      <c r="EI48" s="5" t="s">
        <v>217</v>
      </c>
      <c r="EJ48" s="5" t="s">
        <v>217</v>
      </c>
      <c r="EK48" s="5" t="s">
        <v>217</v>
      </c>
      <c r="EL48" s="5" t="s">
        <v>217</v>
      </c>
      <c r="EM48" s="5">
        <v>6.0802154242992401E-2</v>
      </c>
      <c r="EN48" s="5">
        <v>5.0783563405275303E-2</v>
      </c>
      <c r="EO48" s="5">
        <v>4.0597021579742397E-2</v>
      </c>
      <c r="EP48" s="5">
        <v>2.7459599077701499E-2</v>
      </c>
      <c r="EQ48" s="5">
        <v>1.7639132216572699E-2</v>
      </c>
      <c r="ER48" s="5">
        <v>1.1972801860665883</v>
      </c>
      <c r="ES48" s="5">
        <v>1.4976998774051002</v>
      </c>
      <c r="ET48" s="5">
        <v>1.2509184523678434</v>
      </c>
      <c r="EU48" s="5">
        <v>0.43449325911570053</v>
      </c>
      <c r="EV48" s="5">
        <v>1.849392019948098</v>
      </c>
      <c r="EW48" s="5">
        <v>1.4784273238974239</v>
      </c>
      <c r="EX48" s="5">
        <v>0.6423667063258951</v>
      </c>
      <c r="EY48" s="5">
        <v>0.19303665646530974</v>
      </c>
      <c r="EZ48" s="5">
        <v>-0.21775483653961727</v>
      </c>
      <c r="FA48" s="5">
        <v>0.5745240271323816</v>
      </c>
      <c r="FB48" s="5">
        <v>-1.6465406372861945E-3</v>
      </c>
      <c r="FC48" s="5">
        <v>4.6428581538229992E-4</v>
      </c>
      <c r="FD48" s="5">
        <v>-0.10746776093345119</v>
      </c>
      <c r="FE48" s="5">
        <v>167</v>
      </c>
      <c r="FF48" s="5">
        <v>146</v>
      </c>
      <c r="FG48" s="5">
        <v>112</v>
      </c>
      <c r="FH48" s="5">
        <v>94</v>
      </c>
      <c r="FI48" s="5">
        <v>74</v>
      </c>
      <c r="FJ48" s="5">
        <v>1.1438356164383561</v>
      </c>
      <c r="FK48" s="5">
        <v>1.4910714285714286</v>
      </c>
      <c r="FL48" s="5">
        <v>1.3035714285714286</v>
      </c>
      <c r="FM48" s="5">
        <v>0.6607142857142857</v>
      </c>
      <c r="FN48" s="5">
        <v>1.553191489361702</v>
      </c>
      <c r="FO48" s="5">
        <v>1.1914893617021276</v>
      </c>
      <c r="FP48" s="5">
        <v>0.78723404255319152</v>
      </c>
      <c r="FQ48" s="5">
        <v>8.7378640776699032E-2</v>
      </c>
      <c r="FR48" s="5">
        <v>-0.11904761904761904</v>
      </c>
      <c r="FS48" s="5">
        <v>0.4642857142857143</v>
      </c>
      <c r="FT48" s="5">
        <v>-14.36792452830187</v>
      </c>
      <c r="FU48" s="5">
        <v>-10.254335260115603</v>
      </c>
      <c r="FV48" s="5">
        <v>-7.7519379844961239E-2</v>
      </c>
    </row>
    <row r="49" spans="1:178" x14ac:dyDescent="0.25">
      <c r="A49" s="1" t="s">
        <v>10</v>
      </c>
      <c r="B49" s="2">
        <v>43.2883</v>
      </c>
      <c r="C49" s="2">
        <v>-79.836299999999994</v>
      </c>
      <c r="D49" s="3">
        <v>42618</v>
      </c>
      <c r="E49" s="3" t="str">
        <f>CHOOSE(MONTH(D49),"Winter","Winter","Spring","Spring","Spring","Summer","Summer","Summer","Autumn","Autumn","Autumn","Winter")</f>
        <v>Autumn</v>
      </c>
      <c r="F49" s="1">
        <v>1</v>
      </c>
      <c r="G49" s="1">
        <v>1</v>
      </c>
      <c r="H49" s="4">
        <v>1.8</v>
      </c>
      <c r="I49" s="4">
        <v>1.5</v>
      </c>
      <c r="J49" s="1">
        <v>0.1</v>
      </c>
      <c r="K49" s="1" t="s">
        <v>11</v>
      </c>
      <c r="L49" s="1" t="s">
        <v>23</v>
      </c>
      <c r="M49" s="1" t="s">
        <v>22</v>
      </c>
      <c r="N49" s="1" t="s">
        <v>44</v>
      </c>
      <c r="O49" s="3">
        <v>42622</v>
      </c>
      <c r="P49" s="1">
        <v>4</v>
      </c>
      <c r="Q49" s="5">
        <v>9105</v>
      </c>
      <c r="R49" s="5">
        <v>8282</v>
      </c>
      <c r="S49" s="5">
        <v>7491</v>
      </c>
      <c r="T49" s="5">
        <v>6272</v>
      </c>
      <c r="U49" s="5">
        <v>5475</v>
      </c>
      <c r="V49" s="5">
        <v>1.0993721323351848</v>
      </c>
      <c r="W49" s="5">
        <v>1.2154585502603124</v>
      </c>
      <c r="X49" s="5">
        <v>1.1055933787211321</v>
      </c>
      <c r="Y49" s="5">
        <v>0.73087705246295553</v>
      </c>
      <c r="Z49" s="5">
        <v>1.3204719387755102</v>
      </c>
      <c r="AA49" s="5">
        <v>1.1943558673469388</v>
      </c>
      <c r="AB49" s="5">
        <v>0.87292729591836737</v>
      </c>
      <c r="AC49" s="5">
        <v>8.8570805783622752E-2</v>
      </c>
      <c r="AD49" s="5">
        <v>-6.7847109900400104E-2</v>
      </c>
      <c r="AE49" s="5">
        <v>0.26832198638366039</v>
      </c>
      <c r="AF49" s="5">
        <v>-37.141509433961573</v>
      </c>
      <c r="AG49" s="5">
        <v>126.8612716763007</v>
      </c>
      <c r="AH49" s="5">
        <v>-5.0529385659037598E-2</v>
      </c>
      <c r="AI49" s="5">
        <v>7340</v>
      </c>
      <c r="AJ49" s="5">
        <v>7631</v>
      </c>
      <c r="AK49" s="5">
        <v>8320</v>
      </c>
      <c r="AL49" s="5">
        <v>7529</v>
      </c>
      <c r="AM49" s="5">
        <v>7227</v>
      </c>
      <c r="AN49" s="5">
        <v>0.9618660725986109</v>
      </c>
      <c r="AO49" s="5">
        <v>0.88221153846153844</v>
      </c>
      <c r="AP49" s="5">
        <v>0.91718750000000004</v>
      </c>
      <c r="AQ49" s="5">
        <v>0.86862980769230769</v>
      </c>
      <c r="AR49" s="5">
        <v>1.0135476158852437</v>
      </c>
      <c r="AS49" s="5">
        <v>1.1050604329924292</v>
      </c>
      <c r="AT49" s="5">
        <v>0.95988843139859215</v>
      </c>
      <c r="AU49" s="5">
        <v>4.9908511578017539E-2</v>
      </c>
      <c r="AV49" s="5">
        <v>-2.0466251016535646E-2</v>
      </c>
      <c r="AW49" s="5">
        <v>1.2259615384615384E-2</v>
      </c>
      <c r="AX49" s="5">
        <v>874.80188679245282</v>
      </c>
      <c r="AY49" s="5">
        <v>735.5780346820809</v>
      </c>
      <c r="AZ49" s="5">
        <v>-1.8932982258165632E-2</v>
      </c>
      <c r="BA49" s="5">
        <v>1.35141052305698E-2</v>
      </c>
      <c r="BB49" s="5">
        <v>1.9574943929910601E-2</v>
      </c>
      <c r="BC49" s="5">
        <v>3.4539423882961197E-2</v>
      </c>
      <c r="BD49" s="5">
        <v>1.2589976191520601E-2</v>
      </c>
      <c r="BE49" s="5">
        <v>2.2648936137556999E-3</v>
      </c>
      <c r="BF49" s="5">
        <v>0.69037772363271943</v>
      </c>
      <c r="BG49" s="5">
        <v>0.39126608701879667</v>
      </c>
      <c r="BH49" s="5">
        <v>0.56674205094565022</v>
      </c>
      <c r="BI49" s="5">
        <v>6.5574157271135178E-2</v>
      </c>
      <c r="BJ49" s="5">
        <v>1.5548038878019803</v>
      </c>
      <c r="BK49" s="5">
        <v>2.7434066083638537</v>
      </c>
      <c r="BL49" s="5">
        <v>0.17989657639552287</v>
      </c>
      <c r="BM49" s="5">
        <v>0.46572728820550208</v>
      </c>
      <c r="BN49" s="5">
        <v>-0.6950638217036097</v>
      </c>
      <c r="BO49" s="5">
        <v>0.20223173849277165</v>
      </c>
      <c r="BP49" s="5">
        <v>2.1539692362805576E-2</v>
      </c>
      <c r="BQ49" s="5">
        <v>1.8154147301795164E-2</v>
      </c>
      <c r="BR49" s="5">
        <v>-0.19080113092088916</v>
      </c>
      <c r="BS49" s="5">
        <v>282</v>
      </c>
      <c r="BT49" s="5">
        <v>211</v>
      </c>
      <c r="BU49" s="5">
        <v>370</v>
      </c>
      <c r="BV49" s="5">
        <v>119</v>
      </c>
      <c r="BW49" s="5">
        <v>17</v>
      </c>
      <c r="BX49" s="5">
        <v>1.3364928909952607</v>
      </c>
      <c r="BY49" s="5">
        <v>0.76216216216216215</v>
      </c>
      <c r="BZ49" s="5">
        <v>0.57027027027027022</v>
      </c>
      <c r="CA49" s="5">
        <v>4.5945945945945948E-2</v>
      </c>
      <c r="CB49" s="5">
        <v>1.7731092436974789</v>
      </c>
      <c r="CC49" s="5">
        <v>3.1092436974789917</v>
      </c>
      <c r="CD49" s="5">
        <v>0.14285714285714285</v>
      </c>
      <c r="CE49" s="5">
        <v>0.51329243353783227</v>
      </c>
      <c r="CF49" s="5">
        <v>-0.75</v>
      </c>
      <c r="CG49" s="5">
        <v>0.24864864864864866</v>
      </c>
      <c r="CH49" s="5">
        <v>178.72641509433964</v>
      </c>
      <c r="CI49" s="5">
        <v>201.01156069364163</v>
      </c>
      <c r="CJ49" s="5">
        <v>-0.17555938037865748</v>
      </c>
      <c r="CK49" s="5">
        <v>1.11997993662953E-2</v>
      </c>
      <c r="CL49" s="5">
        <v>1.8524838611483501E-2</v>
      </c>
      <c r="CM49" s="5">
        <v>3.2220724970102303E-2</v>
      </c>
      <c r="CN49" s="5">
        <v>1.01593947038054E-2</v>
      </c>
      <c r="CO49" s="5">
        <v>6.2038039322942495E-4</v>
      </c>
      <c r="CP49" s="5">
        <v>0.6045828307164075</v>
      </c>
      <c r="CQ49" s="5">
        <v>0.34759613188988214</v>
      </c>
      <c r="CR49" s="5">
        <v>0.57493549970314906</v>
      </c>
      <c r="CS49" s="5">
        <v>1.9254079286083029E-2</v>
      </c>
      <c r="CT49" s="5">
        <v>1.8234195197224359</v>
      </c>
      <c r="CU49" s="5">
        <v>3.1715201455883393</v>
      </c>
      <c r="CV49" s="5">
        <v>6.106470034056747E-2</v>
      </c>
      <c r="CW49" s="5">
        <v>0.52055847024612045</v>
      </c>
      <c r="CX49" s="5">
        <v>-0.88489919545722773</v>
      </c>
      <c r="CY49" s="5">
        <v>0.25962928877113778</v>
      </c>
      <c r="CZ49" s="5">
        <v>2.1600018765004211E-2</v>
      </c>
      <c r="DA49" s="5">
        <v>1.7515944559234817E-2</v>
      </c>
      <c r="DB49" s="5">
        <v>-0.18797730554789674</v>
      </c>
      <c r="DC49" s="5">
        <v>263</v>
      </c>
      <c r="DD49" s="5">
        <v>267</v>
      </c>
      <c r="DE49" s="5">
        <v>358</v>
      </c>
      <c r="DF49" s="5">
        <v>214</v>
      </c>
      <c r="DG49" s="5">
        <v>137</v>
      </c>
      <c r="DH49" s="5">
        <v>0.98501872659176026</v>
      </c>
      <c r="DI49" s="5">
        <v>0.73463687150837986</v>
      </c>
      <c r="DJ49" s="5">
        <v>0.74581005586592175</v>
      </c>
      <c r="DK49" s="5">
        <v>0.38268156424581007</v>
      </c>
      <c r="DL49" s="5">
        <v>1.2476635514018692</v>
      </c>
      <c r="DM49" s="5">
        <v>1.6728971962616823</v>
      </c>
      <c r="DN49" s="5">
        <v>0.64018691588785048</v>
      </c>
      <c r="DO49" s="5">
        <v>0.25174825174825177</v>
      </c>
      <c r="DP49" s="5">
        <v>-0.21937321937321938</v>
      </c>
      <c r="DQ49" s="5">
        <v>0.14804469273743018</v>
      </c>
      <c r="DR49" s="5">
        <v>122.27358490566039</v>
      </c>
      <c r="DS49" s="5">
        <v>115.20231213872833</v>
      </c>
      <c r="DT49" s="5">
        <v>-0.1232</v>
      </c>
      <c r="DU49" s="5">
        <v>207</v>
      </c>
      <c r="DV49" s="5">
        <v>143</v>
      </c>
      <c r="DW49" s="5">
        <v>340</v>
      </c>
      <c r="DX49" s="5">
        <v>91</v>
      </c>
      <c r="DY49" s="5" t="s">
        <v>217</v>
      </c>
      <c r="DZ49" s="5">
        <v>1.4475524475524475</v>
      </c>
      <c r="EA49" s="5">
        <v>0.60882352941176465</v>
      </c>
      <c r="EB49" s="5">
        <v>0.42058823529411765</v>
      </c>
      <c r="EC49" s="5" t="s">
        <v>217</v>
      </c>
      <c r="ED49" s="5">
        <v>1.5714285714285714</v>
      </c>
      <c r="EE49" s="5">
        <v>3.7362637362637363</v>
      </c>
      <c r="EF49" s="5" t="s">
        <v>217</v>
      </c>
      <c r="EG49" s="5">
        <v>0.57772621809744784</v>
      </c>
      <c r="EH49" s="5" t="s">
        <v>217</v>
      </c>
      <c r="EI49" s="5">
        <v>0.15294117647058825</v>
      </c>
      <c r="EJ49" s="5">
        <v>197.56603773584908</v>
      </c>
      <c r="EK49" s="5">
        <v>220.7456647398844</v>
      </c>
      <c r="EL49" s="5" t="s">
        <v>217</v>
      </c>
      <c r="EM49" s="5">
        <v>9.8753543570637703E-3</v>
      </c>
      <c r="EN49" s="5">
        <v>1.5086223371326901E-2</v>
      </c>
      <c r="EO49" s="5">
        <v>3.1806606799364E-2</v>
      </c>
      <c r="EP49" s="5">
        <v>1.09026748687028E-2</v>
      </c>
      <c r="EQ49" s="5">
        <v>2.7475736569613201E-3</v>
      </c>
      <c r="ER49" s="5">
        <v>0.65459420253799339</v>
      </c>
      <c r="ES49" s="5">
        <v>0.31048122861257982</v>
      </c>
      <c r="ET49" s="5">
        <v>0.47431099665835974</v>
      </c>
      <c r="EU49" s="5">
        <v>8.6383740154773764E-2</v>
      </c>
      <c r="EV49" s="5">
        <v>1.3837176246201186</v>
      </c>
      <c r="EW49" s="5">
        <v>2.9173214080397822</v>
      </c>
      <c r="EX49" s="5">
        <v>0.25200913446006729</v>
      </c>
      <c r="EY49" s="5">
        <v>0.4894470502483495</v>
      </c>
      <c r="EZ49" s="5">
        <v>-0.59743243475815855</v>
      </c>
      <c r="FA49" s="5">
        <v>0.13153080204417639</v>
      </c>
      <c r="FB49" s="5">
        <v>2.1359441968840768E-2</v>
      </c>
      <c r="FC49" s="5">
        <v>1.8630789969697817E-2</v>
      </c>
      <c r="FD49" s="5">
        <v>-0.17390934140798792</v>
      </c>
      <c r="FE49" s="5">
        <v>91</v>
      </c>
      <c r="FF49" s="5">
        <v>93</v>
      </c>
      <c r="FG49" s="5">
        <v>152</v>
      </c>
      <c r="FH49" s="5">
        <v>73</v>
      </c>
      <c r="FI49" s="5">
        <v>28</v>
      </c>
      <c r="FJ49" s="5">
        <v>0.978494623655914</v>
      </c>
      <c r="FK49" s="5">
        <v>0.59868421052631582</v>
      </c>
      <c r="FL49" s="5">
        <v>0.61184210526315785</v>
      </c>
      <c r="FM49" s="5">
        <v>0.18421052631578946</v>
      </c>
      <c r="FN49" s="5">
        <v>1.273972602739726</v>
      </c>
      <c r="FO49" s="5">
        <v>2.0821917808219177</v>
      </c>
      <c r="FP49" s="5">
        <v>0.38356164383561642</v>
      </c>
      <c r="FQ49" s="5">
        <v>0.3511111111111111</v>
      </c>
      <c r="FR49" s="5">
        <v>-0.44554455445544555</v>
      </c>
      <c r="FS49" s="5">
        <v>0.13157894736842105</v>
      </c>
      <c r="FT49" s="5">
        <v>71.018867924528308</v>
      </c>
      <c r="FU49" s="5">
        <v>68.132947976878611</v>
      </c>
      <c r="FV49" s="5">
        <v>-0.18367346938775511</v>
      </c>
    </row>
    <row r="50" spans="1:178" x14ac:dyDescent="0.25">
      <c r="A50" s="1" t="s">
        <v>10</v>
      </c>
      <c r="B50" s="2">
        <v>43.2883</v>
      </c>
      <c r="C50" s="2">
        <v>-79.836299999999994</v>
      </c>
      <c r="D50" s="3">
        <v>43362</v>
      </c>
      <c r="E50" s="3" t="str">
        <f>CHOOSE(MONTH(D50),"Winter","Winter","Spring","Spring","Spring","Summer","Summer","Summer","Autumn","Autumn","Autumn","Winter")</f>
        <v>Autumn</v>
      </c>
      <c r="F50" s="1">
        <v>1</v>
      </c>
      <c r="G50" s="1">
        <v>1</v>
      </c>
      <c r="H50" s="4">
        <v>1.8</v>
      </c>
      <c r="I50" s="4" t="s">
        <v>217</v>
      </c>
      <c r="J50" s="1" t="s">
        <v>217</v>
      </c>
      <c r="K50" s="1" t="s">
        <v>13</v>
      </c>
      <c r="L50" s="1" t="s">
        <v>23</v>
      </c>
      <c r="M50" s="1" t="s">
        <v>22</v>
      </c>
      <c r="N50" s="1" t="s">
        <v>51</v>
      </c>
      <c r="O50" s="3">
        <v>43358</v>
      </c>
      <c r="P50" s="1">
        <v>4</v>
      </c>
      <c r="Q50" s="5">
        <v>9496</v>
      </c>
      <c r="R50" s="5">
        <v>8754</v>
      </c>
      <c r="S50" s="5">
        <v>8412</v>
      </c>
      <c r="T50" s="5">
        <v>6989</v>
      </c>
      <c r="U50" s="5">
        <v>6105</v>
      </c>
      <c r="V50" s="5">
        <v>1.0847612519990861</v>
      </c>
      <c r="W50" s="5">
        <v>1.1288635282929149</v>
      </c>
      <c r="X50" s="5">
        <v>1.0406562054208275</v>
      </c>
      <c r="Y50" s="5">
        <v>0.7257489300998573</v>
      </c>
      <c r="Z50" s="5">
        <v>1.2525397052511089</v>
      </c>
      <c r="AA50" s="5">
        <v>1.2036056660466448</v>
      </c>
      <c r="AB50" s="5">
        <v>0.87351552439547864</v>
      </c>
      <c r="AC50" s="5">
        <v>9.2396597623530946E-2</v>
      </c>
      <c r="AD50" s="5">
        <v>-6.7511837482816556E-2</v>
      </c>
      <c r="AE50" s="5">
        <v>0.20981930575368521</v>
      </c>
      <c r="AF50" s="5">
        <v>311.40566037735903</v>
      </c>
      <c r="AG50" s="5">
        <v>463.98265895953762</v>
      </c>
      <c r="AH50" s="5">
        <v>-5.149714552021438E-2</v>
      </c>
      <c r="AI50" s="5">
        <v>7641</v>
      </c>
      <c r="AJ50" s="5">
        <v>8079</v>
      </c>
      <c r="AK50" s="5">
        <v>9433</v>
      </c>
      <c r="AL50" s="5">
        <v>8317</v>
      </c>
      <c r="AM50" s="5">
        <v>7882</v>
      </c>
      <c r="AN50" s="5">
        <v>0.94578536947642033</v>
      </c>
      <c r="AO50" s="5">
        <v>0.81002862291953781</v>
      </c>
      <c r="AP50" s="5">
        <v>0.85646135905862397</v>
      </c>
      <c r="AQ50" s="5">
        <v>0.83557722887734553</v>
      </c>
      <c r="AR50" s="5">
        <v>0.97138391246843814</v>
      </c>
      <c r="AS50" s="5">
        <v>1.1341829986774077</v>
      </c>
      <c r="AT50" s="5">
        <v>0.94769748707466639</v>
      </c>
      <c r="AU50" s="5">
        <v>6.2873239436619724E-2</v>
      </c>
      <c r="AV50" s="5">
        <v>-2.6853509475893572E-2</v>
      </c>
      <c r="AW50" s="5">
        <v>-2.5230573518498885E-2</v>
      </c>
      <c r="AX50" s="5">
        <v>1415.7358490566037</v>
      </c>
      <c r="AY50" s="5">
        <v>1245.3179190751446</v>
      </c>
      <c r="AZ50" s="5">
        <v>-2.4840109639104616E-2</v>
      </c>
      <c r="BA50" s="5">
        <v>2.3243058472871701E-2</v>
      </c>
      <c r="BB50" s="5">
        <v>3.1948611140251097E-2</v>
      </c>
      <c r="BC50" s="5">
        <v>6.43273890018463E-2</v>
      </c>
      <c r="BD50" s="5">
        <v>3.2295998185872997E-2</v>
      </c>
      <c r="BE50" s="5">
        <v>1.7910649999976099E-2</v>
      </c>
      <c r="BF50" s="5">
        <v>0.72751389319670512</v>
      </c>
      <c r="BG50" s="5">
        <v>0.36132445033956823</v>
      </c>
      <c r="BH50" s="5">
        <v>0.49665642638369978</v>
      </c>
      <c r="BI50" s="5">
        <v>0.27842961260967758</v>
      </c>
      <c r="BJ50" s="5">
        <v>0.98924365044787954</v>
      </c>
      <c r="BK50" s="5">
        <v>1.9918068062681697</v>
      </c>
      <c r="BL50" s="5">
        <v>0.55457799746256564</v>
      </c>
      <c r="BM50" s="5">
        <v>0.33150763752198964</v>
      </c>
      <c r="BN50" s="5">
        <v>-0.28652277548277871</v>
      </c>
      <c r="BO50" s="5">
        <v>-5.40029761835863E-3</v>
      </c>
      <c r="BP50" s="5">
        <v>3.6045430122681424E-2</v>
      </c>
      <c r="BQ50" s="5">
        <v>3.2220144470819882E-2</v>
      </c>
      <c r="BR50" s="5">
        <v>-0.14941780053871181</v>
      </c>
      <c r="BS50" s="5">
        <v>508</v>
      </c>
      <c r="BT50" s="5">
        <v>435</v>
      </c>
      <c r="BU50" s="5">
        <v>763</v>
      </c>
      <c r="BV50" s="5">
        <v>388</v>
      </c>
      <c r="BW50" s="5">
        <v>219</v>
      </c>
      <c r="BX50" s="5">
        <v>1.167816091954023</v>
      </c>
      <c r="BY50" s="5">
        <v>0.66579292267365664</v>
      </c>
      <c r="BZ50" s="5">
        <v>0.57011795543905641</v>
      </c>
      <c r="CA50" s="5">
        <v>0.28702490170380079</v>
      </c>
      <c r="CB50" s="5">
        <v>1.1211340206185567</v>
      </c>
      <c r="CC50" s="5">
        <v>1.9664948453608246</v>
      </c>
      <c r="CD50" s="5">
        <v>0.56443298969072164</v>
      </c>
      <c r="CE50" s="5">
        <v>0.32580364900086883</v>
      </c>
      <c r="CF50" s="5">
        <v>-0.2784184514003295</v>
      </c>
      <c r="CG50" s="5">
        <v>6.1598951507208385E-2</v>
      </c>
      <c r="CH50" s="5">
        <v>321.79245283018872</v>
      </c>
      <c r="CI50" s="5">
        <v>349.46242774566474</v>
      </c>
      <c r="CJ50" s="5">
        <v>-0.14106844741235391</v>
      </c>
      <c r="CK50" s="5">
        <v>9.2916004359722103E-3</v>
      </c>
      <c r="CL50" s="5">
        <v>1.80427487939596E-2</v>
      </c>
      <c r="CM50" s="5">
        <v>4.6021953225135803E-2</v>
      </c>
      <c r="CN50" s="5">
        <v>1.53843509033322E-2</v>
      </c>
      <c r="CO50" s="5">
        <v>9.8407128825783708E-4</v>
      </c>
      <c r="CP50" s="5">
        <v>0.51497698837789485</v>
      </c>
      <c r="CQ50" s="5">
        <v>0.20189496066189164</v>
      </c>
      <c r="CR50" s="5">
        <v>0.39204656755213935</v>
      </c>
      <c r="CS50" s="5">
        <v>2.1382649350926874E-2</v>
      </c>
      <c r="CT50" s="5">
        <v>1.1727988335245005</v>
      </c>
      <c r="CU50" s="5">
        <v>2.9914783869865835</v>
      </c>
      <c r="CV50" s="5">
        <v>6.3965733389810445E-2</v>
      </c>
      <c r="CW50" s="5">
        <v>0.49893252421944723</v>
      </c>
      <c r="CX50" s="5">
        <v>-0.87975978665024357</v>
      </c>
      <c r="CY50" s="5">
        <v>5.7763691115471021E-2</v>
      </c>
      <c r="CZ50" s="5">
        <v>3.3339104887519823E-2</v>
      </c>
      <c r="DA50" s="5">
        <v>2.9193154913023399E-2</v>
      </c>
      <c r="DB50" s="5">
        <v>-0.22477712626809929</v>
      </c>
      <c r="DC50" s="5">
        <v>291</v>
      </c>
      <c r="DD50" s="5">
        <v>368</v>
      </c>
      <c r="DE50" s="5">
        <v>584</v>
      </c>
      <c r="DF50" s="5">
        <v>395</v>
      </c>
      <c r="DG50" s="5">
        <v>333</v>
      </c>
      <c r="DH50" s="5">
        <v>0.79076086956521741</v>
      </c>
      <c r="DI50" s="5">
        <v>0.49828767123287671</v>
      </c>
      <c r="DJ50" s="5">
        <v>0.63013698630136983</v>
      </c>
      <c r="DK50" s="5">
        <v>0.5702054794520548</v>
      </c>
      <c r="DL50" s="5">
        <v>0.93164556962025313</v>
      </c>
      <c r="DM50" s="5">
        <v>1.478481012658228</v>
      </c>
      <c r="DN50" s="5">
        <v>0.84303797468354436</v>
      </c>
      <c r="DO50" s="5">
        <v>0.1930541368743616</v>
      </c>
      <c r="DP50" s="5">
        <v>-8.5164835164835168E-2</v>
      </c>
      <c r="DQ50" s="5">
        <v>-4.6232876712328765E-2</v>
      </c>
      <c r="DR50" s="5">
        <v>235.11320754716979</v>
      </c>
      <c r="DS50" s="5">
        <v>203.67052023121386</v>
      </c>
      <c r="DT50" s="5">
        <v>-6.5126050420168072E-2</v>
      </c>
      <c r="DU50" s="5">
        <v>443</v>
      </c>
      <c r="DV50" s="5">
        <v>400</v>
      </c>
      <c r="DW50" s="5">
        <v>743</v>
      </c>
      <c r="DX50" s="5">
        <v>378</v>
      </c>
      <c r="DY50" s="5">
        <v>242</v>
      </c>
      <c r="DZ50" s="5">
        <v>1.1074999999999999</v>
      </c>
      <c r="EA50" s="5">
        <v>0.59623149394347241</v>
      </c>
      <c r="EB50" s="5">
        <v>0.53835800807537015</v>
      </c>
      <c r="EC50" s="5">
        <v>0.32570659488559894</v>
      </c>
      <c r="ED50" s="5">
        <v>1.0582010582010581</v>
      </c>
      <c r="EE50" s="5">
        <v>1.9656084656084656</v>
      </c>
      <c r="EF50" s="5">
        <v>0.64021164021164023</v>
      </c>
      <c r="EG50" s="5">
        <v>0.32560214094558432</v>
      </c>
      <c r="EH50" s="5">
        <v>-0.21935483870967742</v>
      </c>
      <c r="EI50" s="5">
        <v>2.9609690444145357E-2</v>
      </c>
      <c r="EJ50" s="5">
        <v>336.17924528301887</v>
      </c>
      <c r="EK50" s="5">
        <v>353.04624277456645</v>
      </c>
      <c r="EL50" s="5">
        <v>-0.1189851268591426</v>
      </c>
      <c r="EM50" s="5">
        <v>2.7079097926616599E-2</v>
      </c>
      <c r="EN50" s="5">
        <v>3.5063117742538397E-2</v>
      </c>
      <c r="EO50" s="5">
        <v>6.5636582672595895E-2</v>
      </c>
      <c r="EP50" s="5">
        <v>3.5043604671955102E-2</v>
      </c>
      <c r="EQ50" s="5">
        <v>2.39682756364345E-2</v>
      </c>
      <c r="ER50" s="5">
        <v>0.77229578172292346</v>
      </c>
      <c r="ES50" s="5">
        <v>0.41256105702045431</v>
      </c>
      <c r="ET50" s="5">
        <v>0.53420084219554731</v>
      </c>
      <c r="EU50" s="5">
        <v>0.36516641574701542</v>
      </c>
      <c r="EV50" s="5">
        <v>1.0005568225862025</v>
      </c>
      <c r="EW50" s="5">
        <v>1.8729974637889897</v>
      </c>
      <c r="EX50" s="5">
        <v>0.68395577055507562</v>
      </c>
      <c r="EY50" s="5">
        <v>0.30386294272521081</v>
      </c>
      <c r="EZ50" s="5">
        <v>-0.18767964988816066</v>
      </c>
      <c r="FA50" s="5">
        <v>2.9728955696290213E-4</v>
      </c>
      <c r="FB50" s="5">
        <v>3.4124410236781449E-2</v>
      </c>
      <c r="FC50" s="5">
        <v>3.0582375522982819E-2</v>
      </c>
      <c r="FD50" s="5">
        <v>-0.10998373371383016</v>
      </c>
      <c r="FE50" s="5">
        <v>62</v>
      </c>
      <c r="FF50" s="5">
        <v>82</v>
      </c>
      <c r="FG50" s="5">
        <v>152</v>
      </c>
      <c r="FH50" s="5">
        <v>101</v>
      </c>
      <c r="FI50" s="5">
        <v>91</v>
      </c>
      <c r="FJ50" s="5">
        <v>0.75609756097560976</v>
      </c>
      <c r="FK50" s="5">
        <v>0.40789473684210525</v>
      </c>
      <c r="FL50" s="5">
        <v>0.53947368421052633</v>
      </c>
      <c r="FM50" s="5">
        <v>0.59868421052631582</v>
      </c>
      <c r="FN50" s="5">
        <v>0.81188118811881194</v>
      </c>
      <c r="FO50" s="5">
        <v>1.504950495049505</v>
      </c>
      <c r="FP50" s="5">
        <v>0.90099009900990101</v>
      </c>
      <c r="FQ50" s="5">
        <v>0.20158102766798419</v>
      </c>
      <c r="FR50" s="5">
        <v>-5.2083333333333336E-2</v>
      </c>
      <c r="FS50" s="5">
        <v>-0.125</v>
      </c>
      <c r="FT50" s="5">
        <v>68.292452830188665</v>
      </c>
      <c r="FU50" s="5">
        <v>61.323699421965316</v>
      </c>
      <c r="FV50" s="5">
        <v>-4.2735042735042736E-2</v>
      </c>
    </row>
    <row r="51" spans="1:178" x14ac:dyDescent="0.25">
      <c r="A51" s="1" t="s">
        <v>12</v>
      </c>
      <c r="B51" s="2">
        <v>43.2258</v>
      </c>
      <c r="C51" s="2">
        <v>-79.271100000000004</v>
      </c>
      <c r="D51" s="3">
        <v>42216</v>
      </c>
      <c r="E51" s="3" t="str">
        <f>CHOOSE(MONTH(D51),"Winter","Winter","Spring","Spring","Spring","Summer","Summer","Summer","Autumn","Autumn","Autumn","Winter")</f>
        <v>Summer</v>
      </c>
      <c r="F51" s="1">
        <v>1</v>
      </c>
      <c r="G51" s="1">
        <v>0</v>
      </c>
      <c r="H51" s="4">
        <v>1.9</v>
      </c>
      <c r="I51" s="4">
        <v>1</v>
      </c>
      <c r="J51" s="1">
        <v>0.1</v>
      </c>
      <c r="K51" s="1" t="s">
        <v>14</v>
      </c>
      <c r="L51" s="1" t="s">
        <v>23</v>
      </c>
      <c r="M51" s="1" t="s">
        <v>22</v>
      </c>
      <c r="N51" s="1" t="s">
        <v>25</v>
      </c>
      <c r="O51" s="3">
        <v>42215</v>
      </c>
      <c r="P51" s="1">
        <v>1</v>
      </c>
      <c r="Q51" s="5">
        <v>10246</v>
      </c>
      <c r="R51" s="5">
        <v>9320</v>
      </c>
      <c r="S51" s="5">
        <v>7870</v>
      </c>
      <c r="T51" s="5">
        <v>6559</v>
      </c>
      <c r="U51" s="5">
        <v>5852</v>
      </c>
      <c r="V51" s="5">
        <v>1.0993562231759657</v>
      </c>
      <c r="W51" s="5">
        <v>1.3019059720457433</v>
      </c>
      <c r="X51" s="5">
        <v>1.1842439644218552</v>
      </c>
      <c r="Y51" s="5">
        <v>0.74358322744599747</v>
      </c>
      <c r="Z51" s="5">
        <v>1.4209483152919653</v>
      </c>
      <c r="AA51" s="5">
        <v>1.1998780301875285</v>
      </c>
      <c r="AB51" s="5">
        <v>0.89220917822838852</v>
      </c>
      <c r="AC51" s="5">
        <v>9.0858687365721807E-2</v>
      </c>
      <c r="AD51" s="5">
        <v>-5.6965595036661029E-2</v>
      </c>
      <c r="AE51" s="5">
        <v>0.35082592121982209</v>
      </c>
      <c r="AF51" s="5">
        <v>-323.80188679245202</v>
      </c>
      <c r="AG51" s="5">
        <v>-189.19653179190732</v>
      </c>
      <c r="AH51" s="5">
        <v>-4.1128563118091911E-2</v>
      </c>
      <c r="AI51" s="5">
        <v>7500</v>
      </c>
      <c r="AJ51" s="5">
        <v>7844</v>
      </c>
      <c r="AK51" s="5">
        <v>8076</v>
      </c>
      <c r="AL51" s="5">
        <v>7325</v>
      </c>
      <c r="AM51" s="5">
        <v>7244</v>
      </c>
      <c r="AN51" s="5">
        <v>0.95614482406935242</v>
      </c>
      <c r="AO51" s="5">
        <v>0.92867756315007433</v>
      </c>
      <c r="AP51" s="5">
        <v>0.97127290737989103</v>
      </c>
      <c r="AQ51" s="5">
        <v>0.89697870232788512</v>
      </c>
      <c r="AR51" s="5">
        <v>1.070853242320819</v>
      </c>
      <c r="AS51" s="5">
        <v>1.1025255972696246</v>
      </c>
      <c r="AT51" s="5">
        <v>0.98894197952218432</v>
      </c>
      <c r="AU51" s="5">
        <v>4.8763067333290049E-2</v>
      </c>
      <c r="AV51" s="5">
        <v>-5.559750154437504E-3</v>
      </c>
      <c r="AW51" s="5">
        <v>6.4264487369985135E-2</v>
      </c>
      <c r="AX51" s="5">
        <v>673.40566037735857</v>
      </c>
      <c r="AY51" s="5">
        <v>469</v>
      </c>
      <c r="AZ51" s="5">
        <v>-5.0879396984924623E-3</v>
      </c>
      <c r="BA51" s="5">
        <v>1.9083704799413601E-2</v>
      </c>
      <c r="BB51" s="5">
        <v>2.6374157518148401E-2</v>
      </c>
      <c r="BC51" s="5">
        <v>2.7148105204105301E-2</v>
      </c>
      <c r="BD51" s="5">
        <v>8.8091343641281093E-3</v>
      </c>
      <c r="BE51" s="5">
        <v>5.0374451093375596E-3</v>
      </c>
      <c r="BF51" s="5">
        <v>0.72357590138308137</v>
      </c>
      <c r="BG51" s="5">
        <v>0.70294794630926172</v>
      </c>
      <c r="BH51" s="5">
        <v>0.97149164996458526</v>
      </c>
      <c r="BI51" s="5">
        <v>0.18555420613943266</v>
      </c>
      <c r="BJ51" s="5">
        <v>2.9939556405845336</v>
      </c>
      <c r="BK51" s="5">
        <v>3.0818130456331509</v>
      </c>
      <c r="BL51" s="5">
        <v>0.57184337315260647</v>
      </c>
      <c r="BM51" s="5">
        <v>0.51002165517118403</v>
      </c>
      <c r="BN51" s="5">
        <v>-0.27239140626883868</v>
      </c>
      <c r="BO51" s="5">
        <v>0.64700733336498684</v>
      </c>
      <c r="BP51" s="5">
        <v>1.3783265080935513E-2</v>
      </c>
      <c r="BQ51" s="5">
        <v>8.7949698198736808E-3</v>
      </c>
      <c r="BR51" s="5">
        <v>-7.0469540392251423E-2</v>
      </c>
      <c r="BS51" s="5">
        <v>339</v>
      </c>
      <c r="BT51" s="5">
        <v>726</v>
      </c>
      <c r="BU51" s="5">
        <v>274</v>
      </c>
      <c r="BV51" s="5">
        <v>94</v>
      </c>
      <c r="BW51" s="5">
        <v>73</v>
      </c>
      <c r="BX51" s="5">
        <v>0.46694214876033058</v>
      </c>
      <c r="BY51" s="5">
        <v>1.2372262773722629</v>
      </c>
      <c r="BZ51" s="5">
        <v>2.6496350364963503</v>
      </c>
      <c r="CA51" s="5">
        <v>0.26642335766423358</v>
      </c>
      <c r="CB51" s="5">
        <v>7.7234042553191493</v>
      </c>
      <c r="CC51" s="5">
        <v>2.9148936170212765</v>
      </c>
      <c r="CD51" s="5">
        <v>0.77659574468085102</v>
      </c>
      <c r="CE51" s="5">
        <v>0.4891304347826087</v>
      </c>
      <c r="CF51" s="5">
        <v>-0.12574850299401197</v>
      </c>
      <c r="CG51" s="5">
        <v>2.3065693430656933</v>
      </c>
      <c r="CH51" s="5">
        <v>71.367924528301927</v>
      </c>
      <c r="CI51" s="5">
        <v>-163.39884393063579</v>
      </c>
      <c r="CJ51" s="5">
        <v>-2.1000000000000001E-2</v>
      </c>
      <c r="CK51" s="5">
        <v>1.3788333162665299E-2</v>
      </c>
      <c r="CL51" s="5">
        <v>2.0164743065834E-2</v>
      </c>
      <c r="CM51" s="5">
        <v>2.1126648411154698E-2</v>
      </c>
      <c r="CN51" s="5">
        <v>3.69582744315266E-3</v>
      </c>
      <c r="CO51" s="5">
        <v>2.05224452656693E-4</v>
      </c>
      <c r="CP51" s="5">
        <v>0.68378422267266425</v>
      </c>
      <c r="CQ51" s="5">
        <v>0.65265123432381122</v>
      </c>
      <c r="CR51" s="5">
        <v>0.95446957195478199</v>
      </c>
      <c r="CS51" s="5">
        <v>9.7140089929425889E-3</v>
      </c>
      <c r="CT51" s="5">
        <v>5.4560834822506825</v>
      </c>
      <c r="CU51" s="5">
        <v>5.7163514087478573</v>
      </c>
      <c r="CV51" s="5">
        <v>5.5528688991396721E-2</v>
      </c>
      <c r="CW51" s="5">
        <v>0.70221927378679794</v>
      </c>
      <c r="CX51" s="5">
        <v>-0.89478506918754286</v>
      </c>
      <c r="CY51" s="5">
        <v>0.77953281098699445</v>
      </c>
      <c r="CZ51" s="5">
        <v>1.2955842016897378E-2</v>
      </c>
      <c r="DA51" s="5">
        <v>8.482392826198306E-3</v>
      </c>
      <c r="DB51" s="5">
        <v>-8.4535852768276104E-2</v>
      </c>
      <c r="DC51" s="5">
        <v>411</v>
      </c>
      <c r="DD51" s="5">
        <v>436</v>
      </c>
      <c r="DE51" s="5">
        <v>364</v>
      </c>
      <c r="DF51" s="5">
        <v>240</v>
      </c>
      <c r="DG51" s="5">
        <v>171</v>
      </c>
      <c r="DH51" s="5">
        <v>0.94266055045871555</v>
      </c>
      <c r="DI51" s="5">
        <v>1.1291208791208791</v>
      </c>
      <c r="DJ51" s="5">
        <v>1.1978021978021978</v>
      </c>
      <c r="DK51" s="5">
        <v>0.46978021978021978</v>
      </c>
      <c r="DL51" s="5">
        <v>1.8166666666666667</v>
      </c>
      <c r="DM51" s="5">
        <v>1.5166666666666666</v>
      </c>
      <c r="DN51" s="5">
        <v>0.71250000000000002</v>
      </c>
      <c r="DO51" s="5">
        <v>0.20529801324503311</v>
      </c>
      <c r="DP51" s="5">
        <v>-0.16788321167883211</v>
      </c>
      <c r="DQ51" s="5">
        <v>0.53846153846153844</v>
      </c>
      <c r="DR51" s="5">
        <v>48.179245283018901</v>
      </c>
      <c r="DS51" s="5">
        <v>17.502890173410421</v>
      </c>
      <c r="DT51" s="5">
        <v>-8.6249999999999993E-2</v>
      </c>
      <c r="DU51" s="5">
        <v>505</v>
      </c>
      <c r="DV51" s="5">
        <v>406</v>
      </c>
      <c r="DW51" s="5">
        <v>371</v>
      </c>
      <c r="DX51" s="5">
        <v>139</v>
      </c>
      <c r="DY51" s="5">
        <v>92</v>
      </c>
      <c r="DZ51" s="5">
        <v>1.2438423645320198</v>
      </c>
      <c r="EA51" s="5">
        <v>1.3611859838274933</v>
      </c>
      <c r="EB51" s="5">
        <v>1.0943396226415094</v>
      </c>
      <c r="EC51" s="5">
        <v>0.24797843665768193</v>
      </c>
      <c r="ED51" s="5">
        <v>2.920863309352518</v>
      </c>
      <c r="EE51" s="5">
        <v>2.6690647482014387</v>
      </c>
      <c r="EF51" s="5">
        <v>0.66187050359712229</v>
      </c>
      <c r="EG51" s="5">
        <v>0.45490196078431372</v>
      </c>
      <c r="EH51" s="5">
        <v>-0.20346320346320346</v>
      </c>
      <c r="EI51" s="5">
        <v>0.71967654986522911</v>
      </c>
      <c r="EJ51" s="5">
        <v>69.716981132075546</v>
      </c>
      <c r="EK51" s="5">
        <v>86.924855491329481</v>
      </c>
      <c r="EL51" s="5">
        <v>-6.0489060489060491E-2</v>
      </c>
      <c r="EM51" s="5">
        <v>3.1613174825906698E-2</v>
      </c>
      <c r="EN51" s="5">
        <v>3.5218257457017899E-2</v>
      </c>
      <c r="EO51" s="5">
        <v>3.3523570746183298E-2</v>
      </c>
      <c r="EP51" s="5">
        <v>1.4549472369253601E-2</v>
      </c>
      <c r="EQ51" s="5">
        <v>1.0465214960277001E-2</v>
      </c>
      <c r="ER51" s="5">
        <v>0.89763597374143167</v>
      </c>
      <c r="ES51" s="5">
        <v>0.9430133521652343</v>
      </c>
      <c r="ET51" s="5">
        <v>1.0505520943358202</v>
      </c>
      <c r="EU51" s="5">
        <v>0.31217482885436598</v>
      </c>
      <c r="EV51" s="5">
        <v>2.4205865727091398</v>
      </c>
      <c r="EW51" s="5">
        <v>2.304109035391988</v>
      </c>
      <c r="EX51" s="5">
        <v>0.71928484378529212</v>
      </c>
      <c r="EY51" s="5">
        <v>0.39469309923583473</v>
      </c>
      <c r="EZ51" s="5">
        <v>-0.16327437377780091</v>
      </c>
      <c r="FA51" s="5">
        <v>0.61654485568538264</v>
      </c>
      <c r="FB51" s="5">
        <v>1.1408117098979743E-2</v>
      </c>
      <c r="FC51" s="5">
        <v>7.7436602367571897E-3</v>
      </c>
      <c r="FD51" s="5">
        <v>-5.941444264332793E-2</v>
      </c>
      <c r="FE51" s="5">
        <v>133</v>
      </c>
      <c r="FF51" s="5">
        <v>145</v>
      </c>
      <c r="FG51" s="5">
        <v>127</v>
      </c>
      <c r="FH51" s="5">
        <v>74</v>
      </c>
      <c r="FI51" s="5">
        <v>47</v>
      </c>
      <c r="FJ51" s="5">
        <v>0.91724137931034477</v>
      </c>
      <c r="FK51" s="5">
        <v>1.0472440944881889</v>
      </c>
      <c r="FL51" s="5">
        <v>1.1417322834645669</v>
      </c>
      <c r="FM51" s="5">
        <v>0.37007874015748032</v>
      </c>
      <c r="FN51" s="5">
        <v>1.9594594594594594</v>
      </c>
      <c r="FO51" s="5">
        <v>1.7162162162162162</v>
      </c>
      <c r="FP51" s="5">
        <v>0.63513513513513509</v>
      </c>
      <c r="FQ51" s="5">
        <v>0.26368159203980102</v>
      </c>
      <c r="FR51" s="5">
        <v>-0.2231404958677686</v>
      </c>
      <c r="FS51" s="5">
        <v>0.55905511811023623</v>
      </c>
      <c r="FT51" s="5">
        <v>26.839622641509443</v>
      </c>
      <c r="FU51" s="5">
        <v>14.421965317919081</v>
      </c>
      <c r="FV51" s="5">
        <v>-9.9264705882352935E-2</v>
      </c>
    </row>
    <row r="52" spans="1:178" x14ac:dyDescent="0.25">
      <c r="A52" s="1" t="s">
        <v>12</v>
      </c>
      <c r="B52" s="2">
        <v>43.273600000000002</v>
      </c>
      <c r="C52" s="2">
        <v>-79.252799999999993</v>
      </c>
      <c r="D52" s="3">
        <v>41513</v>
      </c>
      <c r="E52" s="3" t="str">
        <f>CHOOSE(MONTH(D52),"Winter","Winter","Spring","Spring","Spring","Summer","Summer","Summer","Autumn","Autumn","Autumn","Winter")</f>
        <v>Summer</v>
      </c>
      <c r="F52" s="1">
        <v>1</v>
      </c>
      <c r="G52" s="1">
        <v>0</v>
      </c>
      <c r="H52" s="4">
        <v>2.1</v>
      </c>
      <c r="I52" s="4">
        <v>0.9</v>
      </c>
      <c r="J52" s="1">
        <v>0.1</v>
      </c>
      <c r="K52" s="1" t="s">
        <v>14</v>
      </c>
      <c r="L52" s="1" t="s">
        <v>23</v>
      </c>
      <c r="M52" s="1" t="s">
        <v>22</v>
      </c>
      <c r="N52" s="1" t="s">
        <v>24</v>
      </c>
      <c r="O52" s="3">
        <v>41511</v>
      </c>
      <c r="P52" s="1">
        <v>2</v>
      </c>
      <c r="Q52" s="5">
        <v>9981</v>
      </c>
      <c r="R52" s="5">
        <v>9094</v>
      </c>
      <c r="S52" s="5">
        <v>7699</v>
      </c>
      <c r="T52" s="5">
        <v>6348</v>
      </c>
      <c r="U52" s="5">
        <v>5652</v>
      </c>
      <c r="V52" s="5">
        <v>1.0975368374752583</v>
      </c>
      <c r="W52" s="5">
        <v>1.2964021301467723</v>
      </c>
      <c r="X52" s="5">
        <v>1.1811923626444993</v>
      </c>
      <c r="Y52" s="5">
        <v>0.73412131445642292</v>
      </c>
      <c r="Z52" s="5">
        <v>1.4325771896660366</v>
      </c>
      <c r="AA52" s="5">
        <v>1.2128229363579079</v>
      </c>
      <c r="AB52" s="5">
        <v>0.89035916824196593</v>
      </c>
      <c r="AC52" s="5">
        <v>9.6177119669680358E-2</v>
      </c>
      <c r="AD52" s="5">
        <v>-5.8000000000000003E-2</v>
      </c>
      <c r="AE52" s="5">
        <v>0.35666969736329396</v>
      </c>
      <c r="AF52" s="5">
        <v>-259.85849056603706</v>
      </c>
      <c r="AG52" s="5">
        <v>-141.04624277456628</v>
      </c>
      <c r="AH52" s="5">
        <v>-4.1445840528791758E-2</v>
      </c>
      <c r="AI52" s="5">
        <v>7842</v>
      </c>
      <c r="AJ52" s="5">
        <v>8123</v>
      </c>
      <c r="AK52" s="5">
        <v>8242</v>
      </c>
      <c r="AL52" s="5">
        <v>7363</v>
      </c>
      <c r="AM52" s="5">
        <v>7233</v>
      </c>
      <c r="AN52" s="5">
        <v>0.96540686938323284</v>
      </c>
      <c r="AO52" s="5">
        <v>0.95146809026935208</v>
      </c>
      <c r="AP52" s="5">
        <v>0.98556175685513225</v>
      </c>
      <c r="AQ52" s="5">
        <v>0.87757825770444065</v>
      </c>
      <c r="AR52" s="5">
        <v>1.1032187966861333</v>
      </c>
      <c r="AS52" s="5">
        <v>1.1193806872198833</v>
      </c>
      <c r="AT52" s="5">
        <v>0.98234415319842461</v>
      </c>
      <c r="AU52" s="5">
        <v>5.632809996795899E-2</v>
      </c>
      <c r="AV52" s="5">
        <v>-8.9065497396547001E-3</v>
      </c>
      <c r="AW52" s="5">
        <v>9.2210628488231014E-2</v>
      </c>
      <c r="AX52" s="5">
        <v>666.61320754716985</v>
      </c>
      <c r="AY52" s="5">
        <v>466.05202312138732</v>
      </c>
      <c r="AZ52" s="5">
        <v>-7.9437824625725635E-3</v>
      </c>
      <c r="BA52" s="5">
        <v>2.1881192922592101E-2</v>
      </c>
      <c r="BB52" s="5">
        <v>2.9130574315786299E-2</v>
      </c>
      <c r="BC52" s="5">
        <v>2.95021999627351E-2</v>
      </c>
      <c r="BD52" s="5">
        <v>7.2328448295593201E-3</v>
      </c>
      <c r="BE52" s="5">
        <v>3.4936682786792499E-3</v>
      </c>
      <c r="BF52" s="5">
        <v>0.751141830758014</v>
      </c>
      <c r="BG52" s="5">
        <v>0.74168004251312558</v>
      </c>
      <c r="BH52" s="5">
        <v>0.98740345982949718</v>
      </c>
      <c r="BI52" s="5">
        <v>0.11842060195823301</v>
      </c>
      <c r="BJ52" s="5">
        <v>4.0275403388629254</v>
      </c>
      <c r="BK52" s="5">
        <v>4.0789206263854823</v>
      </c>
      <c r="BL52" s="5">
        <v>0.48302823591642169</v>
      </c>
      <c r="BM52" s="5">
        <v>0.60621554319833093</v>
      </c>
      <c r="BN52" s="5">
        <v>-0.34859199006694641</v>
      </c>
      <c r="BO52" s="5">
        <v>0.74224056219151457</v>
      </c>
      <c r="BP52" s="5">
        <v>1.5774332865510304E-2</v>
      </c>
      <c r="BQ52" s="5">
        <v>1.0371166857422393E-2</v>
      </c>
      <c r="BR52" s="5">
        <v>-6.3772806197400431E-2</v>
      </c>
      <c r="BS52" s="5">
        <v>549</v>
      </c>
      <c r="BT52" s="5">
        <v>440</v>
      </c>
      <c r="BU52" s="5">
        <v>386</v>
      </c>
      <c r="BV52" s="5">
        <v>120</v>
      </c>
      <c r="BW52" s="5">
        <v>61</v>
      </c>
      <c r="BX52" s="5">
        <v>1.2477272727272728</v>
      </c>
      <c r="BY52" s="5">
        <v>1.4222797927461139</v>
      </c>
      <c r="BZ52" s="5">
        <v>1.1398963730569949</v>
      </c>
      <c r="CA52" s="5">
        <v>0.15803108808290156</v>
      </c>
      <c r="CB52" s="5">
        <v>3.6666666666666665</v>
      </c>
      <c r="CC52" s="5">
        <v>3.2166666666666668</v>
      </c>
      <c r="CD52" s="5">
        <v>0.5083333333333333</v>
      </c>
      <c r="CE52" s="5">
        <v>0.52569169960474305</v>
      </c>
      <c r="CF52" s="5">
        <v>-0.32596685082872928</v>
      </c>
      <c r="CG52" s="5">
        <v>0.82901554404145072</v>
      </c>
      <c r="CH52" s="5">
        <v>75.783018867924625</v>
      </c>
      <c r="CI52" s="5">
        <v>92.127167630057812</v>
      </c>
      <c r="CJ52" s="5">
        <v>-7.1428571428571425E-2</v>
      </c>
      <c r="CK52" s="5">
        <v>1.7390789464115999E-2</v>
      </c>
      <c r="CL52" s="5">
        <v>2.5124082341790199E-2</v>
      </c>
      <c r="CM52" s="5">
        <v>2.48497296124696E-2</v>
      </c>
      <c r="CN52" s="5">
        <v>3.9757820777595E-3</v>
      </c>
      <c r="CO52" s="5">
        <v>2.16558240936137E-4</v>
      </c>
      <c r="CP52" s="5">
        <v>0.6921960065060363</v>
      </c>
      <c r="CQ52" s="5">
        <v>0.69983817672564519</v>
      </c>
      <c r="CR52" s="5">
        <v>1.0110404714095129</v>
      </c>
      <c r="CS52" s="5">
        <v>8.7147121644119627E-3</v>
      </c>
      <c r="CT52" s="5">
        <v>6.3192805466713473</v>
      </c>
      <c r="CU52" s="5">
        <v>6.2502745689907986</v>
      </c>
      <c r="CV52" s="5">
        <v>5.446934381729885E-2</v>
      </c>
      <c r="CW52" s="5">
        <v>0.72414837797261655</v>
      </c>
      <c r="CX52" s="5">
        <v>-0.89668861567826408</v>
      </c>
      <c r="CY52" s="5">
        <v>0.85104750006690122</v>
      </c>
      <c r="CZ52" s="5">
        <v>1.4925783882269013E-2</v>
      </c>
      <c r="DA52" s="5">
        <v>9.3829635762194327E-3</v>
      </c>
      <c r="DB52" s="5">
        <v>-7.5223876062608913E-2</v>
      </c>
      <c r="DC52" s="5">
        <v>357</v>
      </c>
      <c r="DD52" s="5">
        <v>391</v>
      </c>
      <c r="DE52" s="5">
        <v>325</v>
      </c>
      <c r="DF52" s="5">
        <v>183</v>
      </c>
      <c r="DG52" s="5">
        <v>163</v>
      </c>
      <c r="DH52" s="5">
        <v>0.91304347826086951</v>
      </c>
      <c r="DI52" s="5">
        <v>1.0984615384615384</v>
      </c>
      <c r="DJ52" s="5">
        <v>1.2030769230769232</v>
      </c>
      <c r="DK52" s="5">
        <v>0.50153846153846149</v>
      </c>
      <c r="DL52" s="5">
        <v>2.1366120218579234</v>
      </c>
      <c r="DM52" s="5">
        <v>1.7759562841530054</v>
      </c>
      <c r="DN52" s="5">
        <v>0.89071038251366119</v>
      </c>
      <c r="DO52" s="5">
        <v>0.27952755905511811</v>
      </c>
      <c r="DP52" s="5">
        <v>-5.7803468208092484E-2</v>
      </c>
      <c r="DQ52" s="5">
        <v>0.64</v>
      </c>
      <c r="DR52" s="5">
        <v>64.849056603773619</v>
      </c>
      <c r="DS52" s="5">
        <v>28.982658959537588</v>
      </c>
      <c r="DT52" s="5">
        <v>-2.7932960893854747E-2</v>
      </c>
      <c r="DU52" s="5">
        <v>512</v>
      </c>
      <c r="DV52" s="5">
        <v>395</v>
      </c>
      <c r="DW52" s="5">
        <v>357</v>
      </c>
      <c r="DX52" s="5">
        <v>72</v>
      </c>
      <c r="DY52" s="5">
        <v>30</v>
      </c>
      <c r="DZ52" s="5">
        <v>1.2962025316455696</v>
      </c>
      <c r="EA52" s="5">
        <v>1.4341736694677871</v>
      </c>
      <c r="EB52" s="5">
        <v>1.1064425770308124</v>
      </c>
      <c r="EC52" s="5">
        <v>8.4033613445378158E-2</v>
      </c>
      <c r="ED52" s="5">
        <v>5.4861111111111107</v>
      </c>
      <c r="EE52" s="5">
        <v>4.958333333333333</v>
      </c>
      <c r="EF52" s="5">
        <v>0.41666666666666669</v>
      </c>
      <c r="EG52" s="5">
        <v>0.66433566433566438</v>
      </c>
      <c r="EH52" s="5">
        <v>-0.41176470588235292</v>
      </c>
      <c r="EI52" s="5">
        <v>0.90476190476190477</v>
      </c>
      <c r="EJ52" s="5">
        <v>89.905660377358572</v>
      </c>
      <c r="EK52" s="5">
        <v>109.49710982658962</v>
      </c>
      <c r="EL52" s="5">
        <v>-5.5851063829787231E-2</v>
      </c>
      <c r="EM52" s="5">
        <v>3.2842256128787897E-2</v>
      </c>
      <c r="EN52" s="5">
        <v>3.6296498030424097E-2</v>
      </c>
      <c r="EO52" s="5">
        <v>3.40609587728977E-2</v>
      </c>
      <c r="EP52" s="5">
        <v>1.12937437370419E-2</v>
      </c>
      <c r="EQ52" s="5">
        <v>6.6899741068482399E-3</v>
      </c>
      <c r="ER52" s="5">
        <v>0.90483263981167494</v>
      </c>
      <c r="ES52" s="5">
        <v>0.96421995480997669</v>
      </c>
      <c r="ET52" s="5">
        <v>1.0656334800330169</v>
      </c>
      <c r="EU52" s="5">
        <v>0.19641179661012512</v>
      </c>
      <c r="EV52" s="5">
        <v>3.2138588297675517</v>
      </c>
      <c r="EW52" s="5">
        <v>3.015913904720763</v>
      </c>
      <c r="EX52" s="5">
        <v>0.59236106844766279</v>
      </c>
      <c r="EY52" s="5">
        <v>0.50198135531516941</v>
      </c>
      <c r="EZ52" s="5">
        <v>-0.25599654477217915</v>
      </c>
      <c r="FA52" s="5">
        <v>0.7340590281115893</v>
      </c>
      <c r="FB52" s="5">
        <v>1.3212685956496729E-2</v>
      </c>
      <c r="FC52" s="5">
        <v>9.1819034544805018E-3</v>
      </c>
      <c r="FD52" s="5">
        <v>-6.5433997181892189E-2</v>
      </c>
      <c r="FE52" s="5">
        <v>199</v>
      </c>
      <c r="FF52" s="5">
        <v>210</v>
      </c>
      <c r="FG52" s="5">
        <v>159</v>
      </c>
      <c r="FH52" s="5">
        <v>75</v>
      </c>
      <c r="FI52" s="5">
        <v>71</v>
      </c>
      <c r="FJ52" s="5">
        <v>0.94761904761904758</v>
      </c>
      <c r="FK52" s="5">
        <v>1.2515723270440251</v>
      </c>
      <c r="FL52" s="5">
        <v>1.320754716981132</v>
      </c>
      <c r="FM52" s="5">
        <v>0.44654088050314467</v>
      </c>
      <c r="FN52" s="5">
        <v>2.8</v>
      </c>
      <c r="FO52" s="5">
        <v>2.12</v>
      </c>
      <c r="FP52" s="5">
        <v>0.94666666666666666</v>
      </c>
      <c r="FQ52" s="5">
        <v>0.35897435897435898</v>
      </c>
      <c r="FR52" s="5">
        <v>-2.7397260273972601E-2</v>
      </c>
      <c r="FS52" s="5">
        <v>0.84905660377358494</v>
      </c>
      <c r="FT52" s="5">
        <v>29.018867924528323</v>
      </c>
      <c r="FU52" s="5">
        <v>10.647398843930645</v>
      </c>
      <c r="FV52" s="5">
        <v>-1.0840108401084011E-2</v>
      </c>
    </row>
    <row r="53" spans="1:178" x14ac:dyDescent="0.25">
      <c r="A53" s="1" t="s">
        <v>12</v>
      </c>
      <c r="B53" s="2">
        <v>43.338299999999997</v>
      </c>
      <c r="C53" s="2">
        <v>-79.196399999999997</v>
      </c>
      <c r="D53" s="3">
        <v>41513</v>
      </c>
      <c r="E53" s="3" t="str">
        <f>CHOOSE(MONTH(D53),"Winter","Winter","Spring","Spring","Spring","Summer","Summer","Summer","Autumn","Autumn","Autumn","Winter")</f>
        <v>Summer</v>
      </c>
      <c r="F53" s="1">
        <v>1</v>
      </c>
      <c r="G53" s="1">
        <v>0</v>
      </c>
      <c r="H53" s="4">
        <v>2.1</v>
      </c>
      <c r="I53" s="4">
        <v>1</v>
      </c>
      <c r="J53" s="1">
        <v>0.1</v>
      </c>
      <c r="K53" s="1" t="s">
        <v>14</v>
      </c>
      <c r="L53" s="1" t="s">
        <v>23</v>
      </c>
      <c r="M53" s="1" t="s">
        <v>22</v>
      </c>
      <c r="N53" s="1" t="s">
        <v>24</v>
      </c>
      <c r="O53" s="3">
        <v>41511</v>
      </c>
      <c r="P53" s="1">
        <v>2</v>
      </c>
      <c r="Q53" s="5">
        <v>10053</v>
      </c>
      <c r="R53" s="5">
        <v>9194</v>
      </c>
      <c r="S53" s="5">
        <v>7823</v>
      </c>
      <c r="T53" s="5">
        <v>6364</v>
      </c>
      <c r="U53" s="5">
        <v>5611</v>
      </c>
      <c r="V53" s="5">
        <v>1.0934304981509679</v>
      </c>
      <c r="W53" s="5">
        <v>1.2850568835485108</v>
      </c>
      <c r="X53" s="5">
        <v>1.1752524606928287</v>
      </c>
      <c r="Y53" s="5">
        <v>0.7172440240317014</v>
      </c>
      <c r="Z53" s="5">
        <v>1.4446888749214331</v>
      </c>
      <c r="AA53" s="5">
        <v>1.2292583280955374</v>
      </c>
      <c r="AB53" s="5">
        <v>0.88167818981772472</v>
      </c>
      <c r="AC53" s="5">
        <v>0.10284062874462536</v>
      </c>
      <c r="AD53" s="5">
        <v>-6.2881002087682672E-2</v>
      </c>
      <c r="AE53" s="5">
        <v>0.36175380288891729</v>
      </c>
      <c r="AF53" s="5">
        <v>-176.6886792452824</v>
      </c>
      <c r="AG53" s="5">
        <v>-78.687861271676184</v>
      </c>
      <c r="AH53" s="5">
        <v>-4.4249867779279542E-2</v>
      </c>
      <c r="AI53" s="5">
        <v>7938</v>
      </c>
      <c r="AJ53" s="5">
        <v>8246</v>
      </c>
      <c r="AK53" s="5">
        <v>8386</v>
      </c>
      <c r="AL53" s="5">
        <v>7381</v>
      </c>
      <c r="AM53" s="5">
        <v>7193</v>
      </c>
      <c r="AN53" s="5">
        <v>0.9626485568760611</v>
      </c>
      <c r="AO53" s="5">
        <v>0.94657762938230383</v>
      </c>
      <c r="AP53" s="5">
        <v>0.98330550918196991</v>
      </c>
      <c r="AQ53" s="5">
        <v>0.85773908895778683</v>
      </c>
      <c r="AR53" s="5">
        <v>1.1171927923045657</v>
      </c>
      <c r="AS53" s="5">
        <v>1.1361604118683106</v>
      </c>
      <c r="AT53" s="5">
        <v>0.97452919658582848</v>
      </c>
      <c r="AU53" s="5">
        <v>6.3740724297583568E-2</v>
      </c>
      <c r="AV53" s="5">
        <v>-1.2899684369425004E-2</v>
      </c>
      <c r="AW53" s="5">
        <v>0.10314810398282852</v>
      </c>
      <c r="AX53" s="5">
        <v>758.02830188679263</v>
      </c>
      <c r="AY53" s="5">
        <v>535</v>
      </c>
      <c r="AZ53" s="5">
        <v>-1.1303511303511303E-2</v>
      </c>
      <c r="BA53" s="5">
        <v>2.2374130785465199E-2</v>
      </c>
      <c r="BB53" s="5">
        <v>3.0802957713603901E-2</v>
      </c>
      <c r="BC53" s="5">
        <v>3.2293286174535703E-2</v>
      </c>
      <c r="BD53" s="5">
        <v>6.4894473180174802E-3</v>
      </c>
      <c r="BE53" s="5">
        <v>1.6924076480790899E-3</v>
      </c>
      <c r="BF53" s="5">
        <v>0.72636306530992079</v>
      </c>
      <c r="BG53" s="5">
        <v>0.69284156045747747</v>
      </c>
      <c r="BH53" s="5">
        <v>0.95385020735031378</v>
      </c>
      <c r="BI53" s="5">
        <v>5.2407414932383309E-2</v>
      </c>
      <c r="BJ53" s="5">
        <v>4.7466226635482069</v>
      </c>
      <c r="BK53" s="5">
        <v>4.9762768063276717</v>
      </c>
      <c r="BL53" s="5">
        <v>0.26079380340760955</v>
      </c>
      <c r="BM53" s="5">
        <v>0.66534347975943764</v>
      </c>
      <c r="BN53" s="5">
        <v>-0.5863022126175601</v>
      </c>
      <c r="BO53" s="5">
        <v>0.7528967558203602</v>
      </c>
      <c r="BP53" s="5">
        <v>1.8760630149253672E-2</v>
      </c>
      <c r="BQ53" s="5">
        <v>1.259302973984121E-2</v>
      </c>
      <c r="BR53" s="5">
        <v>-7.6027341317540853E-2</v>
      </c>
      <c r="BS53" s="5">
        <v>579</v>
      </c>
      <c r="BT53" s="5">
        <v>477</v>
      </c>
      <c r="BU53" s="5">
        <v>430</v>
      </c>
      <c r="BV53" s="5">
        <v>126</v>
      </c>
      <c r="BW53" s="5">
        <v>49</v>
      </c>
      <c r="BX53" s="5">
        <v>1.2138364779874213</v>
      </c>
      <c r="BY53" s="5">
        <v>1.3465116279069766</v>
      </c>
      <c r="BZ53" s="5">
        <v>1.1093023255813954</v>
      </c>
      <c r="CA53" s="5">
        <v>0.11395348837209303</v>
      </c>
      <c r="CB53" s="5">
        <v>3.7857142857142856</v>
      </c>
      <c r="CC53" s="5">
        <v>3.4126984126984126</v>
      </c>
      <c r="CD53" s="5">
        <v>0.3888888888888889</v>
      </c>
      <c r="CE53" s="5">
        <v>0.5467625899280576</v>
      </c>
      <c r="CF53" s="5">
        <v>-0.44</v>
      </c>
      <c r="CG53" s="5">
        <v>0.81627906976744191</v>
      </c>
      <c r="CH53" s="5">
        <v>103.14150943396237</v>
      </c>
      <c r="CI53" s="5">
        <v>113.28323699421966</v>
      </c>
      <c r="CJ53" s="5">
        <v>-8.4895259095920619E-2</v>
      </c>
      <c r="CK53" s="5">
        <v>2.06602942198514E-2</v>
      </c>
      <c r="CL53" s="5">
        <v>2.97510214149951E-2</v>
      </c>
      <c r="CM53" s="5">
        <v>2.9703706502914401E-2</v>
      </c>
      <c r="CN53" s="5">
        <v>4.6767038293182798E-3</v>
      </c>
      <c r="CO53" s="5">
        <v>2.5281234411522697E-4</v>
      </c>
      <c r="CP53" s="5">
        <v>0.69443982886040356</v>
      </c>
      <c r="CQ53" s="5">
        <v>0.69554599921138793</v>
      </c>
      <c r="CR53" s="5">
        <v>1.001592895892506</v>
      </c>
      <c r="CS53" s="5">
        <v>8.5111379649008487E-3</v>
      </c>
      <c r="CT53" s="5">
        <v>6.3615363514118206</v>
      </c>
      <c r="CU53" s="5">
        <v>6.351419201853604</v>
      </c>
      <c r="CV53" s="5">
        <v>5.4057805099896453E-2</v>
      </c>
      <c r="CW53" s="5">
        <v>0.72794368745891747</v>
      </c>
      <c r="CX53" s="5">
        <v>-0.89742914508417659</v>
      </c>
      <c r="CY53" s="5">
        <v>0.84414776934375624</v>
      </c>
      <c r="CZ53" s="5">
        <v>1.7939939009869173E-2</v>
      </c>
      <c r="DA53" s="5">
        <v>1.1402806991205251E-2</v>
      </c>
      <c r="DB53" s="5">
        <v>-7.4407732406264165E-2</v>
      </c>
      <c r="DC53" s="5">
        <v>382</v>
      </c>
      <c r="DD53" s="5">
        <v>417</v>
      </c>
      <c r="DE53" s="5">
        <v>356</v>
      </c>
      <c r="DF53" s="5">
        <v>182</v>
      </c>
      <c r="DG53" s="5">
        <v>158</v>
      </c>
      <c r="DH53" s="5">
        <v>0.91606714628297359</v>
      </c>
      <c r="DI53" s="5">
        <v>1.0730337078651686</v>
      </c>
      <c r="DJ53" s="5">
        <v>1.1713483146067416</v>
      </c>
      <c r="DK53" s="5">
        <v>0.4438202247191011</v>
      </c>
      <c r="DL53" s="5">
        <v>2.2912087912087911</v>
      </c>
      <c r="DM53" s="5">
        <v>1.956043956043956</v>
      </c>
      <c r="DN53" s="5">
        <v>0.86813186813186816</v>
      </c>
      <c r="DO53" s="5">
        <v>0.32342007434944237</v>
      </c>
      <c r="DP53" s="5">
        <v>-7.0588235294117646E-2</v>
      </c>
      <c r="DQ53" s="5">
        <v>0.6601123595505618</v>
      </c>
      <c r="DR53" s="5">
        <v>85.32075471698117</v>
      </c>
      <c r="DS53" s="5">
        <v>46.312138728323717</v>
      </c>
      <c r="DT53" s="5">
        <v>-3.1047865459249677E-2</v>
      </c>
      <c r="DU53" s="5">
        <v>564</v>
      </c>
      <c r="DV53" s="5">
        <v>441</v>
      </c>
      <c r="DW53" s="5">
        <v>412</v>
      </c>
      <c r="DX53" s="5">
        <v>68</v>
      </c>
      <c r="DY53" s="5">
        <v>23</v>
      </c>
      <c r="DZ53" s="5">
        <v>1.2789115646258504</v>
      </c>
      <c r="EA53" s="5">
        <v>1.3689320388349515</v>
      </c>
      <c r="EB53" s="5">
        <v>1.0703883495145632</v>
      </c>
      <c r="EC53" s="5">
        <v>5.5825242718446605E-2</v>
      </c>
      <c r="ED53" s="5">
        <v>6.4852941176470589</v>
      </c>
      <c r="EE53" s="5">
        <v>6.0588235294117645</v>
      </c>
      <c r="EF53" s="5">
        <v>0.33823529411764708</v>
      </c>
      <c r="EG53" s="5">
        <v>0.71666666666666667</v>
      </c>
      <c r="EH53" s="5">
        <v>-0.49450549450549453</v>
      </c>
      <c r="EI53" s="5">
        <v>0.90533980582524276</v>
      </c>
      <c r="EJ53" s="5">
        <v>124.07547169811329</v>
      </c>
      <c r="EK53" s="5">
        <v>141.32947976878614</v>
      </c>
      <c r="EL53" s="5">
        <v>-5.2754982415005862E-2</v>
      </c>
      <c r="EM53" s="5">
        <v>3.6139063537120798E-2</v>
      </c>
      <c r="EN53" s="5">
        <v>3.9504867047071401E-2</v>
      </c>
      <c r="EO53" s="5">
        <v>3.79472970962524E-2</v>
      </c>
      <c r="EP53" s="5">
        <v>1.11492620781064E-2</v>
      </c>
      <c r="EQ53" s="5">
        <v>6.1418702825903797E-3</v>
      </c>
      <c r="ER53" s="5">
        <v>0.91480028255910506</v>
      </c>
      <c r="ES53" s="5">
        <v>0.9523488180318862</v>
      </c>
      <c r="ET53" s="5">
        <v>1.0410456098327179</v>
      </c>
      <c r="EU53" s="5">
        <v>0.16185264175763756</v>
      </c>
      <c r="EV53" s="5">
        <v>3.5432719017921714</v>
      </c>
      <c r="EW53" s="5">
        <v>3.4035702838817294</v>
      </c>
      <c r="EX53" s="5">
        <v>0.55087684185405028</v>
      </c>
      <c r="EY53" s="5">
        <v>0.54582307739686897</v>
      </c>
      <c r="EZ53" s="5">
        <v>-0.28959305215301917</v>
      </c>
      <c r="FA53" s="5">
        <v>0.74723648688447286</v>
      </c>
      <c r="FB53" s="5">
        <v>1.5717651352356601E-2</v>
      </c>
      <c r="FC53" s="5">
        <v>1.1390943300904902E-2</v>
      </c>
      <c r="FD53" s="5">
        <v>-6.4651412273644598E-2</v>
      </c>
      <c r="FE53" s="5">
        <v>215</v>
      </c>
      <c r="FF53" s="5">
        <v>227</v>
      </c>
      <c r="FG53" s="5">
        <v>178</v>
      </c>
      <c r="FH53" s="5">
        <v>74</v>
      </c>
      <c r="FI53" s="5">
        <v>65</v>
      </c>
      <c r="FJ53" s="5">
        <v>0.94713656387665202</v>
      </c>
      <c r="FK53" s="5">
        <v>1.2078651685393258</v>
      </c>
      <c r="FL53" s="5">
        <v>1.2752808988764044</v>
      </c>
      <c r="FM53" s="5">
        <v>0.3651685393258427</v>
      </c>
      <c r="FN53" s="5">
        <v>3.0675675675675675</v>
      </c>
      <c r="FO53" s="5">
        <v>2.4054054054054053</v>
      </c>
      <c r="FP53" s="5">
        <v>0.8783783783783784</v>
      </c>
      <c r="FQ53" s="5">
        <v>0.41269841269841268</v>
      </c>
      <c r="FR53" s="5">
        <v>-6.4748201438848921E-2</v>
      </c>
      <c r="FS53" s="5">
        <v>0.8595505617977528</v>
      </c>
      <c r="FT53" s="5">
        <v>41.481132075471734</v>
      </c>
      <c r="FU53" s="5">
        <v>20.867052023121389</v>
      </c>
      <c r="FV53" s="5">
        <v>-2.2222222222222223E-2</v>
      </c>
    </row>
    <row r="54" spans="1:178" x14ac:dyDescent="0.25">
      <c r="A54" s="1" t="s">
        <v>12</v>
      </c>
      <c r="B54" s="2">
        <v>43.517499999999998</v>
      </c>
      <c r="C54" s="2">
        <v>-79.079400000000007</v>
      </c>
      <c r="D54" s="3">
        <v>44438</v>
      </c>
      <c r="E54" s="3" t="str">
        <f>CHOOSE(MONTH(D54),"Winter","Winter","Spring","Spring","Spring","Summer","Summer","Summer","Autumn","Autumn","Autumn","Winter")</f>
        <v>Summer</v>
      </c>
      <c r="F54" s="1">
        <v>1</v>
      </c>
      <c r="G54" s="1">
        <v>0</v>
      </c>
      <c r="H54" s="4">
        <v>2.1</v>
      </c>
      <c r="I54" s="4">
        <v>1.1000000000000001</v>
      </c>
      <c r="J54" s="1">
        <v>0.1</v>
      </c>
      <c r="K54" s="1" t="s">
        <v>15</v>
      </c>
      <c r="L54" s="1" t="s">
        <v>23</v>
      </c>
      <c r="M54" s="1" t="s">
        <v>22</v>
      </c>
      <c r="N54" s="1" t="s">
        <v>30</v>
      </c>
      <c r="O54" s="3">
        <v>44439</v>
      </c>
      <c r="P54" s="1">
        <v>1</v>
      </c>
      <c r="Q54" s="5">
        <v>9744</v>
      </c>
      <c r="R54" s="5">
        <v>8811</v>
      </c>
      <c r="S54" s="5">
        <v>7362</v>
      </c>
      <c r="T54" s="5">
        <v>6227</v>
      </c>
      <c r="U54" s="5">
        <v>5514</v>
      </c>
      <c r="V54" s="5">
        <v>1.1058903643173306</v>
      </c>
      <c r="W54" s="5">
        <v>1.3235533822330889</v>
      </c>
      <c r="X54" s="5">
        <v>1.1968215158924205</v>
      </c>
      <c r="Y54" s="5">
        <v>0.74898125509372449</v>
      </c>
      <c r="Z54" s="5">
        <v>1.4149670788501687</v>
      </c>
      <c r="AA54" s="5">
        <v>1.1822707563834913</v>
      </c>
      <c r="AB54" s="5">
        <v>0.88549863497671433</v>
      </c>
      <c r="AC54" s="5">
        <v>8.3523438074913539E-2</v>
      </c>
      <c r="AD54" s="5">
        <v>-6.0727365641768165E-2</v>
      </c>
      <c r="AE54" s="5">
        <v>0.35099157837544148</v>
      </c>
      <c r="AF54" s="5">
        <v>-424.42452830188608</v>
      </c>
      <c r="AG54" s="5">
        <v>-269.02312138728303</v>
      </c>
      <c r="AH54" s="5">
        <v>-4.408582204909417E-2</v>
      </c>
      <c r="AI54" s="5">
        <v>8003</v>
      </c>
      <c r="AJ54" s="5">
        <v>8151</v>
      </c>
      <c r="AK54" s="5">
        <v>8087</v>
      </c>
      <c r="AL54" s="5">
        <v>7435</v>
      </c>
      <c r="AM54" s="5">
        <v>7243</v>
      </c>
      <c r="AN54" s="5">
        <v>0.98184271868482398</v>
      </c>
      <c r="AO54" s="5">
        <v>0.98961295907011249</v>
      </c>
      <c r="AP54" s="5">
        <v>1.007913935946581</v>
      </c>
      <c r="AQ54" s="5">
        <v>0.89563496970446399</v>
      </c>
      <c r="AR54" s="5">
        <v>1.0963012777404169</v>
      </c>
      <c r="AS54" s="5">
        <v>1.0876933422999326</v>
      </c>
      <c r="AT54" s="5">
        <v>0.97417619367854746</v>
      </c>
      <c r="AU54" s="5">
        <v>4.2004896276253062E-2</v>
      </c>
      <c r="AV54" s="5">
        <v>-1.3080801199073443E-2</v>
      </c>
      <c r="AW54" s="5">
        <v>8.853715840237418E-2</v>
      </c>
      <c r="AX54" s="5">
        <v>400.15094339622652</v>
      </c>
      <c r="AY54" s="5">
        <v>262.95953757225436</v>
      </c>
      <c r="AZ54" s="5">
        <v>-1.1824116270476659E-2</v>
      </c>
      <c r="BA54" s="5">
        <v>2.7670618146657899E-2</v>
      </c>
      <c r="BB54" s="5">
        <v>3.1267166137695299E-2</v>
      </c>
      <c r="BC54" s="5">
        <v>2.7141729369759501E-2</v>
      </c>
      <c r="BD54" s="5">
        <v>1.0270332917571E-2</v>
      </c>
      <c r="BE54" s="5">
        <v>3.63758695311844E-3</v>
      </c>
      <c r="BF54" s="5">
        <v>0.88497365014792795</v>
      </c>
      <c r="BG54" s="5">
        <v>1.0194861856329491</v>
      </c>
      <c r="BH54" s="5">
        <v>1.1519960910277234</v>
      </c>
      <c r="BI54" s="5">
        <v>0.13402192997957346</v>
      </c>
      <c r="BJ54" s="5">
        <v>3.0444160270794987</v>
      </c>
      <c r="BK54" s="5">
        <v>2.6427312130577647</v>
      </c>
      <c r="BL54" s="5">
        <v>0.35418393759126093</v>
      </c>
      <c r="BM54" s="5">
        <v>0.45096141246140159</v>
      </c>
      <c r="BN54" s="5">
        <v>-0.4769042406140756</v>
      </c>
      <c r="BO54" s="5">
        <v>0.77359968239600607</v>
      </c>
      <c r="BP54" s="5">
        <v>9.1561756430650672E-3</v>
      </c>
      <c r="BQ54" s="5">
        <v>5.4627125059937935E-3</v>
      </c>
      <c r="BR54" s="5">
        <v>-0.11355712014116093</v>
      </c>
      <c r="BS54" s="5">
        <v>489</v>
      </c>
      <c r="BT54" s="5">
        <v>363</v>
      </c>
      <c r="BU54" s="5">
        <v>284</v>
      </c>
      <c r="BV54" s="5">
        <v>88</v>
      </c>
      <c r="BW54" s="5">
        <v>24</v>
      </c>
      <c r="BX54" s="5">
        <v>1.3471074380165289</v>
      </c>
      <c r="BY54" s="5">
        <v>1.721830985915493</v>
      </c>
      <c r="BZ54" s="5">
        <v>1.278169014084507</v>
      </c>
      <c r="CA54" s="5">
        <v>8.4507042253521125E-2</v>
      </c>
      <c r="CB54" s="5">
        <v>4.125</v>
      </c>
      <c r="CC54" s="5">
        <v>3.2272727272727271</v>
      </c>
      <c r="CD54" s="5">
        <v>0.27272727272727271</v>
      </c>
      <c r="CE54" s="5">
        <v>0.5268817204301075</v>
      </c>
      <c r="CF54" s="5">
        <v>-0.5714285714285714</v>
      </c>
      <c r="CG54" s="5">
        <v>0.96830985915492962</v>
      </c>
      <c r="CH54" s="5">
        <v>18.198113207547266</v>
      </c>
      <c r="CI54" s="5">
        <v>46.578034682080926</v>
      </c>
      <c r="CJ54" s="5">
        <v>-9.8918083462132919E-2</v>
      </c>
      <c r="CK54" s="5">
        <v>1.6739465296268401E-2</v>
      </c>
      <c r="CL54" s="5">
        <v>2.25143544375896E-2</v>
      </c>
      <c r="CM54" s="5">
        <v>1.9336899742483999E-2</v>
      </c>
      <c r="CN54" s="5">
        <v>3.4113626461476001E-3</v>
      </c>
      <c r="CO54" s="5">
        <v>1.97124201804399E-4</v>
      </c>
      <c r="CP54" s="5">
        <v>0.74350189976224512</v>
      </c>
      <c r="CQ54" s="5">
        <v>0.86567472134589785</v>
      </c>
      <c r="CR54" s="5">
        <v>1.164320792754828</v>
      </c>
      <c r="CS54" s="5">
        <v>1.01941988855281E-2</v>
      </c>
      <c r="CT54" s="5">
        <v>6.599812676912177</v>
      </c>
      <c r="CU54" s="5">
        <v>5.668379984262554</v>
      </c>
      <c r="CV54" s="5">
        <v>5.7784592918319125E-2</v>
      </c>
      <c r="CW54" s="5">
        <v>0.70007707948257003</v>
      </c>
      <c r="CX54" s="5">
        <v>-0.89074412067413955</v>
      </c>
      <c r="CY54" s="5">
        <v>0.98790354430353222</v>
      </c>
      <c r="CZ54" s="5">
        <v>1.001590667599982E-2</v>
      </c>
      <c r="DA54" s="5">
        <v>5.5458768165933484E-3</v>
      </c>
      <c r="DB54" s="5">
        <v>-7.6801484383557092E-2</v>
      </c>
      <c r="DC54" s="5">
        <v>226</v>
      </c>
      <c r="DD54" s="5">
        <v>255</v>
      </c>
      <c r="DE54" s="5">
        <v>201</v>
      </c>
      <c r="DF54" s="5">
        <v>133</v>
      </c>
      <c r="DG54" s="5">
        <v>110</v>
      </c>
      <c r="DH54" s="5">
        <v>0.88627450980392153</v>
      </c>
      <c r="DI54" s="5">
        <v>1.1243781094527363</v>
      </c>
      <c r="DJ54" s="5">
        <v>1.2686567164179106</v>
      </c>
      <c r="DK54" s="5">
        <v>0.54726368159203975</v>
      </c>
      <c r="DL54" s="5">
        <v>1.9172932330827068</v>
      </c>
      <c r="DM54" s="5">
        <v>1.5112781954887218</v>
      </c>
      <c r="DN54" s="5">
        <v>0.82706766917293228</v>
      </c>
      <c r="DO54" s="5">
        <v>0.20359281437125748</v>
      </c>
      <c r="DP54" s="5">
        <v>-9.4650205761316872E-2</v>
      </c>
      <c r="DQ54" s="5">
        <v>0.60696517412935325</v>
      </c>
      <c r="DR54" s="5">
        <v>26.764150943396245</v>
      </c>
      <c r="DS54" s="5">
        <v>1.7109826589595372</v>
      </c>
      <c r="DT54" s="5">
        <v>-5.0438596491228067E-2</v>
      </c>
      <c r="DU54" s="5">
        <v>436</v>
      </c>
      <c r="DV54" s="5">
        <v>293</v>
      </c>
      <c r="DW54" s="5">
        <v>230</v>
      </c>
      <c r="DX54" s="5">
        <v>18</v>
      </c>
      <c r="DY54" s="5" t="s">
        <v>217</v>
      </c>
      <c r="DZ54" s="5">
        <v>1.4880546075085324</v>
      </c>
      <c r="EA54" s="5">
        <v>1.8956521739130434</v>
      </c>
      <c r="EB54" s="5">
        <v>1.2739130434782608</v>
      </c>
      <c r="EC54" s="5" t="s">
        <v>217</v>
      </c>
      <c r="ED54" s="5">
        <v>16.277777777777779</v>
      </c>
      <c r="EE54" s="5">
        <v>12.777777777777779</v>
      </c>
      <c r="EF54" s="5" t="s">
        <v>217</v>
      </c>
      <c r="EG54" s="5">
        <v>0.85483870967741937</v>
      </c>
      <c r="EH54" s="5" t="s">
        <v>217</v>
      </c>
      <c r="EI54" s="5">
        <v>1.1956521739130435</v>
      </c>
      <c r="EJ54" s="5">
        <v>26.660377358490649</v>
      </c>
      <c r="EK54" s="5">
        <v>62.578034682080926</v>
      </c>
      <c r="EL54" s="5" t="s">
        <v>217</v>
      </c>
      <c r="EM54" s="5">
        <v>2.79539003968238E-2</v>
      </c>
      <c r="EN54" s="5">
        <v>2.97678336501121E-2</v>
      </c>
      <c r="EO54" s="5">
        <v>2.51481998711824E-2</v>
      </c>
      <c r="EP54" s="5">
        <v>8.5091646760702098E-3</v>
      </c>
      <c r="EQ54" s="5">
        <v>3.3511593937873801E-3</v>
      </c>
      <c r="ER54" s="5">
        <v>0.93906398179292871</v>
      </c>
      <c r="ES54" s="5">
        <v>1.1115666544728111</v>
      </c>
      <c r="ET54" s="5">
        <v>1.1836963998454375</v>
      </c>
      <c r="EU54" s="5">
        <v>0.13325643230740783</v>
      </c>
      <c r="EV54" s="5">
        <v>3.498326191033335</v>
      </c>
      <c r="EW54" s="5">
        <v>2.955425218400709</v>
      </c>
      <c r="EX54" s="5">
        <v>0.39382942055542014</v>
      </c>
      <c r="EY54" s="5">
        <v>0.49436536160613925</v>
      </c>
      <c r="EZ54" s="5">
        <v>-0.4348958132933009</v>
      </c>
      <c r="FA54" s="5">
        <v>0.84533561379884026</v>
      </c>
      <c r="FB54" s="5">
        <v>8.0173127528912636E-3</v>
      </c>
      <c r="FC54" s="5">
        <v>5.0880821109507025E-3</v>
      </c>
      <c r="FD54" s="5">
        <v>-9.392530653698318E-2</v>
      </c>
      <c r="FE54" s="5">
        <v>42</v>
      </c>
      <c r="FF54" s="5">
        <v>51</v>
      </c>
      <c r="FG54" s="5">
        <v>41</v>
      </c>
      <c r="FH54" s="5">
        <v>15</v>
      </c>
      <c r="FI54" s="5">
        <v>5</v>
      </c>
      <c r="FJ54" s="5">
        <v>0.82352941176470584</v>
      </c>
      <c r="FK54" s="5">
        <v>1.024390243902439</v>
      </c>
      <c r="FL54" s="5">
        <v>1.2439024390243902</v>
      </c>
      <c r="FM54" s="5">
        <v>0.12195121951219512</v>
      </c>
      <c r="FN54" s="5">
        <v>3.4</v>
      </c>
      <c r="FO54" s="5">
        <v>2.7333333333333334</v>
      </c>
      <c r="FP54" s="5">
        <v>0.33333333333333331</v>
      </c>
      <c r="FQ54" s="5">
        <v>0.4642857142857143</v>
      </c>
      <c r="FR54" s="5">
        <v>-0.5</v>
      </c>
      <c r="FS54" s="5">
        <v>0.87804878048780488</v>
      </c>
      <c r="FT54" s="5">
        <v>14.028301886792459</v>
      </c>
      <c r="FU54" s="5">
        <v>6.4393063583815042</v>
      </c>
      <c r="FV54" s="5">
        <v>-0.10869565217391304</v>
      </c>
    </row>
    <row r="55" spans="1:178" x14ac:dyDescent="0.25">
      <c r="A55" s="1" t="s">
        <v>12</v>
      </c>
      <c r="B55" s="2">
        <v>43.437800000000003</v>
      </c>
      <c r="C55" s="2">
        <v>-79.645300000000006</v>
      </c>
      <c r="D55" s="3">
        <v>44438</v>
      </c>
      <c r="E55" s="3" t="str">
        <f>CHOOSE(MONTH(D55),"Winter","Winter","Spring","Spring","Spring","Summer","Summer","Summer","Autumn","Autumn","Autumn","Winter")</f>
        <v>Summer</v>
      </c>
      <c r="F55" s="1">
        <v>1</v>
      </c>
      <c r="G55" s="1">
        <v>1</v>
      </c>
      <c r="H55" s="4">
        <v>2.2000000000000002</v>
      </c>
      <c r="I55" s="4">
        <v>2.2000000000000002</v>
      </c>
      <c r="J55" s="1">
        <v>0.1</v>
      </c>
      <c r="K55" s="1" t="s">
        <v>15</v>
      </c>
      <c r="L55" s="1" t="s">
        <v>23</v>
      </c>
      <c r="M55" s="1" t="s">
        <v>22</v>
      </c>
      <c r="N55" s="1" t="s">
        <v>30</v>
      </c>
      <c r="O55" s="3">
        <v>44439</v>
      </c>
      <c r="P55" s="1">
        <v>1</v>
      </c>
      <c r="Q55" s="5">
        <v>9706</v>
      </c>
      <c r="R55" s="5">
        <v>8690</v>
      </c>
      <c r="S55" s="5">
        <v>7215</v>
      </c>
      <c r="T55" s="5">
        <v>6217</v>
      </c>
      <c r="U55" s="5">
        <v>5576</v>
      </c>
      <c r="V55" s="5">
        <v>1.116915995397008</v>
      </c>
      <c r="W55" s="5">
        <v>1.3452529452529451</v>
      </c>
      <c r="X55" s="5">
        <v>1.2044352044352045</v>
      </c>
      <c r="Y55" s="5">
        <v>0.77283437283437284</v>
      </c>
      <c r="Z55" s="5">
        <v>1.3977802798777546</v>
      </c>
      <c r="AA55" s="5">
        <v>1.1605275856522439</v>
      </c>
      <c r="AB55" s="5">
        <v>0.89689560881454078</v>
      </c>
      <c r="AC55" s="5">
        <v>7.4300178677784393E-2</v>
      </c>
      <c r="AD55" s="5">
        <v>-5.4354277961502585E-2</v>
      </c>
      <c r="AE55" s="5">
        <v>0.34275814275814276</v>
      </c>
      <c r="AF55" s="5">
        <v>-549.00943396226353</v>
      </c>
      <c r="AG55" s="5">
        <v>-345.71098265895944</v>
      </c>
      <c r="AH55" s="5">
        <v>-4.0301791889342971E-2</v>
      </c>
      <c r="AI55" s="5">
        <v>7618</v>
      </c>
      <c r="AJ55" s="5">
        <v>7729</v>
      </c>
      <c r="AK55" s="5">
        <v>7740</v>
      </c>
      <c r="AL55" s="5">
        <v>7244</v>
      </c>
      <c r="AM55" s="5">
        <v>7167</v>
      </c>
      <c r="AN55" s="5">
        <v>0.98563850433432532</v>
      </c>
      <c r="AO55" s="5">
        <v>0.98423772609819127</v>
      </c>
      <c r="AP55" s="5">
        <v>0.99857881136950899</v>
      </c>
      <c r="AQ55" s="5">
        <v>0.92596899224806206</v>
      </c>
      <c r="AR55" s="5">
        <v>1.0669519602429598</v>
      </c>
      <c r="AS55" s="5">
        <v>1.0684704583103257</v>
      </c>
      <c r="AT55" s="5">
        <v>0.9893705135284373</v>
      </c>
      <c r="AU55" s="5">
        <v>3.3101975440469833E-2</v>
      </c>
      <c r="AV55" s="5">
        <v>-5.3431406564429951E-3</v>
      </c>
      <c r="AW55" s="5">
        <v>6.2661498708010341E-2</v>
      </c>
      <c r="AX55" s="5">
        <v>330.16981132075477</v>
      </c>
      <c r="AY55" s="5">
        <v>232.47398843930637</v>
      </c>
      <c r="AZ55" s="5">
        <v>-4.9776973301441591E-3</v>
      </c>
      <c r="BA55" s="5">
        <v>2.0005818456411299E-2</v>
      </c>
      <c r="BB55" s="5">
        <v>2.2582150995731302E-2</v>
      </c>
      <c r="BC55" s="5">
        <v>1.9467979669570899E-2</v>
      </c>
      <c r="BD55" s="5">
        <v>7.8578637912869401E-3</v>
      </c>
      <c r="BE55" s="5">
        <v>4.6049742959439702E-3</v>
      </c>
      <c r="BF55" s="5">
        <v>0.88591288138109581</v>
      </c>
      <c r="BG55" s="5">
        <v>1.0276268414067158</v>
      </c>
      <c r="BH55" s="5">
        <v>1.1599637650653578</v>
      </c>
      <c r="BI55" s="5">
        <v>0.2365409443662867</v>
      </c>
      <c r="BJ55" s="5">
        <v>2.8738282560676529</v>
      </c>
      <c r="BK55" s="5">
        <v>2.4775155419667163</v>
      </c>
      <c r="BL55" s="5">
        <v>0.58603386597895968</v>
      </c>
      <c r="BM55" s="5">
        <v>0.42487676162364585</v>
      </c>
      <c r="BN55" s="5">
        <v>-0.26100712153805428</v>
      </c>
      <c r="BO55" s="5">
        <v>0.75633360288838358</v>
      </c>
      <c r="BP55" s="5">
        <v>6.2237586211061789E-3</v>
      </c>
      <c r="BQ55" s="5">
        <v>3.6096361255800857E-3</v>
      </c>
      <c r="BR55" s="5">
        <v>-7.7357417060943928E-2</v>
      </c>
      <c r="BS55" s="5">
        <v>473</v>
      </c>
      <c r="BT55" s="5">
        <v>317</v>
      </c>
      <c r="BU55" s="5">
        <v>230</v>
      </c>
      <c r="BV55" s="5">
        <v>85</v>
      </c>
      <c r="BW55" s="5">
        <v>42</v>
      </c>
      <c r="BX55" s="5">
        <v>1.4921135646687698</v>
      </c>
      <c r="BY55" s="5">
        <v>2.0565217391304347</v>
      </c>
      <c r="BZ55" s="5">
        <v>1.3782608695652174</v>
      </c>
      <c r="CA55" s="5">
        <v>0.18260869565217391</v>
      </c>
      <c r="CB55" s="5">
        <v>3.7294117647058824</v>
      </c>
      <c r="CC55" s="5">
        <v>2.7058823529411766</v>
      </c>
      <c r="CD55" s="5">
        <v>0.49411764705882355</v>
      </c>
      <c r="CE55" s="5">
        <v>0.46031746031746029</v>
      </c>
      <c r="CF55" s="5">
        <v>-0.33858267716535434</v>
      </c>
      <c r="CG55" s="5">
        <v>1.008695652173913</v>
      </c>
      <c r="CH55" s="5">
        <v>-27.037735849056531</v>
      </c>
      <c r="CI55" s="5">
        <v>18.942196531791922</v>
      </c>
      <c r="CJ55" s="5">
        <v>-7.8610603290676415E-2</v>
      </c>
      <c r="CK55" s="5">
        <v>1.26824351027607E-2</v>
      </c>
      <c r="CL55" s="5">
        <v>1.6522880643606099E-2</v>
      </c>
      <c r="CM55" s="5">
        <v>1.2731453403830501E-2</v>
      </c>
      <c r="CN55" s="5">
        <v>2.1417664829641498E-3</v>
      </c>
      <c r="CO55" s="5">
        <v>1.21244651381857E-4</v>
      </c>
      <c r="CP55" s="5">
        <v>0.76756803951546149</v>
      </c>
      <c r="CQ55" s="5">
        <v>0.9961498267703629</v>
      </c>
      <c r="CR55" s="5">
        <v>1.2978000326840042</v>
      </c>
      <c r="CS55" s="5">
        <v>9.5232372562725816E-3</v>
      </c>
      <c r="CT55" s="5">
        <v>7.7146041713842006</v>
      </c>
      <c r="CU55" s="5">
        <v>5.9443704554618373</v>
      </c>
      <c r="CV55" s="5">
        <v>5.6609650186540184E-2</v>
      </c>
      <c r="CW55" s="5">
        <v>0.71199693149622023</v>
      </c>
      <c r="CX55" s="5">
        <v>-0.89284661525371101</v>
      </c>
      <c r="CY55" s="5">
        <v>1.1295736397476126</v>
      </c>
      <c r="CZ55" s="5">
        <v>5.915994230956562E-3</v>
      </c>
      <c r="DA55" s="5">
        <v>2.7756711341591651E-3</v>
      </c>
      <c r="DB55" s="5">
        <v>-6.9067435556932136E-2</v>
      </c>
      <c r="DC55" s="5">
        <v>219</v>
      </c>
      <c r="DD55" s="5">
        <v>223</v>
      </c>
      <c r="DE55" s="5">
        <v>164</v>
      </c>
      <c r="DF55" s="5">
        <v>128</v>
      </c>
      <c r="DG55" s="5">
        <v>122</v>
      </c>
      <c r="DH55" s="5">
        <v>0.98206278026905824</v>
      </c>
      <c r="DI55" s="5">
        <v>1.3353658536585367</v>
      </c>
      <c r="DJ55" s="5">
        <v>1.3597560975609757</v>
      </c>
      <c r="DK55" s="5">
        <v>0.74390243902439024</v>
      </c>
      <c r="DL55" s="5">
        <v>1.7421875</v>
      </c>
      <c r="DM55" s="5">
        <v>1.28125</v>
      </c>
      <c r="DN55" s="5">
        <v>0.953125</v>
      </c>
      <c r="DO55" s="5">
        <v>0.12328767123287671</v>
      </c>
      <c r="DP55" s="5">
        <v>-2.4E-2</v>
      </c>
      <c r="DQ55" s="5">
        <v>0.57926829268292679</v>
      </c>
      <c r="DR55" s="5">
        <v>-4.349056603773569</v>
      </c>
      <c r="DS55" s="5">
        <v>-15.618497109826585</v>
      </c>
      <c r="DT55" s="5">
        <v>-1.5503875968992248E-2</v>
      </c>
      <c r="DU55" s="5">
        <v>414</v>
      </c>
      <c r="DV55" s="5">
        <v>223</v>
      </c>
      <c r="DW55" s="5">
        <v>158</v>
      </c>
      <c r="DX55" s="5">
        <v>6</v>
      </c>
      <c r="DY55" s="5" t="s">
        <v>217</v>
      </c>
      <c r="DZ55" s="5">
        <v>1.8565022421524664</v>
      </c>
      <c r="EA55" s="5">
        <v>2.6202531645569622</v>
      </c>
      <c r="EB55" s="5">
        <v>1.4113924050632911</v>
      </c>
      <c r="EC55" s="5" t="s">
        <v>217</v>
      </c>
      <c r="ED55" s="5">
        <v>37.166666666666664</v>
      </c>
      <c r="EE55" s="5">
        <v>26.333333333333332</v>
      </c>
      <c r="EF55" s="5" t="s">
        <v>217</v>
      </c>
      <c r="EG55" s="5">
        <v>0.92682926829268297</v>
      </c>
      <c r="EH55" s="5" t="s">
        <v>217</v>
      </c>
      <c r="EI55" s="5">
        <v>1.3734177215189873</v>
      </c>
      <c r="EJ55" s="5">
        <v>-28.905660377358402</v>
      </c>
      <c r="EK55" s="5">
        <v>34.092485549132959</v>
      </c>
      <c r="EL55" s="5" t="s">
        <v>217</v>
      </c>
      <c r="EM55" s="5">
        <v>2.7094239369034701E-2</v>
      </c>
      <c r="EN55" s="5">
        <v>2.5709027424454599E-2</v>
      </c>
      <c r="EO55" s="5">
        <v>2.0529652014374698E-2</v>
      </c>
      <c r="EP55" s="5">
        <v>7.9744262620806694E-3</v>
      </c>
      <c r="EQ55" s="5">
        <v>4.6368297189474097E-3</v>
      </c>
      <c r="ER55" s="5">
        <v>1.053880371346233</v>
      </c>
      <c r="ES55" s="5">
        <v>1.3197612580117544</v>
      </c>
      <c r="ET55" s="5">
        <v>1.2522875403077141</v>
      </c>
      <c r="EU55" s="5">
        <v>0.22586012250479154</v>
      </c>
      <c r="EV55" s="5">
        <v>3.223934434845054</v>
      </c>
      <c r="EW55" s="5">
        <v>2.5744362465291828</v>
      </c>
      <c r="EX55" s="5">
        <v>0.58146248602185691</v>
      </c>
      <c r="EY55" s="5">
        <v>0.44047120662957068</v>
      </c>
      <c r="EZ55" s="5">
        <v>-0.26465219230774634</v>
      </c>
      <c r="FA55" s="5">
        <v>0.86385298445177261</v>
      </c>
      <c r="FB55" s="5">
        <v>4.077572770908755E-3</v>
      </c>
      <c r="FC55" s="5">
        <v>2.9190840802527044E-3</v>
      </c>
      <c r="FD55" s="5">
        <v>-7.2181917469089446E-2</v>
      </c>
      <c r="FE55" s="5">
        <v>40</v>
      </c>
      <c r="FF55" s="5">
        <v>42</v>
      </c>
      <c r="FG55" s="5">
        <v>29</v>
      </c>
      <c r="FH55" s="5">
        <v>13</v>
      </c>
      <c r="FI55" s="5">
        <v>10</v>
      </c>
      <c r="FJ55" s="5">
        <v>0.95238095238095233</v>
      </c>
      <c r="FK55" s="5">
        <v>1.3793103448275863</v>
      </c>
      <c r="FL55" s="5">
        <v>1.4482758620689655</v>
      </c>
      <c r="FM55" s="5">
        <v>0.34482758620689657</v>
      </c>
      <c r="FN55" s="5">
        <v>3.2307692307692308</v>
      </c>
      <c r="FO55" s="5">
        <v>2.2307692307692308</v>
      </c>
      <c r="FP55" s="5">
        <v>0.76923076923076927</v>
      </c>
      <c r="FQ55" s="5">
        <v>0.38095238095238093</v>
      </c>
      <c r="FR55" s="5">
        <v>-0.13043478260869565</v>
      </c>
      <c r="FS55" s="5" t="s">
        <v>217</v>
      </c>
      <c r="FT55" s="5">
        <v>4.0283018867924589</v>
      </c>
      <c r="FU55" s="5">
        <v>0.24277456647399021</v>
      </c>
      <c r="FV55" s="5">
        <v>-4.2253521126760563E-2</v>
      </c>
    </row>
    <row r="56" spans="1:178" x14ac:dyDescent="0.25">
      <c r="A56" s="1" t="s">
        <v>12</v>
      </c>
      <c r="B56" s="2">
        <v>43.503300000000003</v>
      </c>
      <c r="C56" s="2">
        <v>-79.353099999999998</v>
      </c>
      <c r="D56" s="3">
        <v>44438</v>
      </c>
      <c r="E56" s="3" t="str">
        <f>CHOOSE(MONTH(D56),"Winter","Winter","Spring","Spring","Spring","Summer","Summer","Summer","Autumn","Autumn","Autumn","Winter")</f>
        <v>Summer</v>
      </c>
      <c r="F56" s="1">
        <v>1</v>
      </c>
      <c r="G56" s="1">
        <v>0</v>
      </c>
      <c r="H56" s="4">
        <v>2.2000000000000002</v>
      </c>
      <c r="I56" s="4">
        <v>0.4</v>
      </c>
      <c r="J56" s="1">
        <v>0.1</v>
      </c>
      <c r="K56" s="1" t="s">
        <v>15</v>
      </c>
      <c r="L56" s="1" t="s">
        <v>23</v>
      </c>
      <c r="M56" s="1" t="s">
        <v>22</v>
      </c>
      <c r="N56" s="1" t="s">
        <v>30</v>
      </c>
      <c r="O56" s="3">
        <v>44439</v>
      </c>
      <c r="P56" s="1">
        <v>1</v>
      </c>
      <c r="Q56" s="5">
        <v>9744</v>
      </c>
      <c r="R56" s="5">
        <v>8766</v>
      </c>
      <c r="S56" s="5">
        <v>7254</v>
      </c>
      <c r="T56" s="5">
        <v>6200</v>
      </c>
      <c r="U56" s="5">
        <v>5507</v>
      </c>
      <c r="V56" s="5">
        <v>1.1115674195756331</v>
      </c>
      <c r="W56" s="5">
        <v>1.3432588916459884</v>
      </c>
      <c r="X56" s="5">
        <v>1.2084367245657568</v>
      </c>
      <c r="Y56" s="5">
        <v>0.75916735594154949</v>
      </c>
      <c r="Z56" s="5">
        <v>1.4138709677419354</v>
      </c>
      <c r="AA56" s="5">
        <v>1.17</v>
      </c>
      <c r="AB56" s="5">
        <v>0.88822580645161286</v>
      </c>
      <c r="AC56" s="5">
        <v>7.8341013824884786E-2</v>
      </c>
      <c r="AD56" s="5">
        <v>-5.9195353207482704E-2</v>
      </c>
      <c r="AE56" s="5">
        <v>0.35373586986490213</v>
      </c>
      <c r="AF56" s="5">
        <v>-517.39622641509368</v>
      </c>
      <c r="AG56" s="5">
        <v>-340.24277456647383</v>
      </c>
      <c r="AH56" s="5">
        <v>-4.3258426966292132E-2</v>
      </c>
      <c r="AI56" s="5">
        <v>8011</v>
      </c>
      <c r="AJ56" s="5">
        <v>8103</v>
      </c>
      <c r="AK56" s="5">
        <v>7964</v>
      </c>
      <c r="AL56" s="5">
        <v>7407</v>
      </c>
      <c r="AM56" s="5">
        <v>7237</v>
      </c>
      <c r="AN56" s="5">
        <v>0.98864618042700236</v>
      </c>
      <c r="AO56" s="5">
        <v>1.0059015570065293</v>
      </c>
      <c r="AP56" s="5">
        <v>1.0174535409342038</v>
      </c>
      <c r="AQ56" s="5">
        <v>0.9087142139628327</v>
      </c>
      <c r="AR56" s="5">
        <v>1.0939651680842446</v>
      </c>
      <c r="AS56" s="5">
        <v>1.0751991359524773</v>
      </c>
      <c r="AT56" s="5">
        <v>0.97704873768057243</v>
      </c>
      <c r="AU56" s="5">
        <v>3.6237069806779001E-2</v>
      </c>
      <c r="AV56" s="5">
        <v>-1.1608850040972412E-2</v>
      </c>
      <c r="AW56" s="5">
        <v>8.7393269713711697E-2</v>
      </c>
      <c r="AX56" s="5">
        <v>289.18867924528314</v>
      </c>
      <c r="AY56" s="5">
        <v>178.82658959537576</v>
      </c>
      <c r="AZ56" s="5">
        <v>-1.0580693346611067E-2</v>
      </c>
      <c r="BA56" s="5">
        <v>2.4431472644209799E-2</v>
      </c>
      <c r="BB56" s="5">
        <v>2.7417277917265798E-2</v>
      </c>
      <c r="BC56" s="5">
        <v>2.2223073989152901E-2</v>
      </c>
      <c r="BD56" s="5">
        <v>8.4128240123391099E-3</v>
      </c>
      <c r="BE56" s="5">
        <v>3.12660029157996E-3</v>
      </c>
      <c r="BF56" s="5">
        <v>0.89109767636065307</v>
      </c>
      <c r="BG56" s="5">
        <v>1.0993741305156441</v>
      </c>
      <c r="BH56" s="5">
        <v>1.2337302179999128</v>
      </c>
      <c r="BI56" s="5">
        <v>0.14069162047995951</v>
      </c>
      <c r="BJ56" s="5">
        <v>3.2589862663301656</v>
      </c>
      <c r="BK56" s="5">
        <v>2.6415712436820575</v>
      </c>
      <c r="BL56" s="5">
        <v>0.37164693888689071</v>
      </c>
      <c r="BM56" s="5">
        <v>0.45078652423184112</v>
      </c>
      <c r="BN56" s="5">
        <v>-0.45810116532103073</v>
      </c>
      <c r="BO56" s="5">
        <v>0.85516764756319374</v>
      </c>
      <c r="BP56" s="5">
        <v>6.7076416211730178E-3</v>
      </c>
      <c r="BQ56" s="5">
        <v>3.4841305140212581E-3</v>
      </c>
      <c r="BR56" s="5">
        <v>-0.10649045620636745</v>
      </c>
      <c r="BS56" s="5">
        <v>489</v>
      </c>
      <c r="BT56" s="5">
        <v>346</v>
      </c>
      <c r="BU56" s="5">
        <v>244</v>
      </c>
      <c r="BV56" s="5">
        <v>79</v>
      </c>
      <c r="BW56" s="5">
        <v>22</v>
      </c>
      <c r="BX56" s="5">
        <v>1.4132947976878614</v>
      </c>
      <c r="BY56" s="5">
        <v>2.0040983606557377</v>
      </c>
      <c r="BZ56" s="5">
        <v>1.4180327868852458</v>
      </c>
      <c r="CA56" s="5">
        <v>9.0163934426229511E-2</v>
      </c>
      <c r="CB56" s="5">
        <v>4.3797468354430382</v>
      </c>
      <c r="CC56" s="5">
        <v>3.0886075949367089</v>
      </c>
      <c r="CD56" s="5">
        <v>0.27848101265822783</v>
      </c>
      <c r="CE56" s="5">
        <v>0.51083591331269351</v>
      </c>
      <c r="CF56" s="5">
        <v>-0.5643564356435643</v>
      </c>
      <c r="CG56" s="5">
        <v>1.0942622950819672</v>
      </c>
      <c r="CH56" s="5">
        <v>-16.79245283018858</v>
      </c>
      <c r="CI56" s="5">
        <v>19.924855491329481</v>
      </c>
      <c r="CJ56" s="5">
        <v>-9.6610169491525427E-2</v>
      </c>
      <c r="CK56" s="5">
        <v>1.46930683404207E-2</v>
      </c>
      <c r="CL56" s="5">
        <v>1.9226826727390199E-2</v>
      </c>
      <c r="CM56" s="5">
        <v>1.5189426951110301E-2</v>
      </c>
      <c r="CN56" s="5">
        <v>2.7040624991059299E-3</v>
      </c>
      <c r="CO56" s="5">
        <v>1.5707949933130199E-4</v>
      </c>
      <c r="CP56" s="5">
        <v>0.76419622170356449</v>
      </c>
      <c r="CQ56" s="5">
        <v>0.96732209764810662</v>
      </c>
      <c r="CR56" s="5">
        <v>1.2658032978646885</v>
      </c>
      <c r="CS56" s="5">
        <v>1.0341370996870949E-2</v>
      </c>
      <c r="CT56" s="5">
        <v>7.1103484973987658</v>
      </c>
      <c r="CU56" s="5">
        <v>5.6172617889314784</v>
      </c>
      <c r="CV56" s="5">
        <v>5.8090188145887414E-2</v>
      </c>
      <c r="CW56" s="5">
        <v>0.69776018181034516</v>
      </c>
      <c r="CX56" s="5">
        <v>-0.89019804021114679</v>
      </c>
      <c r="CY56" s="5">
        <v>1.0877806174956788</v>
      </c>
      <c r="CZ56" s="5">
        <v>7.1694845034968807E-3</v>
      </c>
      <c r="DA56" s="5">
        <v>3.5076775302776593E-3</v>
      </c>
      <c r="DB56" s="5">
        <v>-7.4005236699126939E-2</v>
      </c>
      <c r="DC56" s="5">
        <v>225</v>
      </c>
      <c r="DD56" s="5">
        <v>240</v>
      </c>
      <c r="DE56" s="5">
        <v>173</v>
      </c>
      <c r="DF56" s="5">
        <v>126</v>
      </c>
      <c r="DG56" s="5">
        <v>108</v>
      </c>
      <c r="DH56" s="5">
        <v>0.9375</v>
      </c>
      <c r="DI56" s="5">
        <v>1.300578034682081</v>
      </c>
      <c r="DJ56" s="5">
        <v>1.3872832369942196</v>
      </c>
      <c r="DK56" s="5">
        <v>0.62427745664739887</v>
      </c>
      <c r="DL56" s="5">
        <v>1.9047619047619047</v>
      </c>
      <c r="DM56" s="5">
        <v>1.373015873015873</v>
      </c>
      <c r="DN56" s="5">
        <v>0.8571428571428571</v>
      </c>
      <c r="DO56" s="5">
        <v>0.15719063545150502</v>
      </c>
      <c r="DP56" s="5">
        <v>-7.6923076923076927E-2</v>
      </c>
      <c r="DQ56" s="5">
        <v>0.65895953757225434</v>
      </c>
      <c r="DR56" s="5">
        <v>3.1037735849056816</v>
      </c>
      <c r="DS56" s="5">
        <v>-14.9421965317919</v>
      </c>
      <c r="DT56" s="5">
        <v>-4.3583535108958835E-2</v>
      </c>
      <c r="DU56" s="5">
        <v>428</v>
      </c>
      <c r="DV56" s="5">
        <v>264</v>
      </c>
      <c r="DW56" s="5">
        <v>181</v>
      </c>
      <c r="DX56" s="5">
        <v>7</v>
      </c>
      <c r="DY56" s="5" t="s">
        <v>217</v>
      </c>
      <c r="DZ56" s="5">
        <v>1.6212121212121211</v>
      </c>
      <c r="EA56" s="5">
        <v>2.3646408839779007</v>
      </c>
      <c r="EB56" s="5">
        <v>1.4585635359116023</v>
      </c>
      <c r="EC56" s="5" t="s">
        <v>217</v>
      </c>
      <c r="ED56" s="5">
        <v>37.714285714285715</v>
      </c>
      <c r="EE56" s="5">
        <v>25.857142857142858</v>
      </c>
      <c r="EF56" s="5" t="s">
        <v>217</v>
      </c>
      <c r="EG56" s="5">
        <v>0.92553191489361697</v>
      </c>
      <c r="EH56" s="5" t="s">
        <v>217</v>
      </c>
      <c r="EI56" s="5">
        <v>1.419889502762431</v>
      </c>
      <c r="EJ56" s="5">
        <v>-12.669811320754633</v>
      </c>
      <c r="EK56" s="5">
        <v>34.358381502890182</v>
      </c>
      <c r="EL56" s="5" t="s">
        <v>217</v>
      </c>
      <c r="EM56" s="5">
        <v>2.7885146439075401E-2</v>
      </c>
      <c r="EN56" s="5">
        <v>2.7852715924382199E-2</v>
      </c>
      <c r="EO56" s="5">
        <v>2.1684693172574002E-2</v>
      </c>
      <c r="EP56" s="5">
        <v>7.6476009562611502E-3</v>
      </c>
      <c r="EQ56" s="5">
        <v>3.1100828200578599E-3</v>
      </c>
      <c r="ER56" s="5">
        <v>1.0011643573567923</v>
      </c>
      <c r="ES56" s="5">
        <v>1.2859368687929376</v>
      </c>
      <c r="ET56" s="5">
        <v>1.2844413200925198</v>
      </c>
      <c r="EU56" s="5">
        <v>0.14342295716645775</v>
      </c>
      <c r="EV56" s="5">
        <v>3.6420200378759255</v>
      </c>
      <c r="EW56" s="5">
        <v>2.835489625647972</v>
      </c>
      <c r="EX56" s="5">
        <v>0.40667430712524444</v>
      </c>
      <c r="EY56" s="5">
        <v>0.47855418859016785</v>
      </c>
      <c r="EZ56" s="5">
        <v>-0.42179322524722024</v>
      </c>
      <c r="FA56" s="5">
        <v>0.93176854324486047</v>
      </c>
      <c r="FB56" s="5">
        <v>5.0638409173291779E-3</v>
      </c>
      <c r="FC56" s="5">
        <v>3.0585904417268477E-3</v>
      </c>
      <c r="FD56" s="5">
        <v>-9.1597808987593912E-2</v>
      </c>
      <c r="FE56" s="5">
        <v>42</v>
      </c>
      <c r="FF56" s="5">
        <v>47</v>
      </c>
      <c r="FG56" s="5">
        <v>32</v>
      </c>
      <c r="FH56" s="5">
        <v>12</v>
      </c>
      <c r="FI56" s="5">
        <v>4</v>
      </c>
      <c r="FJ56" s="5">
        <v>0.8936170212765957</v>
      </c>
      <c r="FK56" s="5">
        <v>1.3125</v>
      </c>
      <c r="FL56" s="5">
        <v>1.46875</v>
      </c>
      <c r="FM56" s="5">
        <v>0.125</v>
      </c>
      <c r="FN56" s="5">
        <v>3.9166666666666665</v>
      </c>
      <c r="FO56" s="5">
        <v>2.6666666666666665</v>
      </c>
      <c r="FP56" s="5">
        <v>0.33333333333333331</v>
      </c>
      <c r="FQ56" s="5">
        <v>0.45454545454545453</v>
      </c>
      <c r="FR56" s="5">
        <v>-0.5</v>
      </c>
      <c r="FS56" s="5">
        <v>1.09375</v>
      </c>
      <c r="FT56" s="5">
        <v>6.698113207547177</v>
      </c>
      <c r="FU56" s="5">
        <v>0.98265895953757365</v>
      </c>
      <c r="FV56" s="5">
        <v>-0.10126582278481013</v>
      </c>
    </row>
    <row r="57" spans="1:178" x14ac:dyDescent="0.25">
      <c r="A57" s="1" t="s">
        <v>12</v>
      </c>
      <c r="B57" s="2">
        <v>43.319859999999998</v>
      </c>
      <c r="C57" s="2">
        <v>-78.978530000000006</v>
      </c>
      <c r="D57" s="3">
        <v>43228.42083333333</v>
      </c>
      <c r="E57" s="3" t="str">
        <f>CHOOSE(MONTH(D57),"Winter","Winter","Spring","Spring","Spring","Summer","Summer","Summer","Autumn","Autumn","Autumn","Winter")</f>
        <v>Spring</v>
      </c>
      <c r="F57" s="1">
        <v>0</v>
      </c>
      <c r="G57" s="1">
        <v>0</v>
      </c>
      <c r="H57" s="4">
        <v>2.2000000000000002</v>
      </c>
      <c r="I57" s="4">
        <v>0.4</v>
      </c>
      <c r="J57" s="1">
        <v>0.1</v>
      </c>
      <c r="K57" s="1" t="s">
        <v>15</v>
      </c>
      <c r="L57" s="1" t="s">
        <v>23</v>
      </c>
      <c r="M57" s="1" t="s">
        <v>22</v>
      </c>
      <c r="N57" s="1" t="s">
        <v>28</v>
      </c>
      <c r="O57" s="3">
        <v>43230</v>
      </c>
      <c r="P57" s="1">
        <v>2</v>
      </c>
      <c r="Q57" s="5">
        <v>11133</v>
      </c>
      <c r="R57" s="5">
        <v>10434</v>
      </c>
      <c r="S57" s="5">
        <v>9164</v>
      </c>
      <c r="T57" s="5">
        <v>7621</v>
      </c>
      <c r="U57" s="5">
        <v>6838</v>
      </c>
      <c r="V57" s="5">
        <v>1.066992524439333</v>
      </c>
      <c r="W57" s="5">
        <v>1.2148625054561326</v>
      </c>
      <c r="X57" s="5">
        <v>1.1385857704059363</v>
      </c>
      <c r="Y57" s="5">
        <v>0.746180707114797</v>
      </c>
      <c r="Z57" s="5">
        <v>1.3691116651358088</v>
      </c>
      <c r="AA57" s="5">
        <v>1.2024668678651096</v>
      </c>
      <c r="AB57" s="5">
        <v>0.89725757774570269</v>
      </c>
      <c r="AC57" s="5">
        <v>9.1927316056002378E-2</v>
      </c>
      <c r="AD57" s="5">
        <v>-5.4153122622588007E-2</v>
      </c>
      <c r="AE57" s="5">
        <v>0.30696202531645572</v>
      </c>
      <c r="AF57" s="5">
        <v>-14.207547169810596</v>
      </c>
      <c r="AG57" s="5">
        <v>14.549132947977114</v>
      </c>
      <c r="AH57" s="5">
        <v>-3.9953056434330031E-2</v>
      </c>
      <c r="AI57" s="5">
        <v>7266</v>
      </c>
      <c r="AJ57" s="5">
        <v>8044</v>
      </c>
      <c r="AK57" s="5">
        <v>8892</v>
      </c>
      <c r="AL57" s="5">
        <v>7708</v>
      </c>
      <c r="AM57" s="5">
        <v>7607</v>
      </c>
      <c r="AN57" s="5">
        <v>0.90328194927896566</v>
      </c>
      <c r="AO57" s="5">
        <v>0.81713900134952766</v>
      </c>
      <c r="AP57" s="5">
        <v>0.90463337831758883</v>
      </c>
      <c r="AQ57" s="5">
        <v>0.85548807917228975</v>
      </c>
      <c r="AR57" s="5">
        <v>1.0435910742086145</v>
      </c>
      <c r="AS57" s="5">
        <v>1.1536066424494031</v>
      </c>
      <c r="AT57" s="5">
        <v>0.9868967306694344</v>
      </c>
      <c r="AU57" s="5">
        <v>7.132530120481928E-2</v>
      </c>
      <c r="AV57" s="5">
        <v>-6.594841658504734E-3</v>
      </c>
      <c r="AW57" s="5">
        <v>3.7786774628879895E-2</v>
      </c>
      <c r="AX57" s="5">
        <v>1379.9811320754716</v>
      </c>
      <c r="AY57" s="5">
        <v>1001.4335260115607</v>
      </c>
      <c r="AZ57" s="5">
        <v>-5.9636277751535195E-3</v>
      </c>
      <c r="BA57" s="5">
        <v>3.9983887225389397E-2</v>
      </c>
      <c r="BB57" s="5">
        <v>5.2355505526065799E-2</v>
      </c>
      <c r="BC57" s="5">
        <v>5.76571337878704E-2</v>
      </c>
      <c r="BD57" s="5">
        <v>2.92848851531744E-2</v>
      </c>
      <c r="BE57" s="5">
        <v>2.24743466824293E-2</v>
      </c>
      <c r="BF57" s="5">
        <v>0.76369976421071806</v>
      </c>
      <c r="BG57" s="5">
        <v>0.69347684490346606</v>
      </c>
      <c r="BH57" s="5">
        <v>0.90804904938025333</v>
      </c>
      <c r="BI57" s="5">
        <v>0.38979299188051786</v>
      </c>
      <c r="BJ57" s="5">
        <v>1.7877995850835906</v>
      </c>
      <c r="BK57" s="5">
        <v>1.9688359194955056</v>
      </c>
      <c r="BL57" s="5">
        <v>0.76743844358198354</v>
      </c>
      <c r="BM57" s="5">
        <v>0.32633528620879115</v>
      </c>
      <c r="BN57" s="5">
        <v>-0.13158113498238444</v>
      </c>
      <c r="BO57" s="5">
        <v>0.40013470766292014</v>
      </c>
      <c r="BP57" s="5">
        <v>2.3628351489468596E-2</v>
      </c>
      <c r="BQ57" s="5">
        <v>1.5836767044801255E-2</v>
      </c>
      <c r="BR57" s="5">
        <v>-6.1906872821315483E-2</v>
      </c>
      <c r="BS57" s="5">
        <v>871</v>
      </c>
      <c r="BT57" s="5">
        <v>804</v>
      </c>
      <c r="BU57" s="5">
        <v>800</v>
      </c>
      <c r="BV57" s="5">
        <v>475</v>
      </c>
      <c r="BW57" s="5">
        <v>364</v>
      </c>
      <c r="BX57" s="5">
        <v>1.0833333333333333</v>
      </c>
      <c r="BY57" s="5">
        <v>1.0887500000000001</v>
      </c>
      <c r="BZ57" s="5">
        <v>1.0049999999999999</v>
      </c>
      <c r="CA57" s="5">
        <v>0.45500000000000002</v>
      </c>
      <c r="CB57" s="5">
        <v>1.6926315789473685</v>
      </c>
      <c r="CC57" s="5">
        <v>1.6842105263157894</v>
      </c>
      <c r="CD57" s="5">
        <v>0.76631578947368417</v>
      </c>
      <c r="CE57" s="5">
        <v>0.25490196078431371</v>
      </c>
      <c r="CF57" s="5">
        <v>-0.13230035756853398</v>
      </c>
      <c r="CG57" s="5">
        <v>0.41125</v>
      </c>
      <c r="CH57" s="5">
        <v>149.41509433962273</v>
      </c>
      <c r="CI57" s="5">
        <v>146.23699421965318</v>
      </c>
      <c r="CJ57" s="5">
        <v>-6.9201995012468834E-2</v>
      </c>
      <c r="CK57" s="5">
        <v>1.7615567892789799E-2</v>
      </c>
      <c r="CL57" s="5">
        <v>2.74285785853862E-2</v>
      </c>
      <c r="CM57" s="5">
        <v>3.3582694828510201E-2</v>
      </c>
      <c r="CN57" s="5">
        <v>6.03152438998222E-3</v>
      </c>
      <c r="CO57" s="5">
        <v>3.2480288064107299E-4</v>
      </c>
      <c r="CP57" s="5">
        <v>0.64223407851602199</v>
      </c>
      <c r="CQ57" s="5">
        <v>0.52454301189179653</v>
      </c>
      <c r="CR57" s="5">
        <v>0.81674739699866394</v>
      </c>
      <c r="CS57" s="5">
        <v>9.671733680089601E-3</v>
      </c>
      <c r="CT57" s="5">
        <v>4.547536710776205</v>
      </c>
      <c r="CU57" s="5">
        <v>5.5678618964532109</v>
      </c>
      <c r="CV57" s="5">
        <v>5.3850877430014085E-2</v>
      </c>
      <c r="CW57" s="5">
        <v>0.6954868979385751</v>
      </c>
      <c r="CX57" s="5">
        <v>-0.89780171258890407</v>
      </c>
      <c r="CY57" s="5">
        <v>0.63714524116268478</v>
      </c>
      <c r="CZ57" s="5">
        <v>2.2414849262754812E-2</v>
      </c>
      <c r="DA57" s="5">
        <v>1.5925025384377844E-2</v>
      </c>
      <c r="DB57" s="5">
        <v>-9.3535525322133994E-2</v>
      </c>
      <c r="DC57" s="5">
        <v>339</v>
      </c>
      <c r="DD57" s="5">
        <v>458</v>
      </c>
      <c r="DE57" s="5">
        <v>550</v>
      </c>
      <c r="DF57" s="5">
        <v>389</v>
      </c>
      <c r="DG57" s="5">
        <v>361</v>
      </c>
      <c r="DH57" s="5">
        <v>0.74017467248908297</v>
      </c>
      <c r="DI57" s="5">
        <v>0.61636363636363634</v>
      </c>
      <c r="DJ57" s="5">
        <v>0.83272727272727276</v>
      </c>
      <c r="DK57" s="5">
        <v>0.65636363636363637</v>
      </c>
      <c r="DL57" s="5">
        <v>1.1773778920308484</v>
      </c>
      <c r="DM57" s="5">
        <v>1.4138817480719794</v>
      </c>
      <c r="DN57" s="5">
        <v>0.92802056555269918</v>
      </c>
      <c r="DO57" s="5">
        <v>0.17145899893503727</v>
      </c>
      <c r="DP57" s="5">
        <v>-3.7333333333333336E-2</v>
      </c>
      <c r="DQ57" s="5">
        <v>0.12545454545454546</v>
      </c>
      <c r="DR57" s="5">
        <v>183.16981132075472</v>
      </c>
      <c r="DS57" s="5">
        <v>123.50867052023122</v>
      </c>
      <c r="DT57" s="5">
        <v>-2.7777777777777776E-2</v>
      </c>
      <c r="DU57" s="5">
        <v>937</v>
      </c>
      <c r="DV57" s="5">
        <v>858</v>
      </c>
      <c r="DW57" s="5">
        <v>872</v>
      </c>
      <c r="DX57" s="5">
        <v>461</v>
      </c>
      <c r="DY57" s="5">
        <v>359</v>
      </c>
      <c r="DZ57" s="5">
        <v>1.092074592074592</v>
      </c>
      <c r="EA57" s="5">
        <v>1.0745412844036697</v>
      </c>
      <c r="EB57" s="5">
        <v>0.98394495412844041</v>
      </c>
      <c r="EC57" s="5">
        <v>0.41169724770642202</v>
      </c>
      <c r="ED57" s="5">
        <v>1.8611713665943601</v>
      </c>
      <c r="EE57" s="5">
        <v>1.8915401301518437</v>
      </c>
      <c r="EF57" s="5">
        <v>0.77874186550976143</v>
      </c>
      <c r="EG57" s="5">
        <v>0.3083270817704426</v>
      </c>
      <c r="EH57" s="5">
        <v>-0.12439024390243902</v>
      </c>
      <c r="EI57" s="5">
        <v>0.45527522935779818</v>
      </c>
      <c r="EJ57" s="5">
        <v>199.94339622641519</v>
      </c>
      <c r="EK57" s="5">
        <v>195.28901734104048</v>
      </c>
      <c r="EL57" s="5">
        <v>-5.8959537572254334E-2</v>
      </c>
      <c r="EM57" s="5">
        <v>5.7792481034994098E-2</v>
      </c>
      <c r="EN57" s="5">
        <v>6.6506102681159904E-2</v>
      </c>
      <c r="EO57" s="5">
        <v>6.9913305342197404E-2</v>
      </c>
      <c r="EP57" s="5">
        <v>4.2075492441654198E-2</v>
      </c>
      <c r="EQ57" s="5">
        <v>3.4222308546304703E-2</v>
      </c>
      <c r="ER57" s="5">
        <v>0.86898011919387008</v>
      </c>
      <c r="ES57" s="5">
        <v>0.82663064994743474</v>
      </c>
      <c r="ET57" s="5">
        <v>0.95126531860622787</v>
      </c>
      <c r="EU57" s="5">
        <v>0.48949636094017179</v>
      </c>
      <c r="EV57" s="5">
        <v>1.5806375355768794</v>
      </c>
      <c r="EW57" s="5">
        <v>1.6616158548624407</v>
      </c>
      <c r="EX57" s="5">
        <v>0.81335491423565742</v>
      </c>
      <c r="EY57" s="5">
        <v>0.24857676349265465</v>
      </c>
      <c r="EZ57" s="5">
        <v>-0.10292805026699081</v>
      </c>
      <c r="FA57" s="5">
        <v>0.3494414992958455</v>
      </c>
      <c r="FB57" s="5">
        <v>2.0868959467647216E-2</v>
      </c>
      <c r="FC57" s="5">
        <v>1.456337727907768E-2</v>
      </c>
      <c r="FD57" s="5">
        <v>-5.7566470996596744E-2</v>
      </c>
      <c r="FE57" s="5">
        <v>91</v>
      </c>
      <c r="FF57" s="5">
        <v>129</v>
      </c>
      <c r="FG57" s="5">
        <v>176</v>
      </c>
      <c r="FH57" s="5">
        <v>125</v>
      </c>
      <c r="FI57" s="5">
        <v>133</v>
      </c>
      <c r="FJ57" s="5">
        <v>0.70542635658914732</v>
      </c>
      <c r="FK57" s="5">
        <v>0.51704545454545459</v>
      </c>
      <c r="FL57" s="5">
        <v>0.73295454545454541</v>
      </c>
      <c r="FM57" s="5">
        <v>0.75568181818181823</v>
      </c>
      <c r="FN57" s="5">
        <v>1.032</v>
      </c>
      <c r="FO57" s="5">
        <v>1.4079999999999999</v>
      </c>
      <c r="FP57" s="5">
        <v>1.0640000000000001</v>
      </c>
      <c r="FQ57" s="5">
        <v>0.16943521594684385</v>
      </c>
      <c r="FR57" s="5">
        <v>3.1007751937984496E-2</v>
      </c>
      <c r="FS57" s="5">
        <v>2.2727272727272728E-2</v>
      </c>
      <c r="FT57" s="5">
        <v>66.075471698113205</v>
      </c>
      <c r="FU57" s="5">
        <v>48.826589595375722</v>
      </c>
      <c r="FV57" s="5">
        <v>2.6229508196721311E-2</v>
      </c>
    </row>
    <row r="58" spans="1:178" x14ac:dyDescent="0.25">
      <c r="A58" s="1" t="s">
        <v>10</v>
      </c>
      <c r="B58" s="2">
        <v>43.2883</v>
      </c>
      <c r="C58" s="2">
        <v>-79.836299999999994</v>
      </c>
      <c r="D58" s="3">
        <v>41387</v>
      </c>
      <c r="E58" s="3" t="str">
        <f>CHOOSE(MONTH(D58),"Winter","Winter","Spring","Spring","Spring","Summer","Summer","Summer","Autumn","Autumn","Autumn","Winter")</f>
        <v>Spring</v>
      </c>
      <c r="F58" s="1">
        <v>1</v>
      </c>
      <c r="G58" s="1">
        <v>1</v>
      </c>
      <c r="H58" s="4">
        <v>2.4</v>
      </c>
      <c r="I58" s="4">
        <v>1.3</v>
      </c>
      <c r="J58" s="1">
        <v>0.1</v>
      </c>
      <c r="K58" s="1" t="s">
        <v>11</v>
      </c>
      <c r="L58" s="1" t="s">
        <v>23</v>
      </c>
      <c r="M58" s="1" t="s">
        <v>22</v>
      </c>
      <c r="N58" s="1" t="s">
        <v>32</v>
      </c>
      <c r="O58" s="3">
        <v>41390</v>
      </c>
      <c r="P58" s="1">
        <v>3</v>
      </c>
      <c r="Q58" s="5">
        <v>10045</v>
      </c>
      <c r="R58" s="5">
        <v>8969</v>
      </c>
      <c r="S58" s="5">
        <v>7735</v>
      </c>
      <c r="T58" s="5">
        <v>6733</v>
      </c>
      <c r="U58" s="5">
        <v>5817</v>
      </c>
      <c r="V58" s="5">
        <v>1.119968781358011</v>
      </c>
      <c r="W58" s="5">
        <v>1.2986425339366516</v>
      </c>
      <c r="X58" s="5">
        <v>1.1595345830639949</v>
      </c>
      <c r="Y58" s="5">
        <v>0.75203619909502262</v>
      </c>
      <c r="Z58" s="5">
        <v>1.3320956482994208</v>
      </c>
      <c r="AA58" s="5">
        <v>1.1488192484776474</v>
      </c>
      <c r="AB58" s="5">
        <v>0.86395366107233029</v>
      </c>
      <c r="AC58" s="5">
        <v>6.9256289742880839E-2</v>
      </c>
      <c r="AD58" s="5">
        <v>-7.2988047808764944E-2</v>
      </c>
      <c r="AE58" s="5">
        <v>0.28907563025210087</v>
      </c>
      <c r="AF58" s="5">
        <v>-466.52830188679172</v>
      </c>
      <c r="AG58" s="5">
        <v>-212.93641618497099</v>
      </c>
      <c r="AH58" s="5">
        <v>-5.4837164750957852E-2</v>
      </c>
      <c r="AI58" s="5">
        <v>7407</v>
      </c>
      <c r="AJ58" s="5">
        <v>7576</v>
      </c>
      <c r="AK58" s="5">
        <v>8091</v>
      </c>
      <c r="AL58" s="5">
        <v>7578</v>
      </c>
      <c r="AM58" s="5">
        <v>7234</v>
      </c>
      <c r="AN58" s="5">
        <v>0.97769271383315737</v>
      </c>
      <c r="AO58" s="5">
        <v>0.91546162402669629</v>
      </c>
      <c r="AP58" s="5">
        <v>0.93634902978618217</v>
      </c>
      <c r="AQ58" s="5">
        <v>0.89407984179953037</v>
      </c>
      <c r="AR58" s="5">
        <v>0.99973607812087617</v>
      </c>
      <c r="AS58" s="5">
        <v>1.0676959619952493</v>
      </c>
      <c r="AT58" s="5">
        <v>0.95460543679070997</v>
      </c>
      <c r="AU58" s="5">
        <v>3.2739804709936815E-2</v>
      </c>
      <c r="AV58" s="5">
        <v>-2.3224412638401297E-2</v>
      </c>
      <c r="AW58" s="5">
        <v>-2.4718823384006923E-4</v>
      </c>
      <c r="AX58" s="5">
        <v>588.82075471698113</v>
      </c>
      <c r="AY58" s="5">
        <v>514.08670520231215</v>
      </c>
      <c r="AZ58" s="5">
        <v>-2.195697963873109E-2</v>
      </c>
      <c r="BA58" s="5">
        <v>1.1388217099010899E-2</v>
      </c>
      <c r="BB58" s="5">
        <v>1.3011138886213299E-2</v>
      </c>
      <c r="BC58" s="5">
        <v>1.9808085635304399E-2</v>
      </c>
      <c r="BD58" s="5">
        <v>9.06598102301359E-3</v>
      </c>
      <c r="BE58" s="5" t="s">
        <v>217</v>
      </c>
      <c r="BF58" s="5">
        <v>0.87526673864637172</v>
      </c>
      <c r="BG58" s="5">
        <v>0.57492769915702613</v>
      </c>
      <c r="BH58" s="5">
        <v>0.65685998767206721</v>
      </c>
      <c r="BI58" s="5" t="s">
        <v>217</v>
      </c>
      <c r="BJ58" s="5">
        <v>1.4351606134168051</v>
      </c>
      <c r="BK58" s="5">
        <v>2.1848805534693327</v>
      </c>
      <c r="BL58" s="5" t="s">
        <v>217</v>
      </c>
      <c r="BM58" s="5">
        <v>0.3720329643693</v>
      </c>
      <c r="BN58" s="5" t="s">
        <v>217</v>
      </c>
      <c r="BO58" s="5">
        <v>0.19916906337319973</v>
      </c>
      <c r="BP58" s="5">
        <v>9.7124338993486055E-3</v>
      </c>
      <c r="BQ58" s="5">
        <v>8.5984928253499265E-3</v>
      </c>
      <c r="BR58" s="5" t="s">
        <v>217</v>
      </c>
      <c r="BS58" s="5">
        <v>523</v>
      </c>
      <c r="BT58" s="5">
        <v>360</v>
      </c>
      <c r="BU58" s="5">
        <v>372</v>
      </c>
      <c r="BV58" s="5">
        <v>230</v>
      </c>
      <c r="BW58" s="5">
        <v>103</v>
      </c>
      <c r="BX58" s="5">
        <v>1.4527777777777777</v>
      </c>
      <c r="BY58" s="5">
        <v>1.4059139784946237</v>
      </c>
      <c r="BZ58" s="5">
        <v>0.967741935483871</v>
      </c>
      <c r="CA58" s="5">
        <v>0.2768817204301075</v>
      </c>
      <c r="CB58" s="5">
        <v>1.5652173913043479</v>
      </c>
      <c r="CC58" s="5">
        <v>1.6173913043478261</v>
      </c>
      <c r="CD58" s="5">
        <v>0.44782608695652176</v>
      </c>
      <c r="CE58" s="5">
        <v>0.23588039867109634</v>
      </c>
      <c r="CF58" s="5">
        <v>-0.38138138138138139</v>
      </c>
      <c r="CG58" s="5">
        <v>0.34946236559139787</v>
      </c>
      <c r="CH58" s="5">
        <v>12.084905660377416</v>
      </c>
      <c r="CI58" s="5">
        <v>71.364161849710996</v>
      </c>
      <c r="CJ58" s="5">
        <v>-0.17349726775956284</v>
      </c>
      <c r="CK58" s="5">
        <v>8.4808832034468599E-3</v>
      </c>
      <c r="CL58" s="5">
        <v>1.1758197098970399E-2</v>
      </c>
      <c r="CM58" s="5">
        <v>2.0161760970950099E-2</v>
      </c>
      <c r="CN58" s="5">
        <v>9.9865878000855394E-3</v>
      </c>
      <c r="CO58" s="5">
        <v>7.2446611011400797E-4</v>
      </c>
      <c r="CP58" s="5">
        <v>0.72127411473562419</v>
      </c>
      <c r="CQ58" s="5">
        <v>0.42064198735747677</v>
      </c>
      <c r="CR58" s="5">
        <v>0.58319296195962733</v>
      </c>
      <c r="CS58" s="5">
        <v>3.5932680243449408E-2</v>
      </c>
      <c r="CT58" s="5">
        <v>1.1773988607870334</v>
      </c>
      <c r="CU58" s="5">
        <v>2.018883864494478</v>
      </c>
      <c r="CV58" s="5">
        <v>7.254390835153951E-2</v>
      </c>
      <c r="CW58" s="5">
        <v>0.33750349805691959</v>
      </c>
      <c r="CX58" s="5">
        <v>-0.86472552258855895</v>
      </c>
      <c r="CY58" s="5">
        <v>8.7869769978796405E-2</v>
      </c>
      <c r="CZ58" s="5">
        <v>1.0842796907110012E-2</v>
      </c>
      <c r="DA58" s="5">
        <v>9.2125646500831899E-3</v>
      </c>
      <c r="DB58" s="5">
        <v>-0.29016710077384511</v>
      </c>
      <c r="DC58" s="5">
        <v>265</v>
      </c>
      <c r="DD58" s="5">
        <v>260</v>
      </c>
      <c r="DE58" s="5">
        <v>297</v>
      </c>
      <c r="DF58" s="5">
        <v>253</v>
      </c>
      <c r="DG58" s="5">
        <v>176</v>
      </c>
      <c r="DH58" s="5">
        <v>1.0192307692307692</v>
      </c>
      <c r="DI58" s="5">
        <v>0.8922558922558923</v>
      </c>
      <c r="DJ58" s="5">
        <v>0.87542087542087543</v>
      </c>
      <c r="DK58" s="5">
        <v>0.59259259259259256</v>
      </c>
      <c r="DL58" s="5">
        <v>1.0276679841897234</v>
      </c>
      <c r="DM58" s="5">
        <v>1.173913043478261</v>
      </c>
      <c r="DN58" s="5">
        <v>0.69565217391304346</v>
      </c>
      <c r="DO58" s="5">
        <v>0.08</v>
      </c>
      <c r="DP58" s="5">
        <v>-0.17948717948717949</v>
      </c>
      <c r="DQ58" s="5">
        <v>2.3569023569023569E-2</v>
      </c>
      <c r="DR58" s="5">
        <v>38.679245283018872</v>
      </c>
      <c r="DS58" s="5">
        <v>40.196531791907518</v>
      </c>
      <c r="DT58" s="5">
        <v>-0.13824057450628366</v>
      </c>
      <c r="DU58" s="5">
        <v>396</v>
      </c>
      <c r="DV58" s="5">
        <v>238</v>
      </c>
      <c r="DW58" s="5">
        <v>301</v>
      </c>
      <c r="DX58" s="5">
        <v>166</v>
      </c>
      <c r="DY58" s="5">
        <v>48</v>
      </c>
      <c r="DZ58" s="5">
        <v>1.6638655462184875</v>
      </c>
      <c r="EA58" s="5">
        <v>1.3156146179401993</v>
      </c>
      <c r="EB58" s="5">
        <v>0.79069767441860461</v>
      </c>
      <c r="EC58" s="5">
        <v>0.15946843853820597</v>
      </c>
      <c r="ED58" s="5">
        <v>1.4337349397590362</v>
      </c>
      <c r="EE58" s="5">
        <v>1.8132530120481927</v>
      </c>
      <c r="EF58" s="5">
        <v>0.28915662650602408</v>
      </c>
      <c r="EG58" s="5">
        <v>0.28907922912205569</v>
      </c>
      <c r="EH58" s="5">
        <v>-0.55140186915887845</v>
      </c>
      <c r="EI58" s="5">
        <v>0.23920265780730898</v>
      </c>
      <c r="EJ58" s="5">
        <v>33.018867924528337</v>
      </c>
      <c r="EK58" s="5">
        <v>95.878612716763001</v>
      </c>
      <c r="EL58" s="5">
        <v>-0.21892393320964751</v>
      </c>
      <c r="EM58" s="5">
        <v>2.9200747609138399E-2</v>
      </c>
      <c r="EN58" s="5">
        <v>2.8126766905188502E-2</v>
      </c>
      <c r="EO58" s="5">
        <v>3.2156813889741898E-2</v>
      </c>
      <c r="EP58" s="5">
        <v>2.1236499771475702E-2</v>
      </c>
      <c r="EQ58" s="5">
        <v>1.03530082851648E-2</v>
      </c>
      <c r="ER58" s="5">
        <v>1.0381835817664411</v>
      </c>
      <c r="ES58" s="5">
        <v>0.90807340892853528</v>
      </c>
      <c r="ET58" s="5">
        <v>0.87467517775947978</v>
      </c>
      <c r="EU58" s="5">
        <v>0.32195379556764592</v>
      </c>
      <c r="EV58" s="5">
        <v>1.3244539923178689</v>
      </c>
      <c r="EW58" s="5">
        <v>1.5142238238777028</v>
      </c>
      <c r="EX58" s="5">
        <v>0.48751010743638101</v>
      </c>
      <c r="EY58" s="5">
        <v>0.2045258735495602</v>
      </c>
      <c r="EZ58" s="5">
        <v>-0.34452867916767255</v>
      </c>
      <c r="FA58" s="5">
        <v>0.21427082786677482</v>
      </c>
      <c r="FB58" s="5">
        <v>7.3889966808119833E-3</v>
      </c>
      <c r="FC58" s="5">
        <v>7.1764695485031721E-3</v>
      </c>
      <c r="FD58" s="5">
        <v>-0.18053823848543113</v>
      </c>
      <c r="FE58" s="5">
        <v>141</v>
      </c>
      <c r="FF58" s="5">
        <v>133</v>
      </c>
      <c r="FG58" s="5">
        <v>157</v>
      </c>
      <c r="FH58" s="5">
        <v>118</v>
      </c>
      <c r="FI58" s="5">
        <v>72</v>
      </c>
      <c r="FJ58" s="5">
        <v>1.0601503759398496</v>
      </c>
      <c r="FK58" s="5">
        <v>0.89808917197452232</v>
      </c>
      <c r="FL58" s="5">
        <v>0.84713375796178347</v>
      </c>
      <c r="FM58" s="5">
        <v>0.45859872611464969</v>
      </c>
      <c r="FN58" s="5">
        <v>1.1271186440677967</v>
      </c>
      <c r="FO58" s="5">
        <v>1.3305084745762712</v>
      </c>
      <c r="FP58" s="5">
        <v>0.61016949152542377</v>
      </c>
      <c r="FQ58" s="5">
        <v>0.14181818181818182</v>
      </c>
      <c r="FR58" s="5">
        <v>-0.24210526315789474</v>
      </c>
      <c r="FS58" s="5">
        <v>9.5541401273885357E-2</v>
      </c>
      <c r="FT58" s="5">
        <v>28.801886792452834</v>
      </c>
      <c r="FU58" s="5">
        <v>30.849710982658962</v>
      </c>
      <c r="FV58" s="5">
        <v>-0.15862068965517243</v>
      </c>
    </row>
    <row r="59" spans="1:178" x14ac:dyDescent="0.25">
      <c r="A59" s="1" t="s">
        <v>10</v>
      </c>
      <c r="B59" s="2">
        <v>43.28528</v>
      </c>
      <c r="C59" s="2">
        <v>-79.793890000000005</v>
      </c>
      <c r="D59" s="3">
        <v>41387</v>
      </c>
      <c r="E59" s="3" t="str">
        <f>CHOOSE(MONTH(D59),"Winter","Winter","Spring","Spring","Spring","Summer","Summer","Summer","Autumn","Autumn","Autumn","Winter")</f>
        <v>Spring</v>
      </c>
      <c r="F59" s="1">
        <v>1</v>
      </c>
      <c r="G59" s="1">
        <v>1</v>
      </c>
      <c r="H59" s="4">
        <v>2.4</v>
      </c>
      <c r="I59" s="4">
        <v>1.3</v>
      </c>
      <c r="J59" s="1">
        <v>0.1</v>
      </c>
      <c r="K59" s="1" t="s">
        <v>11</v>
      </c>
      <c r="L59" s="1" t="s">
        <v>23</v>
      </c>
      <c r="M59" s="1" t="s">
        <v>22</v>
      </c>
      <c r="N59" s="1" t="s">
        <v>32</v>
      </c>
      <c r="O59" s="3">
        <v>41390</v>
      </c>
      <c r="P59" s="1">
        <v>3</v>
      </c>
      <c r="Q59" s="5">
        <v>10056</v>
      </c>
      <c r="R59" s="5">
        <v>8942</v>
      </c>
      <c r="S59" s="5">
        <v>7760</v>
      </c>
      <c r="T59" s="5">
        <v>6779</v>
      </c>
      <c r="U59" s="5">
        <v>5807</v>
      </c>
      <c r="V59" s="5">
        <v>1.1245806307313799</v>
      </c>
      <c r="W59" s="5">
        <v>1.2958762886597939</v>
      </c>
      <c r="X59" s="5">
        <v>1.1523195876288659</v>
      </c>
      <c r="Y59" s="5">
        <v>0.74832474226804124</v>
      </c>
      <c r="Z59" s="5">
        <v>1.3190736096769435</v>
      </c>
      <c r="AA59" s="5">
        <v>1.1447116093819147</v>
      </c>
      <c r="AB59" s="5">
        <v>0.85661602006195603</v>
      </c>
      <c r="AC59" s="5">
        <v>6.74736914505812E-2</v>
      </c>
      <c r="AD59" s="5">
        <v>-7.7228666772604482E-2</v>
      </c>
      <c r="AE59" s="5">
        <v>0.27873711340206186</v>
      </c>
      <c r="AF59" s="5">
        <v>-472.00943396226353</v>
      </c>
      <c r="AG59" s="5">
        <v>-194.27167630057784</v>
      </c>
      <c r="AH59" s="5">
        <v>-5.8196623158903123E-2</v>
      </c>
      <c r="AI59" s="5">
        <v>7419</v>
      </c>
      <c r="AJ59" s="5">
        <v>7543</v>
      </c>
      <c r="AK59" s="5">
        <v>8118</v>
      </c>
      <c r="AL59" s="5">
        <v>7627</v>
      </c>
      <c r="AM59" s="5">
        <v>7225</v>
      </c>
      <c r="AN59" s="5">
        <v>0.98356091740686724</v>
      </c>
      <c r="AO59" s="5">
        <v>0.91389504804138955</v>
      </c>
      <c r="AP59" s="5">
        <v>0.92916974624291693</v>
      </c>
      <c r="AQ59" s="5">
        <v>0.88999753633899981</v>
      </c>
      <c r="AR59" s="5">
        <v>0.98898649534548311</v>
      </c>
      <c r="AS59" s="5">
        <v>1.0643765569686641</v>
      </c>
      <c r="AT59" s="5">
        <v>0.94729251343909793</v>
      </c>
      <c r="AU59" s="5">
        <v>3.118450301683074E-2</v>
      </c>
      <c r="AV59" s="5">
        <v>-2.7067061675195261E-2</v>
      </c>
      <c r="AW59" s="5">
        <v>-1.0347376201034738E-2</v>
      </c>
      <c r="AX59" s="5">
        <v>583.22641509433959</v>
      </c>
      <c r="AY59" s="5">
        <v>536.64161849710979</v>
      </c>
      <c r="AZ59" s="5">
        <v>-2.5668858948981545E-2</v>
      </c>
      <c r="BA59" s="5">
        <v>1.13679943606257E-2</v>
      </c>
      <c r="BB59" s="5">
        <v>1.1880899779498501E-2</v>
      </c>
      <c r="BC59" s="5">
        <v>2.0744079723954201E-2</v>
      </c>
      <c r="BD59" s="5">
        <v>1.0687811300158501E-2</v>
      </c>
      <c r="BE59" s="5">
        <v>2.3622624576091701E-4</v>
      </c>
      <c r="BF59" s="5">
        <v>0.95682941289027101</v>
      </c>
      <c r="BG59" s="5">
        <v>0.54801150554288136</v>
      </c>
      <c r="BH59" s="5">
        <v>0.57273689349443857</v>
      </c>
      <c r="BI59" s="5">
        <v>1.1387646446814174E-2</v>
      </c>
      <c r="BJ59" s="5">
        <v>1.1116307582378731</v>
      </c>
      <c r="BK59" s="5">
        <v>1.9409099900226126</v>
      </c>
      <c r="BL59" s="5">
        <v>2.2102396751467138E-2</v>
      </c>
      <c r="BM59" s="5">
        <v>0.31993838411061942</v>
      </c>
      <c r="BN59" s="5">
        <v>-0.95675111060943618</v>
      </c>
      <c r="BO59" s="5">
        <v>5.7514649732197214E-2</v>
      </c>
      <c r="BP59" s="5">
        <v>9.7546778215130744E-3</v>
      </c>
      <c r="BQ59" s="5">
        <v>9.408000695136972E-3</v>
      </c>
      <c r="BR59" s="5">
        <v>-0.32035529871494606</v>
      </c>
      <c r="BS59" s="5">
        <v>528</v>
      </c>
      <c r="BT59" s="5">
        <v>350</v>
      </c>
      <c r="BU59" s="5">
        <v>380</v>
      </c>
      <c r="BV59" s="5">
        <v>244</v>
      </c>
      <c r="BW59" s="5">
        <v>100</v>
      </c>
      <c r="BX59" s="5">
        <v>1.5085714285714287</v>
      </c>
      <c r="BY59" s="5">
        <v>1.3894736842105264</v>
      </c>
      <c r="BZ59" s="5">
        <v>0.92105263157894735</v>
      </c>
      <c r="CA59" s="5">
        <v>0.26315789473684209</v>
      </c>
      <c r="CB59" s="5">
        <v>1.4344262295081966</v>
      </c>
      <c r="CC59" s="5">
        <v>1.5573770491803278</v>
      </c>
      <c r="CD59" s="5">
        <v>0.4098360655737705</v>
      </c>
      <c r="CE59" s="5">
        <v>0.21794871794871795</v>
      </c>
      <c r="CF59" s="5">
        <v>-0.41860465116279072</v>
      </c>
      <c r="CG59" s="5">
        <v>0.27894736842105261</v>
      </c>
      <c r="CH59" s="5">
        <v>10.075471698113262</v>
      </c>
      <c r="CI59" s="5">
        <v>78.404624277456662</v>
      </c>
      <c r="CJ59" s="5">
        <v>-0.19726027397260273</v>
      </c>
      <c r="CK59" s="5">
        <v>9.13409609347581E-3</v>
      </c>
      <c r="CL59" s="5">
        <v>1.2597681954503E-2</v>
      </c>
      <c r="CM59" s="5">
        <v>2.3711005225777598E-2</v>
      </c>
      <c r="CN59" s="5">
        <v>1.54393538832664E-2</v>
      </c>
      <c r="CO59" s="5">
        <v>1.2278968933969699E-3</v>
      </c>
      <c r="CP59" s="5">
        <v>0.72506165233127329</v>
      </c>
      <c r="CQ59" s="5">
        <v>0.38522601663237832</v>
      </c>
      <c r="CR59" s="5">
        <v>0.53130104921942889</v>
      </c>
      <c r="CS59" s="5">
        <v>5.1785948411080127E-2</v>
      </c>
      <c r="CT59" s="5">
        <v>0.81594618853556544</v>
      </c>
      <c r="CU59" s="5">
        <v>1.5357511334380543</v>
      </c>
      <c r="CV59" s="5">
        <v>7.9530328968480904E-2</v>
      </c>
      <c r="CW59" s="5">
        <v>0.21127906692943693</v>
      </c>
      <c r="CX59" s="5">
        <v>-0.85265753664471067</v>
      </c>
      <c r="CY59" s="5">
        <v>-0.11984611793995367</v>
      </c>
      <c r="CZ59" s="5">
        <v>1.1067378853078721E-2</v>
      </c>
      <c r="DA59" s="5">
        <v>9.8156811766369756E-3</v>
      </c>
      <c r="DB59" s="5">
        <v>-0.39140652261279585</v>
      </c>
      <c r="DC59" s="5">
        <v>270</v>
      </c>
      <c r="DD59" s="5">
        <v>255</v>
      </c>
      <c r="DE59" s="5">
        <v>302</v>
      </c>
      <c r="DF59" s="5">
        <v>260</v>
      </c>
      <c r="DG59" s="5">
        <v>169</v>
      </c>
      <c r="DH59" s="5">
        <v>1.0588235294117647</v>
      </c>
      <c r="DI59" s="5">
        <v>0.89403973509933776</v>
      </c>
      <c r="DJ59" s="5">
        <v>0.8443708609271523</v>
      </c>
      <c r="DK59" s="5">
        <v>0.55960264900662249</v>
      </c>
      <c r="DL59" s="5">
        <v>0.98076923076923073</v>
      </c>
      <c r="DM59" s="5">
        <v>1.1615384615384616</v>
      </c>
      <c r="DN59" s="5">
        <v>0.65</v>
      </c>
      <c r="DO59" s="5">
        <v>7.4733096085409248E-2</v>
      </c>
      <c r="DP59" s="5">
        <v>-0.21212121212121213</v>
      </c>
      <c r="DQ59" s="5">
        <v>-1.6556291390728478E-2</v>
      </c>
      <c r="DR59" s="5">
        <v>37.566037735849058</v>
      </c>
      <c r="DS59" s="5">
        <v>44.716763005780344</v>
      </c>
      <c r="DT59" s="5">
        <v>-0.16337522441651706</v>
      </c>
      <c r="DU59" s="5">
        <v>397</v>
      </c>
      <c r="DV59" s="5">
        <v>208</v>
      </c>
      <c r="DW59" s="5">
        <v>285</v>
      </c>
      <c r="DX59" s="5">
        <v>146</v>
      </c>
      <c r="DY59" s="5" t="s">
        <v>217</v>
      </c>
      <c r="DZ59" s="5">
        <v>1.9086538461538463</v>
      </c>
      <c r="EA59" s="5">
        <v>1.3929824561403508</v>
      </c>
      <c r="EB59" s="5">
        <v>0.72982456140350882</v>
      </c>
      <c r="EC59" s="5" t="s">
        <v>217</v>
      </c>
      <c r="ED59" s="5">
        <v>1.4246575342465753</v>
      </c>
      <c r="EE59" s="5">
        <v>1.952054794520548</v>
      </c>
      <c r="EF59" s="5" t="s">
        <v>217</v>
      </c>
      <c r="EG59" s="5">
        <v>0.3225058004640371</v>
      </c>
      <c r="EH59" s="5" t="s">
        <v>217</v>
      </c>
      <c r="EI59" s="5">
        <v>0.21754385964912282</v>
      </c>
      <c r="EJ59" s="5">
        <v>27.707547169811363</v>
      </c>
      <c r="EK59" s="5">
        <v>105.3121387283237</v>
      </c>
      <c r="EL59" s="5" t="s">
        <v>217</v>
      </c>
      <c r="EM59" s="5">
        <v>2.98371743410825E-2</v>
      </c>
      <c r="EN59" s="5">
        <v>2.74940989911556E-2</v>
      </c>
      <c r="EO59" s="5">
        <v>3.2721392810344599E-2</v>
      </c>
      <c r="EP59" s="5">
        <v>2.19819582998752E-2</v>
      </c>
      <c r="EQ59" s="5">
        <v>9.5521742478013004E-3</v>
      </c>
      <c r="ER59" s="5">
        <v>1.0852210269076512</v>
      </c>
      <c r="ES59" s="5">
        <v>0.91185526588127763</v>
      </c>
      <c r="ET59" s="5">
        <v>0.84024843167628138</v>
      </c>
      <c r="EU59" s="5">
        <v>0.29192443925496531</v>
      </c>
      <c r="EV59" s="5">
        <v>1.2507574901236935</v>
      </c>
      <c r="EW59" s="5">
        <v>1.4885567684172329</v>
      </c>
      <c r="EX59" s="5">
        <v>0.43454609991938398</v>
      </c>
      <c r="EY59" s="5">
        <v>0.19632132753313231</v>
      </c>
      <c r="EZ59" s="5">
        <v>-0.39416920802502786</v>
      </c>
      <c r="FA59" s="5">
        <v>0.16845678676421688</v>
      </c>
      <c r="FB59" s="5">
        <v>7.2564613601227672E-3</v>
      </c>
      <c r="FC59" s="5">
        <v>7.7443985279239793E-3</v>
      </c>
      <c r="FD59" s="5">
        <v>-0.20642169780907157</v>
      </c>
      <c r="FE59" s="5">
        <v>144</v>
      </c>
      <c r="FF59" s="5">
        <v>130</v>
      </c>
      <c r="FG59" s="5">
        <v>161</v>
      </c>
      <c r="FH59" s="5">
        <v>123</v>
      </c>
      <c r="FI59" s="5">
        <v>65</v>
      </c>
      <c r="FJ59" s="5">
        <v>1.1076923076923078</v>
      </c>
      <c r="FK59" s="5">
        <v>0.89440993788819878</v>
      </c>
      <c r="FL59" s="5">
        <v>0.80745341614906829</v>
      </c>
      <c r="FM59" s="5">
        <v>0.40372670807453415</v>
      </c>
      <c r="FN59" s="5">
        <v>1.056910569105691</v>
      </c>
      <c r="FO59" s="5">
        <v>1.3089430894308942</v>
      </c>
      <c r="FP59" s="5">
        <v>0.52845528455284552</v>
      </c>
      <c r="FQ59" s="5">
        <v>0.13380281690140844</v>
      </c>
      <c r="FR59" s="5">
        <v>-0.30851063829787234</v>
      </c>
      <c r="FS59" s="5">
        <v>4.3478260869565216E-2</v>
      </c>
      <c r="FT59" s="5">
        <v>28.688679245283023</v>
      </c>
      <c r="FU59" s="5">
        <v>34.196531791907518</v>
      </c>
      <c r="FV59" s="5">
        <v>-0.19931271477663232</v>
      </c>
    </row>
    <row r="60" spans="1:178" x14ac:dyDescent="0.25">
      <c r="A60" s="1" t="s">
        <v>10</v>
      </c>
      <c r="B60" s="2">
        <v>43.28528</v>
      </c>
      <c r="C60" s="2">
        <v>-79.793890000000005</v>
      </c>
      <c r="D60" s="3">
        <v>41918</v>
      </c>
      <c r="E60" s="3" t="str">
        <f>CHOOSE(MONTH(D60),"Winter","Winter","Spring","Spring","Spring","Summer","Summer","Summer","Autumn","Autumn","Autumn","Winter")</f>
        <v>Autumn</v>
      </c>
      <c r="F60" s="1">
        <v>1</v>
      </c>
      <c r="G60" s="1">
        <v>1</v>
      </c>
      <c r="H60" s="4">
        <v>2.4</v>
      </c>
      <c r="I60" s="4">
        <v>2.2000000000000002</v>
      </c>
      <c r="J60" s="1">
        <v>0.1</v>
      </c>
      <c r="K60" s="1" t="s">
        <v>11</v>
      </c>
      <c r="L60" s="1" t="s">
        <v>23</v>
      </c>
      <c r="M60" s="1" t="s">
        <v>22</v>
      </c>
      <c r="N60" s="1" t="s">
        <v>35</v>
      </c>
      <c r="O60" s="3">
        <v>41918</v>
      </c>
      <c r="P60" s="1">
        <v>0</v>
      </c>
      <c r="Q60" s="5">
        <v>10295</v>
      </c>
      <c r="R60" s="5">
        <v>9218</v>
      </c>
      <c r="S60" s="5">
        <v>8021</v>
      </c>
      <c r="T60" s="5">
        <v>7288</v>
      </c>
      <c r="U60" s="5">
        <v>6764</v>
      </c>
      <c r="V60" s="5">
        <v>1.1168366239965286</v>
      </c>
      <c r="W60" s="5">
        <v>1.2835057972821344</v>
      </c>
      <c r="X60" s="5">
        <v>1.1492332626854507</v>
      </c>
      <c r="Y60" s="5">
        <v>0.84328637327016587</v>
      </c>
      <c r="Z60" s="5">
        <v>1.2648188803512623</v>
      </c>
      <c r="AA60" s="5">
        <v>1.100576289791438</v>
      </c>
      <c r="AB60" s="5">
        <v>0.92810098792535678</v>
      </c>
      <c r="AC60" s="5">
        <v>4.7880331830949113E-2</v>
      </c>
      <c r="AD60" s="5">
        <v>-3.7290065471107317E-2</v>
      </c>
      <c r="AE60" s="5">
        <v>0.24061837676100237</v>
      </c>
      <c r="AF60" s="5">
        <v>-600.29245283018804</v>
      </c>
      <c r="AG60" s="5">
        <v>-315.67052023121369</v>
      </c>
      <c r="AH60" s="5">
        <v>-3.039619467486513E-2</v>
      </c>
      <c r="AI60" s="5">
        <v>7453</v>
      </c>
      <c r="AJ60" s="5">
        <v>7355</v>
      </c>
      <c r="AK60" s="5">
        <v>8285</v>
      </c>
      <c r="AL60" s="5">
        <v>7751</v>
      </c>
      <c r="AM60" s="5">
        <v>7910</v>
      </c>
      <c r="AN60" s="5">
        <v>1.0133242692046227</v>
      </c>
      <c r="AO60" s="5">
        <v>0.89957754978877491</v>
      </c>
      <c r="AP60" s="5">
        <v>0.8877489438744719</v>
      </c>
      <c r="AQ60" s="5">
        <v>0.95473747736873871</v>
      </c>
      <c r="AR60" s="5">
        <v>0.94890981808798869</v>
      </c>
      <c r="AS60" s="5">
        <v>1.0688943362146819</v>
      </c>
      <c r="AT60" s="5">
        <v>1.020513482131338</v>
      </c>
      <c r="AU60" s="5">
        <v>3.3300074831628834E-2</v>
      </c>
      <c r="AV60" s="5">
        <v>1.0152608390268821E-2</v>
      </c>
      <c r="AW60" s="5">
        <v>-4.7797223898611949E-2</v>
      </c>
      <c r="AX60" s="5">
        <v>666.13207547169804</v>
      </c>
      <c r="AY60" s="5">
        <v>749.16763005780342</v>
      </c>
      <c r="AZ60" s="5">
        <v>1.0166240409207161E-2</v>
      </c>
      <c r="BA60" s="5">
        <v>5.74460923671722E-2</v>
      </c>
      <c r="BB60" s="5">
        <v>4.6024098992347703E-2</v>
      </c>
      <c r="BC60" s="5">
        <v>4.8150219023227601E-2</v>
      </c>
      <c r="BD60" s="5">
        <v>3.8264766335487303E-2</v>
      </c>
      <c r="BE60" s="5">
        <v>3.69311720132827E-2</v>
      </c>
      <c r="BF60" s="5">
        <v>1.2481741875429999</v>
      </c>
      <c r="BG60" s="5">
        <v>1.1930598350852835</v>
      </c>
      <c r="BH60" s="5">
        <v>0.95584402160550375</v>
      </c>
      <c r="BI60" s="5">
        <v>0.76699904512307937</v>
      </c>
      <c r="BJ60" s="5">
        <v>1.2027800872695851</v>
      </c>
      <c r="BK60" s="5">
        <v>1.258343474544424</v>
      </c>
      <c r="BL60" s="5">
        <v>0.96514824341243111</v>
      </c>
      <c r="BM60" s="5">
        <v>0.11439512078495487</v>
      </c>
      <c r="BN60" s="5">
        <v>-1.7734924937291081E-2</v>
      </c>
      <c r="BO60" s="5">
        <v>0.16114843949343841</v>
      </c>
      <c r="BP60" s="5">
        <v>1.3805251076536035E-3</v>
      </c>
      <c r="BQ60" s="5">
        <v>5.6693991053999651E-3</v>
      </c>
      <c r="BR60" s="5">
        <v>-1.4160912978250008E-2</v>
      </c>
      <c r="BS60" s="5">
        <v>1188</v>
      </c>
      <c r="BT60" s="5">
        <v>830</v>
      </c>
      <c r="BU60" s="5">
        <v>763</v>
      </c>
      <c r="BV60" s="5">
        <v>603</v>
      </c>
      <c r="BW60" s="5">
        <v>504</v>
      </c>
      <c r="BX60" s="5">
        <v>1.4313253012048193</v>
      </c>
      <c r="BY60" s="5">
        <v>1.5570117955439056</v>
      </c>
      <c r="BZ60" s="5">
        <v>1.0878112712975099</v>
      </c>
      <c r="CA60" s="5">
        <v>0.66055045871559637</v>
      </c>
      <c r="CB60" s="5">
        <v>1.3764510779436152</v>
      </c>
      <c r="CC60" s="5">
        <v>1.265339966832504</v>
      </c>
      <c r="CD60" s="5">
        <v>0.83582089552238803</v>
      </c>
      <c r="CE60" s="5">
        <v>0.1171303074670571</v>
      </c>
      <c r="CF60" s="5">
        <v>-8.943089430894309E-2</v>
      </c>
      <c r="CG60" s="5">
        <v>0.29750982961992134</v>
      </c>
      <c r="CH60" s="5">
        <v>-99.386792452830093</v>
      </c>
      <c r="CI60" s="5">
        <v>36.658959537572272</v>
      </c>
      <c r="CJ60" s="5">
        <v>-6.2146892655367235E-2</v>
      </c>
      <c r="CK60" s="5">
        <v>2.30518099851906E-3</v>
      </c>
      <c r="CL60" s="5">
        <v>3.25348856858909E-3</v>
      </c>
      <c r="CM60" s="5">
        <v>4.79461997747421E-3</v>
      </c>
      <c r="CN60" s="5">
        <v>1.59342400729656E-3</v>
      </c>
      <c r="CO60" s="5">
        <v>1.0645775910234E-4</v>
      </c>
      <c r="CP60" s="5">
        <v>0.70852592530199865</v>
      </c>
      <c r="CQ60" s="5">
        <v>0.48078492338269146</v>
      </c>
      <c r="CR60" s="5">
        <v>0.67857068628471717</v>
      </c>
      <c r="CS60" s="5">
        <v>2.2203586436984231E-2</v>
      </c>
      <c r="CT60" s="5">
        <v>2.041822235444434</v>
      </c>
      <c r="CU60" s="5">
        <v>3.0090044806145935</v>
      </c>
      <c r="CV60" s="5">
        <v>6.6810691074598971E-2</v>
      </c>
      <c r="CW60" s="5">
        <v>0.50112303199686292</v>
      </c>
      <c r="CX60" s="5">
        <v>-0.87474686627427689</v>
      </c>
      <c r="CY60" s="5">
        <v>0.34623485679610555</v>
      </c>
      <c r="CZ60" s="5">
        <v>2.8856056061450325E-3</v>
      </c>
      <c r="DA60" s="5">
        <v>2.299195572712345E-3</v>
      </c>
      <c r="DB60" s="5">
        <v>-0.18475971586163106</v>
      </c>
      <c r="DC60" s="5">
        <v>611</v>
      </c>
      <c r="DD60" s="5">
        <v>539</v>
      </c>
      <c r="DE60" s="5">
        <v>470</v>
      </c>
      <c r="DF60" s="5">
        <v>412</v>
      </c>
      <c r="DG60" s="5">
        <v>353</v>
      </c>
      <c r="DH60" s="5">
        <v>1.1335807050092765</v>
      </c>
      <c r="DI60" s="5">
        <v>1.3</v>
      </c>
      <c r="DJ60" s="5">
        <v>1.1468085106382979</v>
      </c>
      <c r="DK60" s="5">
        <v>0.75106382978723407</v>
      </c>
      <c r="DL60" s="5">
        <v>1.308252427184466</v>
      </c>
      <c r="DM60" s="5">
        <v>1.1407766990291262</v>
      </c>
      <c r="DN60" s="5">
        <v>0.85679611650485432</v>
      </c>
      <c r="DO60" s="5">
        <v>6.5759637188208611E-2</v>
      </c>
      <c r="DP60" s="5">
        <v>-7.7124183006535951E-2</v>
      </c>
      <c r="DQ60" s="5">
        <v>0.27021276595744681</v>
      </c>
      <c r="DR60" s="5">
        <v>-30.235849056603726</v>
      </c>
      <c r="DS60" s="5">
        <v>-11.005780346820799</v>
      </c>
      <c r="DT60" s="5">
        <v>-5.8473736372646183E-2</v>
      </c>
      <c r="DU60" s="5">
        <v>282</v>
      </c>
      <c r="DV60" s="5">
        <v>95</v>
      </c>
      <c r="DW60" s="5">
        <v>227</v>
      </c>
      <c r="DX60" s="5">
        <v>151</v>
      </c>
      <c r="DY60" s="5">
        <v>124</v>
      </c>
      <c r="DZ60" s="5">
        <v>2.9684210526315788</v>
      </c>
      <c r="EA60" s="5">
        <v>1.2422907488986785</v>
      </c>
      <c r="EB60" s="5">
        <v>0.41850220264317178</v>
      </c>
      <c r="EC60" s="5">
        <v>0.54625550660792954</v>
      </c>
      <c r="ED60" s="5">
        <v>0.62913907284768211</v>
      </c>
      <c r="EE60" s="5">
        <v>1.5033112582781456</v>
      </c>
      <c r="EF60" s="5">
        <v>0.82119205298013243</v>
      </c>
      <c r="EG60" s="5">
        <v>0.20105820105820105</v>
      </c>
      <c r="EH60" s="5">
        <v>-9.8181818181818176E-2</v>
      </c>
      <c r="EI60" s="5">
        <v>-0.24669603524229075</v>
      </c>
      <c r="EJ60" s="5">
        <v>17.915094339622669</v>
      </c>
      <c r="EK60" s="5">
        <v>106.42774566473989</v>
      </c>
      <c r="EL60" s="5">
        <v>-8.3850931677018639E-2</v>
      </c>
      <c r="EM60" s="5">
        <v>6.5879456698894501E-2</v>
      </c>
      <c r="EN60" s="5">
        <v>5.5291783064603799E-2</v>
      </c>
      <c r="EO60" s="5">
        <v>5.3171601146459503E-2</v>
      </c>
      <c r="EP60" s="5">
        <v>4.0266327559947898E-2</v>
      </c>
      <c r="EQ60" s="5">
        <v>2.9708964750170701E-2</v>
      </c>
      <c r="ER60" s="5">
        <v>1.1914872888421757</v>
      </c>
      <c r="ES60" s="5">
        <v>1.2389970450096399</v>
      </c>
      <c r="ET60" s="5">
        <v>1.0398743290107875</v>
      </c>
      <c r="EU60" s="5">
        <v>0.5587374483671893</v>
      </c>
      <c r="EV60" s="5">
        <v>1.3731518719278839</v>
      </c>
      <c r="EW60" s="5">
        <v>1.3204979040439788</v>
      </c>
      <c r="EX60" s="5">
        <v>0.73781162947975443</v>
      </c>
      <c r="EY60" s="5">
        <v>0.13811600669211579</v>
      </c>
      <c r="EZ60" s="5">
        <v>-0.15087272180284381</v>
      </c>
      <c r="FA60" s="5">
        <v>0.2825842212888936</v>
      </c>
      <c r="FB60" s="5">
        <v>1.5485087796201918E-3</v>
      </c>
      <c r="FC60" s="5">
        <v>4.7411532545020407E-3</v>
      </c>
      <c r="FD60" s="5">
        <v>-9.7335731192318295E-2</v>
      </c>
      <c r="FE60" s="5">
        <v>179</v>
      </c>
      <c r="FF60" s="5">
        <v>158</v>
      </c>
      <c r="FG60" s="5">
        <v>149</v>
      </c>
      <c r="FH60" s="5">
        <v>138</v>
      </c>
      <c r="FI60" s="5">
        <v>128</v>
      </c>
      <c r="FJ60" s="5">
        <v>1.1329113924050633</v>
      </c>
      <c r="FK60" s="5">
        <v>1.2013422818791946</v>
      </c>
      <c r="FL60" s="5">
        <v>1.0604026845637584</v>
      </c>
      <c r="FM60" s="5">
        <v>0.85906040268456374</v>
      </c>
      <c r="FN60" s="5">
        <v>1.144927536231884</v>
      </c>
      <c r="FO60" s="5">
        <v>1.0797101449275361</v>
      </c>
      <c r="FP60" s="5">
        <v>0.92753623188405798</v>
      </c>
      <c r="FQ60" s="5">
        <v>3.8327526132404179E-2</v>
      </c>
      <c r="FR60" s="5">
        <v>-3.7593984962406013E-2</v>
      </c>
      <c r="FS60" s="5">
        <v>0.13422818791946309</v>
      </c>
      <c r="FT60" s="5">
        <v>-7.179245283018858</v>
      </c>
      <c r="FU60" s="5">
        <v>0.13294797687861326</v>
      </c>
      <c r="FV60" s="5">
        <v>-3.2573289902280131E-2</v>
      </c>
    </row>
    <row r="61" spans="1:178" x14ac:dyDescent="0.25">
      <c r="A61" s="1" t="s">
        <v>12</v>
      </c>
      <c r="B61" s="2">
        <v>43.4467</v>
      </c>
      <c r="C61" s="2">
        <v>-79.66</v>
      </c>
      <c r="D61" s="3">
        <v>42968</v>
      </c>
      <c r="E61" s="3" t="str">
        <f>CHOOSE(MONTH(D61),"Winter","Winter","Spring","Spring","Spring","Summer","Summer","Summer","Autumn","Autumn","Autumn","Winter")</f>
        <v>Summer</v>
      </c>
      <c r="F61" s="1">
        <v>1</v>
      </c>
      <c r="G61" s="1">
        <v>1</v>
      </c>
      <c r="H61" s="4">
        <v>2.5</v>
      </c>
      <c r="I61" s="4">
        <v>2.5</v>
      </c>
      <c r="J61" s="1">
        <v>0.1</v>
      </c>
      <c r="K61" s="1" t="s">
        <v>15</v>
      </c>
      <c r="L61" s="1" t="s">
        <v>23</v>
      </c>
      <c r="M61" s="1" t="s">
        <v>22</v>
      </c>
      <c r="N61" s="1" t="s">
        <v>27</v>
      </c>
      <c r="O61" s="3">
        <v>42967</v>
      </c>
      <c r="P61" s="1">
        <v>1</v>
      </c>
      <c r="Q61" s="5">
        <v>7132.9170227050699</v>
      </c>
      <c r="R61" s="5">
        <v>5988.5848999023401</v>
      </c>
      <c r="S61" s="5">
        <v>3851.8402099609298</v>
      </c>
      <c r="T61" s="5">
        <v>1937.3062133788999</v>
      </c>
      <c r="U61" s="5">
        <v>843.90020370483398</v>
      </c>
      <c r="V61" s="5">
        <v>1.1910855639403879</v>
      </c>
      <c r="W61" s="5">
        <v>1.8518205932476677</v>
      </c>
      <c r="X61" s="5">
        <v>1.5547334711382235</v>
      </c>
      <c r="Y61" s="5">
        <v>0.21909013814293035</v>
      </c>
      <c r="Z61" s="5">
        <v>3.0911917065797838</v>
      </c>
      <c r="AA61" s="5">
        <v>1.9882454221022952</v>
      </c>
      <c r="AB61" s="5">
        <v>0.4356049641904407</v>
      </c>
      <c r="AC61" s="5">
        <v>0.33071092982953293</v>
      </c>
      <c r="AD61" s="5">
        <v>-0.39314090567235543</v>
      </c>
      <c r="AE61" s="5">
        <v>1.0517774532927817</v>
      </c>
      <c r="AF61" s="5">
        <v>-389.18023019466727</v>
      </c>
      <c r="AG61" s="5">
        <v>-286.73881574862526</v>
      </c>
      <c r="AH61" s="5">
        <v>-0.11111369655952379</v>
      </c>
      <c r="AI61" s="5">
        <v>2750.75007230043</v>
      </c>
      <c r="AJ61" s="5">
        <v>3259.5001161098398</v>
      </c>
      <c r="AK61" s="5">
        <v>4062.4998509883799</v>
      </c>
      <c r="AL61" s="5">
        <v>1689.2500221729199</v>
      </c>
      <c r="AM61" s="5">
        <v>1799.25002157688</v>
      </c>
      <c r="AN61" s="5">
        <v>0.84391777091985665</v>
      </c>
      <c r="AO61" s="5">
        <v>0.67710773494088627</v>
      </c>
      <c r="AP61" s="5">
        <v>0.8023385195489483</v>
      </c>
      <c r="AQ61" s="5">
        <v>0.4428923292487344</v>
      </c>
      <c r="AR61" s="5">
        <v>1.9295545794441207</v>
      </c>
      <c r="AS61" s="5">
        <v>2.4049133033384225</v>
      </c>
      <c r="AT61" s="5">
        <v>1.0651176545568219</v>
      </c>
      <c r="AU61" s="5">
        <v>0.41261353173396348</v>
      </c>
      <c r="AV61" s="5">
        <v>3.1532176587196134E-2</v>
      </c>
      <c r="AW61" s="5">
        <v>0.3865231142235952</v>
      </c>
      <c r="AX61" s="5">
        <v>1902.5847122494888</v>
      </c>
      <c r="AY61" s="5">
        <v>1520.0503558092726</v>
      </c>
      <c r="AZ61" s="5">
        <v>1.5023217686185572E-2</v>
      </c>
      <c r="BA61" s="5">
        <v>4.7024250030517502E-2</v>
      </c>
      <c r="BB61" s="5">
        <v>4.7813225537538501E-2</v>
      </c>
      <c r="BC61" s="5">
        <v>4.6518441289663301E-2</v>
      </c>
      <c r="BD61" s="5">
        <v>2.4105306714773098E-2</v>
      </c>
      <c r="BE61" s="5">
        <v>2.1178878843784301E-2</v>
      </c>
      <c r="BF61" s="5">
        <v>0.98349880188690531</v>
      </c>
      <c r="BG61" s="5">
        <v>1.0108732951240693</v>
      </c>
      <c r="BH61" s="5">
        <v>1.0278337840215406</v>
      </c>
      <c r="BI61" s="5">
        <v>0.455279202325517</v>
      </c>
      <c r="BJ61" s="5">
        <v>1.9835145058841275</v>
      </c>
      <c r="BK61" s="5">
        <v>1.9298008459338194</v>
      </c>
      <c r="BL61" s="5">
        <v>0.87859818978385718</v>
      </c>
      <c r="BM61" s="5">
        <v>0.3173597438284112</v>
      </c>
      <c r="BN61" s="5">
        <v>-6.4623617161108177E-2</v>
      </c>
      <c r="BO61" s="5">
        <v>0.50964559786386165</v>
      </c>
      <c r="BP61" s="5">
        <v>1.2250961595267689E-2</v>
      </c>
      <c r="BQ61" s="5">
        <v>9.5313752145436848E-3</v>
      </c>
      <c r="BR61" s="5">
        <v>-3.1022751631744967E-2</v>
      </c>
      <c r="BS61" s="5">
        <v>817</v>
      </c>
      <c r="BT61" s="5">
        <v>631</v>
      </c>
      <c r="BU61" s="5">
        <v>565</v>
      </c>
      <c r="BV61" s="5">
        <v>313</v>
      </c>
      <c r="BW61" s="5">
        <v>271</v>
      </c>
      <c r="BX61" s="5">
        <v>1.2947702060221871</v>
      </c>
      <c r="BY61" s="5">
        <v>1.4460176991150442</v>
      </c>
      <c r="BZ61" s="5">
        <v>1.1168141592920353</v>
      </c>
      <c r="CA61" s="5">
        <v>0.47964601769911502</v>
      </c>
      <c r="CB61" s="5">
        <v>2.0159744408945688</v>
      </c>
      <c r="CC61" s="5">
        <v>1.805111821086262</v>
      </c>
      <c r="CD61" s="5">
        <v>0.86581469648562304</v>
      </c>
      <c r="CE61" s="5">
        <v>0.28701594533029612</v>
      </c>
      <c r="CF61" s="5">
        <v>-7.1917808219178078E-2</v>
      </c>
      <c r="CG61" s="5">
        <v>0.56283185840707961</v>
      </c>
      <c r="CH61" s="5">
        <v>28.528301886792576</v>
      </c>
      <c r="CI61" s="5">
        <v>79.213872832369958</v>
      </c>
      <c r="CJ61" s="5">
        <v>-3.5117056856187288E-2</v>
      </c>
      <c r="CK61" s="5">
        <v>2.0557822659611698E-2</v>
      </c>
      <c r="CL61" s="5">
        <v>2.8398163616657202E-2</v>
      </c>
      <c r="CM61" s="5">
        <v>2.6031546294689099E-2</v>
      </c>
      <c r="CN61" s="5">
        <v>4.0714712813496503E-3</v>
      </c>
      <c r="CO61" s="5">
        <v>2.1985951752867501E-4</v>
      </c>
      <c r="CP61" s="5">
        <v>0.72391380432618258</v>
      </c>
      <c r="CQ61" s="5">
        <v>0.789727295754454</v>
      </c>
      <c r="CR61" s="5">
        <v>1.0909134361507729</v>
      </c>
      <c r="CS61" s="5">
        <v>8.445887733281917E-3</v>
      </c>
      <c r="CT61" s="5">
        <v>6.9749143870280488</v>
      </c>
      <c r="CU61" s="5">
        <v>6.3936460546664868</v>
      </c>
      <c r="CV61" s="5">
        <v>5.4000016784054014E-2</v>
      </c>
      <c r="CW61" s="5">
        <v>0.72949746509197544</v>
      </c>
      <c r="CX61" s="5">
        <v>-0.89753317661451681</v>
      </c>
      <c r="CY61" s="5">
        <v>0.93450815636989759</v>
      </c>
      <c r="CZ61" s="5">
        <v>1.4650089024864772E-2</v>
      </c>
      <c r="DA61" s="5">
        <v>8.7421034554266783E-3</v>
      </c>
      <c r="DB61" s="5">
        <v>-7.076304044416884E-2</v>
      </c>
      <c r="DC61" s="5">
        <v>362</v>
      </c>
      <c r="DD61" s="5">
        <v>374</v>
      </c>
      <c r="DE61" s="5">
        <v>335</v>
      </c>
      <c r="DF61" s="5">
        <v>231</v>
      </c>
      <c r="DG61" s="5">
        <v>263</v>
      </c>
      <c r="DH61" s="5">
        <v>0.96791443850267378</v>
      </c>
      <c r="DI61" s="5">
        <v>1.0805970149253732</v>
      </c>
      <c r="DJ61" s="5">
        <v>1.1164179104477612</v>
      </c>
      <c r="DK61" s="5">
        <v>0.78507462686567164</v>
      </c>
      <c r="DL61" s="5">
        <v>1.6190476190476191</v>
      </c>
      <c r="DM61" s="5">
        <v>1.4502164502164503</v>
      </c>
      <c r="DN61" s="5">
        <v>1.1385281385281385</v>
      </c>
      <c r="DO61" s="5">
        <v>0.18374558303886926</v>
      </c>
      <c r="DP61" s="5">
        <v>6.4777327935222673E-2</v>
      </c>
      <c r="DQ61" s="5">
        <v>0.42686567164179107</v>
      </c>
      <c r="DR61" s="5">
        <v>45.915094339622669</v>
      </c>
      <c r="DS61" s="5">
        <v>26.30057803468209</v>
      </c>
      <c r="DT61" s="5">
        <v>4.5133991537376586E-2</v>
      </c>
      <c r="DU61" s="5">
        <v>918</v>
      </c>
      <c r="DV61" s="5">
        <v>505</v>
      </c>
      <c r="DW61" s="5">
        <v>420</v>
      </c>
      <c r="DX61" s="5" t="s">
        <v>217</v>
      </c>
      <c r="DY61" s="5" t="s">
        <v>217</v>
      </c>
      <c r="DZ61" s="5">
        <v>1.8178217821782179</v>
      </c>
      <c r="EA61" s="5">
        <v>2.1857142857142855</v>
      </c>
      <c r="EB61" s="5">
        <v>1.2023809523809523</v>
      </c>
      <c r="EC61" s="5" t="s">
        <v>217</v>
      </c>
      <c r="ED61" s="5" t="s">
        <v>217</v>
      </c>
      <c r="EE61" s="5" t="s">
        <v>217</v>
      </c>
      <c r="EF61" s="5" t="s">
        <v>217</v>
      </c>
      <c r="EG61" s="5" t="s">
        <v>217</v>
      </c>
      <c r="EH61" s="5" t="s">
        <v>217</v>
      </c>
      <c r="EI61" s="5" t="s">
        <v>217</v>
      </c>
      <c r="EJ61" s="5" t="s">
        <v>217</v>
      </c>
      <c r="EK61" s="5" t="s">
        <v>217</v>
      </c>
      <c r="EL61" s="5" t="s">
        <v>217</v>
      </c>
      <c r="EM61" s="5">
        <v>1.51045694947243E-2</v>
      </c>
      <c r="EN61" s="5">
        <v>1.8301539123058298E-2</v>
      </c>
      <c r="EO61" s="5">
        <v>2.3099048063158999E-2</v>
      </c>
      <c r="EP61" s="5">
        <v>5.4135774262249496E-3</v>
      </c>
      <c r="EQ61" s="5">
        <v>1.27685023471713E-2</v>
      </c>
      <c r="ER61" s="5">
        <v>0.8253168978391493</v>
      </c>
      <c r="ES61" s="5">
        <v>0.65390441430418911</v>
      </c>
      <c r="ET61" s="5">
        <v>0.79230707140038747</v>
      </c>
      <c r="EU61" s="5">
        <v>0.55277179874507321</v>
      </c>
      <c r="EV61" s="5">
        <v>3.3806737545491266</v>
      </c>
      <c r="EW61" s="5">
        <v>4.2668731311129804</v>
      </c>
      <c r="EX61" s="5">
        <v>2.3586071357023446</v>
      </c>
      <c r="EY61" s="5">
        <v>0.62026805085062564</v>
      </c>
      <c r="EZ61" s="5">
        <v>0.40451505067687399</v>
      </c>
      <c r="FA61" s="5">
        <v>0.55794341228236766</v>
      </c>
      <c r="FB61" s="5">
        <v>1.3388521323542832E-2</v>
      </c>
      <c r="FC61" s="5">
        <v>1.0682763125359859E-2</v>
      </c>
      <c r="FD61" s="5">
        <v>0.17765267163637921</v>
      </c>
      <c r="FE61" s="5">
        <v>220</v>
      </c>
      <c r="FF61" s="5">
        <v>224</v>
      </c>
      <c r="FG61" s="5">
        <v>207</v>
      </c>
      <c r="FH61" s="5">
        <v>119</v>
      </c>
      <c r="FI61" s="5">
        <v>123</v>
      </c>
      <c r="FJ61" s="5">
        <v>0.9821428571428571</v>
      </c>
      <c r="FK61" s="5">
        <v>1.0628019323671498</v>
      </c>
      <c r="FL61" s="5">
        <v>1.0821256038647342</v>
      </c>
      <c r="FM61" s="5">
        <v>0.59420289855072461</v>
      </c>
      <c r="FN61" s="5">
        <v>1.8823529411764706</v>
      </c>
      <c r="FO61" s="5">
        <v>1.7394957983193278</v>
      </c>
      <c r="FP61" s="5">
        <v>1.0336134453781514</v>
      </c>
      <c r="FQ61" s="5">
        <v>0.26993865030674846</v>
      </c>
      <c r="FR61" s="5">
        <v>1.6528925619834711E-2</v>
      </c>
      <c r="FS61" s="5">
        <v>0.50724637681159424</v>
      </c>
      <c r="FT61" s="5">
        <v>43.216981132075496</v>
      </c>
      <c r="FU61" s="5">
        <v>30.947976878612721</v>
      </c>
      <c r="FV61" s="5">
        <v>9.2807424593967514E-3</v>
      </c>
    </row>
    <row r="62" spans="1:178" x14ac:dyDescent="0.25">
      <c r="A62" s="1" t="s">
        <v>12</v>
      </c>
      <c r="B62" s="2">
        <v>43.444200000000002</v>
      </c>
      <c r="C62" s="2">
        <v>-79.657799999999995</v>
      </c>
      <c r="D62" s="3">
        <v>42968</v>
      </c>
      <c r="E62" s="3" t="str">
        <f>CHOOSE(MONTH(D62),"Winter","Winter","Spring","Spring","Spring","Summer","Summer","Summer","Autumn","Autumn","Autumn","Winter")</f>
        <v>Summer</v>
      </c>
      <c r="F62" s="1">
        <v>1</v>
      </c>
      <c r="G62" s="1">
        <v>1</v>
      </c>
      <c r="H62" s="4">
        <v>2.5</v>
      </c>
      <c r="I62" s="4">
        <v>2.5</v>
      </c>
      <c r="J62" s="1">
        <v>0.1</v>
      </c>
      <c r="K62" s="1" t="s">
        <v>15</v>
      </c>
      <c r="L62" s="1" t="s">
        <v>23</v>
      </c>
      <c r="M62" s="1" t="s">
        <v>22</v>
      </c>
      <c r="N62" s="1" t="s">
        <v>27</v>
      </c>
      <c r="O62" s="3">
        <v>42967</v>
      </c>
      <c r="P62" s="1">
        <v>1</v>
      </c>
      <c r="Q62" s="5">
        <v>7166.0354614257794</v>
      </c>
      <c r="R62" s="5">
        <v>6047.6169586181595</v>
      </c>
      <c r="S62" s="5">
        <v>3796.2848663330001</v>
      </c>
      <c r="T62" s="5">
        <v>1914.8588180541899</v>
      </c>
      <c r="U62" s="5">
        <v>805.67626953125</v>
      </c>
      <c r="V62" s="5">
        <v>1.1849354068653137</v>
      </c>
      <c r="W62" s="5">
        <v>1.8876442927076151</v>
      </c>
      <c r="X62" s="5">
        <v>1.5930356049544356</v>
      </c>
      <c r="Y62" s="5">
        <v>0.21222755875785698</v>
      </c>
      <c r="Z62" s="5">
        <v>3.1582573616385612</v>
      </c>
      <c r="AA62" s="5">
        <v>1.9825403473821883</v>
      </c>
      <c r="AB62" s="5">
        <v>0.42074969806387552</v>
      </c>
      <c r="AC62" s="5">
        <v>0.32943069764155103</v>
      </c>
      <c r="AD62" s="5">
        <v>-0.40770749606739093</v>
      </c>
      <c r="AE62" s="5">
        <v>1.0886322512872917</v>
      </c>
      <c r="AF62" s="5">
        <v>-446.92585963123338</v>
      </c>
      <c r="AG62" s="5">
        <v>-364.11883734554272</v>
      </c>
      <c r="AH62" s="5">
        <v>-0.11267712419799993</v>
      </c>
      <c r="AI62" s="5">
        <v>2638.0000635981501</v>
      </c>
      <c r="AJ62" s="5">
        <v>3256.7501068115198</v>
      </c>
      <c r="AK62" s="5">
        <v>3834.2498242855004</v>
      </c>
      <c r="AL62" s="5">
        <v>1549.00001361966</v>
      </c>
      <c r="AM62" s="5">
        <v>1593.00006926059</v>
      </c>
      <c r="AN62" s="5">
        <v>0.81000997223604942</v>
      </c>
      <c r="AO62" s="5">
        <v>0.68800943717581897</v>
      </c>
      <c r="AP62" s="5">
        <v>0.84938390977651135</v>
      </c>
      <c r="AQ62" s="5">
        <v>0.4154659039613936</v>
      </c>
      <c r="AR62" s="5">
        <v>2.1024855249686132</v>
      </c>
      <c r="AS62" s="5">
        <v>2.475306514249624</v>
      </c>
      <c r="AT62" s="5">
        <v>1.0284054585242461</v>
      </c>
      <c r="AU62" s="5">
        <v>0.42451119295535489</v>
      </c>
      <c r="AV62" s="5">
        <v>1.4003836562790742E-2</v>
      </c>
      <c r="AW62" s="5">
        <v>0.44539353757683053</v>
      </c>
      <c r="AX62" s="5">
        <v>1802.3912979395291</v>
      </c>
      <c r="AY62" s="5">
        <v>1357.3393554055237</v>
      </c>
      <c r="AZ62" s="5">
        <v>6.2050565602139156E-3</v>
      </c>
      <c r="BA62" s="5">
        <v>4.7960113734006798E-2</v>
      </c>
      <c r="BB62" s="5">
        <v>4.9306362867355298E-2</v>
      </c>
      <c r="BC62" s="5">
        <v>4.5117955654859501E-2</v>
      </c>
      <c r="BD62" s="5">
        <v>2.34988518059253E-2</v>
      </c>
      <c r="BE62" s="5">
        <v>1.9555294886231402E-2</v>
      </c>
      <c r="BF62" s="5">
        <v>0.97269623928720517</v>
      </c>
      <c r="BG62" s="5">
        <v>1.0629939463766722</v>
      </c>
      <c r="BH62" s="5">
        <v>1.0928323801844217</v>
      </c>
      <c r="BI62" s="5">
        <v>0.43342599642200691</v>
      </c>
      <c r="BJ62" s="5">
        <v>2.0982456195975741</v>
      </c>
      <c r="BK62" s="5">
        <v>1.9200068168217004</v>
      </c>
      <c r="BL62" s="5">
        <v>0.83218086771799127</v>
      </c>
      <c r="BM62" s="5">
        <v>0.31507009213871889</v>
      </c>
      <c r="BN62" s="5">
        <v>-9.1595286927665609E-2</v>
      </c>
      <c r="BO62" s="5">
        <v>0.57200089602575688</v>
      </c>
      <c r="BP62" s="5">
        <v>1.0773072616671655E-2</v>
      </c>
      <c r="BQ62" s="5">
        <v>7.5965255843421804E-3</v>
      </c>
      <c r="BR62" s="5">
        <v>-4.1764208430756261E-2</v>
      </c>
      <c r="BS62" s="5">
        <v>827</v>
      </c>
      <c r="BT62" s="5">
        <v>647</v>
      </c>
      <c r="BU62" s="5">
        <v>549</v>
      </c>
      <c r="BV62" s="5">
        <v>306</v>
      </c>
      <c r="BW62" s="5">
        <v>254</v>
      </c>
      <c r="BX62" s="5">
        <v>1.2782071097372489</v>
      </c>
      <c r="BY62" s="5">
        <v>1.5063752276867031</v>
      </c>
      <c r="BZ62" s="5">
        <v>1.1785063752276868</v>
      </c>
      <c r="CA62" s="5">
        <v>0.46265938069216755</v>
      </c>
      <c r="CB62" s="5">
        <v>2.1143790849673203</v>
      </c>
      <c r="CC62" s="5">
        <v>1.7941176470588236</v>
      </c>
      <c r="CD62" s="5">
        <v>0.83006535947712423</v>
      </c>
      <c r="CE62" s="5">
        <v>0.28421052631578947</v>
      </c>
      <c r="CF62" s="5">
        <v>-9.285714285714286E-2</v>
      </c>
      <c r="CG62" s="5">
        <v>0.62112932604735882</v>
      </c>
      <c r="CH62" s="5">
        <v>11.99056603773596</v>
      </c>
      <c r="CI62" s="5">
        <v>57.716763005780365</v>
      </c>
      <c r="CJ62" s="5">
        <v>-4.3478260869565216E-2</v>
      </c>
      <c r="CK62" s="5">
        <v>2.10022609680891E-2</v>
      </c>
      <c r="CL62" s="5">
        <v>2.8359804302453901E-2</v>
      </c>
      <c r="CM62" s="5">
        <v>2.4516854435205401E-2</v>
      </c>
      <c r="CN62" s="5">
        <v>3.7329029291868201E-3</v>
      </c>
      <c r="CO62" s="5">
        <v>2.02232360607013E-4</v>
      </c>
      <c r="CP62" s="5">
        <v>0.74056438274758574</v>
      </c>
      <c r="CQ62" s="5">
        <v>0.85664582394104116</v>
      </c>
      <c r="CR62" s="5">
        <v>1.1567472645157182</v>
      </c>
      <c r="CS62" s="5">
        <v>8.2487074816830468E-3</v>
      </c>
      <c r="CT62" s="5">
        <v>7.5972520155062897</v>
      </c>
      <c r="CU62" s="5">
        <v>6.5677717584116717</v>
      </c>
      <c r="CV62" s="5">
        <v>5.4175628041596979E-2</v>
      </c>
      <c r="CW62" s="5">
        <v>0.73572141657457157</v>
      </c>
      <c r="CX62" s="5">
        <v>-0.89721707351128543</v>
      </c>
      <c r="CY62" s="5">
        <v>1.0044886238710808</v>
      </c>
      <c r="CZ62" s="5">
        <v>1.3126783318958139E-2</v>
      </c>
      <c r="DA62" s="5">
        <v>7.4028605864399355E-3</v>
      </c>
      <c r="DB62" s="5">
        <v>-6.6771816768846387E-2</v>
      </c>
      <c r="DC62" s="5">
        <v>369</v>
      </c>
      <c r="DD62" s="5">
        <v>385</v>
      </c>
      <c r="DE62" s="5">
        <v>324</v>
      </c>
      <c r="DF62" s="5">
        <v>226</v>
      </c>
      <c r="DG62" s="5">
        <v>247</v>
      </c>
      <c r="DH62" s="5">
        <v>0.95844155844155843</v>
      </c>
      <c r="DI62" s="5">
        <v>1.1388888888888888</v>
      </c>
      <c r="DJ62" s="5">
        <v>1.1882716049382716</v>
      </c>
      <c r="DK62" s="5">
        <v>0.76234567901234573</v>
      </c>
      <c r="DL62" s="5">
        <v>1.7035398230088497</v>
      </c>
      <c r="DM62" s="5">
        <v>1.4336283185840708</v>
      </c>
      <c r="DN62" s="5">
        <v>1.0929203539823009</v>
      </c>
      <c r="DO62" s="5">
        <v>0.17818181818181819</v>
      </c>
      <c r="DP62" s="5">
        <v>4.4397463002114168E-2</v>
      </c>
      <c r="DQ62" s="5">
        <v>0.49074074074074076</v>
      </c>
      <c r="DR62" s="5">
        <v>34.594339622641542</v>
      </c>
      <c r="DS62" s="5">
        <v>11.606936416184979</v>
      </c>
      <c r="DT62" s="5">
        <v>2.9619181946403384E-2</v>
      </c>
      <c r="DU62" s="5">
        <v>974</v>
      </c>
      <c r="DV62" s="5">
        <v>577</v>
      </c>
      <c r="DW62" s="5">
        <v>394</v>
      </c>
      <c r="DX62" s="5">
        <v>7</v>
      </c>
      <c r="DY62" s="5" t="s">
        <v>217</v>
      </c>
      <c r="DZ62" s="5">
        <v>1.6880415944540728</v>
      </c>
      <c r="EA62" s="5">
        <v>2.4720812182741119</v>
      </c>
      <c r="EB62" s="5">
        <v>1.4644670050761421</v>
      </c>
      <c r="EC62" s="5" t="s">
        <v>217</v>
      </c>
      <c r="ED62" s="5">
        <v>82.428571428571431</v>
      </c>
      <c r="EE62" s="5">
        <v>56.285714285714285</v>
      </c>
      <c r="EF62" s="5" t="s">
        <v>217</v>
      </c>
      <c r="EG62" s="5">
        <v>0.96508728179551118</v>
      </c>
      <c r="EH62" s="5" t="s">
        <v>217</v>
      </c>
      <c r="EI62" s="5">
        <v>1.4467005076142132</v>
      </c>
      <c r="EJ62" s="5">
        <v>-41.764150943395975</v>
      </c>
      <c r="EK62" s="5">
        <v>77.289017341040505</v>
      </c>
      <c r="EL62" s="5" t="s">
        <v>217</v>
      </c>
      <c r="EM62" s="5">
        <v>1.6188649460673301E-2</v>
      </c>
      <c r="EN62" s="5">
        <v>2.00174190104008E-2</v>
      </c>
      <c r="EO62" s="5">
        <v>2.1550146862864501E-2</v>
      </c>
      <c r="EP62" s="5">
        <v>4.7679035924375101E-3</v>
      </c>
      <c r="EQ62" s="5">
        <v>1.1072835884988299E-2</v>
      </c>
      <c r="ER62" s="5">
        <v>0.80872811086493623</v>
      </c>
      <c r="ES62" s="5">
        <v>0.751208312578593</v>
      </c>
      <c r="ET62" s="5">
        <v>0.92887622241197254</v>
      </c>
      <c r="EU62" s="5">
        <v>0.51381718906376261</v>
      </c>
      <c r="EV62" s="5">
        <v>4.1983690782151983</v>
      </c>
      <c r="EW62" s="5">
        <v>4.5198369566544345</v>
      </c>
      <c r="EX62" s="5">
        <v>2.322369920094693</v>
      </c>
      <c r="EY62" s="5">
        <v>0.6376704573512989</v>
      </c>
      <c r="EZ62" s="5">
        <v>0.39802007359162556</v>
      </c>
      <c r="FA62" s="5">
        <v>0.70762930364254073</v>
      </c>
      <c r="FB62" s="5">
        <v>1.1718327649605464E-2</v>
      </c>
      <c r="FC62" s="5">
        <v>8.4963794017070549E-3</v>
      </c>
      <c r="FD62" s="5">
        <v>0.15167913155592988</v>
      </c>
      <c r="FE62" s="5">
        <v>225</v>
      </c>
      <c r="FF62" s="5">
        <v>233</v>
      </c>
      <c r="FG62" s="5">
        <v>198</v>
      </c>
      <c r="FH62" s="5">
        <v>114</v>
      </c>
      <c r="FI62" s="5">
        <v>111</v>
      </c>
      <c r="FJ62" s="5">
        <v>0.96566523605150212</v>
      </c>
      <c r="FK62" s="5">
        <v>1.1363636363636365</v>
      </c>
      <c r="FL62" s="5">
        <v>1.1767676767676767</v>
      </c>
      <c r="FM62" s="5">
        <v>0.56060606060606055</v>
      </c>
      <c r="FN62" s="5">
        <v>2.0438596491228069</v>
      </c>
      <c r="FO62" s="5">
        <v>1.736842105263158</v>
      </c>
      <c r="FP62" s="5">
        <v>0.97368421052631582</v>
      </c>
      <c r="FQ62" s="5">
        <v>0.26923076923076922</v>
      </c>
      <c r="FR62" s="5">
        <v>-1.3333333333333334E-2</v>
      </c>
      <c r="FS62" s="5">
        <v>0.60101010101010099</v>
      </c>
      <c r="FT62" s="5">
        <v>34.783018867924554</v>
      </c>
      <c r="FU62" s="5">
        <v>19.341040462427756</v>
      </c>
      <c r="FV62" s="5">
        <v>-6.9605568445475635E-3</v>
      </c>
    </row>
    <row r="63" spans="1:178" x14ac:dyDescent="0.25">
      <c r="A63" s="1" t="s">
        <v>12</v>
      </c>
      <c r="B63" s="2">
        <v>43.437800000000003</v>
      </c>
      <c r="C63" s="2">
        <v>-79.645300000000006</v>
      </c>
      <c r="D63" s="3">
        <v>42968</v>
      </c>
      <c r="E63" s="3" t="str">
        <f>CHOOSE(MONTH(D63),"Winter","Winter","Spring","Spring","Spring","Summer","Summer","Summer","Autumn","Autumn","Autumn","Winter")</f>
        <v>Summer</v>
      </c>
      <c r="F63" s="1">
        <v>1</v>
      </c>
      <c r="G63" s="1">
        <v>1</v>
      </c>
      <c r="H63" s="4">
        <v>2.5</v>
      </c>
      <c r="I63" s="4">
        <v>2.5</v>
      </c>
      <c r="J63" s="1">
        <v>0.1</v>
      </c>
      <c r="K63" s="1" t="s">
        <v>15</v>
      </c>
      <c r="L63" s="1" t="s">
        <v>23</v>
      </c>
      <c r="M63" s="1" t="s">
        <v>22</v>
      </c>
      <c r="N63" s="1" t="s">
        <v>27</v>
      </c>
      <c r="O63" s="3">
        <v>42967</v>
      </c>
      <c r="P63" s="1">
        <v>1</v>
      </c>
      <c r="Q63" s="5">
        <v>7045.8282470703098</v>
      </c>
      <c r="R63" s="5">
        <v>5919.5049285888599</v>
      </c>
      <c r="S63" s="5">
        <v>3638.8786315917896</v>
      </c>
      <c r="T63" s="5">
        <v>1824.09267425537</v>
      </c>
      <c r="U63" s="5">
        <v>682.64274597167901</v>
      </c>
      <c r="V63" s="5">
        <v>1.1902732292766165</v>
      </c>
      <c r="W63" s="5">
        <v>1.9362636021713606</v>
      </c>
      <c r="X63" s="5">
        <v>1.6267387642987792</v>
      </c>
      <c r="Y63" s="5">
        <v>0.18759700860730935</v>
      </c>
      <c r="Z63" s="5">
        <v>3.245177732543286</v>
      </c>
      <c r="AA63" s="5">
        <v>1.9948978924972935</v>
      </c>
      <c r="AB63" s="5">
        <v>0.37423687710951803</v>
      </c>
      <c r="AC63" s="5">
        <v>0.33219760012175192</v>
      </c>
      <c r="AD63" s="5">
        <v>-0.45535317332385383</v>
      </c>
      <c r="AE63" s="5">
        <v>1.125459975163281</v>
      </c>
      <c r="AF63" s="5">
        <v>-500.51189098718487</v>
      </c>
      <c r="AG63" s="5">
        <v>-410.4669438621238</v>
      </c>
      <c r="AH63" s="5">
        <v>-0.11941871981773851</v>
      </c>
      <c r="AI63" s="5">
        <v>834.00001749396301</v>
      </c>
      <c r="AJ63" s="5">
        <v>1474.7500419616699</v>
      </c>
      <c r="AK63" s="5">
        <v>2291.5000095963396</v>
      </c>
      <c r="AL63" s="5" t="s">
        <v>217</v>
      </c>
      <c r="AM63" s="5" t="s">
        <v>217</v>
      </c>
      <c r="AN63" s="5">
        <v>0.56551957536112374</v>
      </c>
      <c r="AO63" s="5">
        <v>0.36395374820045351</v>
      </c>
      <c r="AP63" s="5">
        <v>0.64357409373149221</v>
      </c>
      <c r="AQ63" s="5" t="s">
        <v>217</v>
      </c>
      <c r="AR63" s="5" t="s">
        <v>217</v>
      </c>
      <c r="AS63" s="5" t="s">
        <v>217</v>
      </c>
      <c r="AT63" s="5" t="s">
        <v>217</v>
      </c>
      <c r="AU63" s="5" t="s">
        <v>217</v>
      </c>
      <c r="AV63" s="5" t="s">
        <v>217</v>
      </c>
      <c r="AW63" s="5" t="s">
        <v>217</v>
      </c>
      <c r="AX63" s="5" t="s">
        <v>217</v>
      </c>
      <c r="AY63" s="5" t="s">
        <v>217</v>
      </c>
      <c r="AZ63" s="5" t="s">
        <v>217</v>
      </c>
      <c r="BA63" s="5">
        <v>4.4717151671647998E-2</v>
      </c>
      <c r="BB63" s="5">
        <v>4.6445269137620898E-2</v>
      </c>
      <c r="BC63" s="5">
        <v>4.1378706693649202E-2</v>
      </c>
      <c r="BD63" s="5">
        <v>2.1185331046581199E-2</v>
      </c>
      <c r="BE63" s="5">
        <v>1.4281676150858401E-2</v>
      </c>
      <c r="BF63" s="5">
        <v>0.96279238988039118</v>
      </c>
      <c r="BG63" s="5">
        <v>1.0806802639511006</v>
      </c>
      <c r="BH63" s="5">
        <v>1.1224437119671822</v>
      </c>
      <c r="BI63" s="5">
        <v>0.34514554204397957</v>
      </c>
      <c r="BJ63" s="5">
        <v>2.1923315257854346</v>
      </c>
      <c r="BK63" s="5">
        <v>1.9531772528202587</v>
      </c>
      <c r="BL63" s="5">
        <v>0.67413042163261916</v>
      </c>
      <c r="BM63" s="5">
        <v>0.32276330582933443</v>
      </c>
      <c r="BN63" s="5">
        <v>-0.19465005483240153</v>
      </c>
      <c r="BO63" s="5">
        <v>0.61045740936404358</v>
      </c>
      <c r="BP63" s="5">
        <v>9.7594551812365034E-3</v>
      </c>
      <c r="BQ63" s="5">
        <v>6.4683225802603071E-3</v>
      </c>
      <c r="BR63" s="5">
        <v>-7.8607861126513953E-2</v>
      </c>
      <c r="BS63" s="5">
        <v>786</v>
      </c>
      <c r="BT63" s="5">
        <v>613</v>
      </c>
      <c r="BU63" s="5">
        <v>506</v>
      </c>
      <c r="BV63" s="5">
        <v>279</v>
      </c>
      <c r="BW63" s="5">
        <v>197</v>
      </c>
      <c r="BX63" s="5">
        <v>1.2822185970636215</v>
      </c>
      <c r="BY63" s="5">
        <v>1.5533596837944663</v>
      </c>
      <c r="BZ63" s="5">
        <v>1.2114624505928853</v>
      </c>
      <c r="CA63" s="5">
        <v>0.38932806324110669</v>
      </c>
      <c r="CB63" s="5">
        <v>2.1971326164874552</v>
      </c>
      <c r="CC63" s="5">
        <v>1.8136200716845878</v>
      </c>
      <c r="CD63" s="5">
        <v>0.70609318996415771</v>
      </c>
      <c r="CE63" s="5">
        <v>0.28917197452229298</v>
      </c>
      <c r="CF63" s="5">
        <v>-0.17226890756302521</v>
      </c>
      <c r="CG63" s="5">
        <v>0.66007905138339917</v>
      </c>
      <c r="CH63" s="5">
        <v>2.1981132075472942</v>
      </c>
      <c r="CI63" s="5">
        <v>45.520231213872847</v>
      </c>
      <c r="CJ63" s="5">
        <v>-7.3279714030384274E-2</v>
      </c>
      <c r="CK63" s="5">
        <v>1.7876446247100799E-2</v>
      </c>
      <c r="CL63" s="5">
        <v>2.44834572076797E-2</v>
      </c>
      <c r="CM63" s="5">
        <v>2.14149598032236E-2</v>
      </c>
      <c r="CN63" s="5">
        <v>3.3395560458302498E-3</v>
      </c>
      <c r="CO63" s="5">
        <v>1.8288911087438399E-4</v>
      </c>
      <c r="CP63" s="5">
        <v>0.73014387206286835</v>
      </c>
      <c r="CQ63" s="5">
        <v>0.83476440821569287</v>
      </c>
      <c r="CR63" s="5">
        <v>1.1432875631171719</v>
      </c>
      <c r="CS63" s="5">
        <v>8.5402500193744769E-3</v>
      </c>
      <c r="CT63" s="5">
        <v>7.331350895652613</v>
      </c>
      <c r="CU63" s="5">
        <v>6.4125169661285346</v>
      </c>
      <c r="CV63" s="5">
        <v>5.4764498144218382E-2</v>
      </c>
      <c r="CW63" s="5">
        <v>0.73018611503501551</v>
      </c>
      <c r="CX63" s="5">
        <v>-0.89615786606285575</v>
      </c>
      <c r="CY63" s="5">
        <v>0.98734255661160075</v>
      </c>
      <c r="CZ63" s="5">
        <v>1.1629801498339431E-2</v>
      </c>
      <c r="DA63" s="5">
        <v>6.5868100625156144E-3</v>
      </c>
      <c r="DB63" s="5">
        <v>-6.8775072007515869E-2</v>
      </c>
      <c r="DC63" s="5">
        <v>345</v>
      </c>
      <c r="DD63" s="5">
        <v>360</v>
      </c>
      <c r="DE63" s="5">
        <v>290</v>
      </c>
      <c r="DF63" s="5">
        <v>203</v>
      </c>
      <c r="DG63" s="5">
        <v>196</v>
      </c>
      <c r="DH63" s="5">
        <v>0.95833333333333337</v>
      </c>
      <c r="DI63" s="5">
        <v>1.1896551724137931</v>
      </c>
      <c r="DJ63" s="5">
        <v>1.2413793103448276</v>
      </c>
      <c r="DK63" s="5">
        <v>0.67586206896551726</v>
      </c>
      <c r="DL63" s="5">
        <v>1.7733990147783252</v>
      </c>
      <c r="DM63" s="5">
        <v>1.4285714285714286</v>
      </c>
      <c r="DN63" s="5">
        <v>0.96551724137931039</v>
      </c>
      <c r="DO63" s="5">
        <v>0.17647058823529413</v>
      </c>
      <c r="DP63" s="5">
        <v>-1.7543859649122806E-2</v>
      </c>
      <c r="DQ63" s="5">
        <v>0.54137931034482756</v>
      </c>
      <c r="DR63" s="5">
        <v>24.037735849056631</v>
      </c>
      <c r="DS63" s="5">
        <v>1.6936416184971108</v>
      </c>
      <c r="DT63" s="5">
        <v>-1.0769230769230769E-2</v>
      </c>
      <c r="DU63" s="5">
        <v>987</v>
      </c>
      <c r="DV63" s="5">
        <v>587</v>
      </c>
      <c r="DW63" s="5">
        <v>419</v>
      </c>
      <c r="DX63" s="5">
        <v>66</v>
      </c>
      <c r="DY63" s="5">
        <v>41</v>
      </c>
      <c r="DZ63" s="5">
        <v>1.6814310051107326</v>
      </c>
      <c r="EA63" s="5">
        <v>2.3556085918854417</v>
      </c>
      <c r="EB63" s="5">
        <v>1.4009546539379476</v>
      </c>
      <c r="EC63" s="5">
        <v>9.7852028639618144E-2</v>
      </c>
      <c r="ED63" s="5">
        <v>8.8939393939393945</v>
      </c>
      <c r="EE63" s="5">
        <v>6.3484848484848486</v>
      </c>
      <c r="EF63" s="5">
        <v>0.62121212121212122</v>
      </c>
      <c r="EG63" s="5">
        <v>0.72783505154639172</v>
      </c>
      <c r="EH63" s="5">
        <v>-0.23364485981308411</v>
      </c>
      <c r="EI63" s="5">
        <v>1.2434367541766109</v>
      </c>
      <c r="EJ63" s="5">
        <v>-55.367924528301728</v>
      </c>
      <c r="EK63" s="5">
        <v>69.913294797687911</v>
      </c>
      <c r="EL63" s="5" t="s">
        <v>217</v>
      </c>
      <c r="EM63" s="5">
        <v>1.2902135029435199E-2</v>
      </c>
      <c r="EN63" s="5">
        <v>1.6794597730040599E-2</v>
      </c>
      <c r="EO63" s="5">
        <v>1.72217395156622E-2</v>
      </c>
      <c r="EP63" s="5">
        <v>2.1209542173892299E-3</v>
      </c>
      <c r="EQ63" s="5">
        <v>5.6197866797447196E-3</v>
      </c>
      <c r="ER63" s="5">
        <v>0.76823126322085533</v>
      </c>
      <c r="ES63" s="5">
        <v>0.74917722554689881</v>
      </c>
      <c r="ET63" s="5">
        <v>0.97519752373253932</v>
      </c>
      <c r="EU63" s="5">
        <v>0.32631934042631644</v>
      </c>
      <c r="EV63" s="5">
        <v>7.9184159621860024</v>
      </c>
      <c r="EW63" s="5">
        <v>8.1198072897873068</v>
      </c>
      <c r="EX63" s="5">
        <v>2.6496501591921899</v>
      </c>
      <c r="EY63" s="5">
        <v>0.78069712040520056</v>
      </c>
      <c r="EZ63" s="5">
        <v>0.45200227069361681</v>
      </c>
      <c r="FA63" s="5">
        <v>0.85204189154681609</v>
      </c>
      <c r="FB63" s="5">
        <v>1.0320450409912967E-2</v>
      </c>
      <c r="FC63" s="5">
        <v>7.1278229272369667E-3</v>
      </c>
      <c r="FD63" s="5">
        <v>0.10285741339766052</v>
      </c>
      <c r="FE63" s="5">
        <v>207</v>
      </c>
      <c r="FF63" s="5">
        <v>214</v>
      </c>
      <c r="FG63" s="5">
        <v>172</v>
      </c>
      <c r="FH63" s="5">
        <v>96</v>
      </c>
      <c r="FI63" s="5">
        <v>74</v>
      </c>
      <c r="FJ63" s="5">
        <v>0.96728971962616828</v>
      </c>
      <c r="FK63" s="5">
        <v>1.2034883720930232</v>
      </c>
      <c r="FL63" s="5">
        <v>1.2441860465116279</v>
      </c>
      <c r="FM63" s="5">
        <v>0.43023255813953487</v>
      </c>
      <c r="FN63" s="5">
        <v>2.2291666666666665</v>
      </c>
      <c r="FO63" s="5">
        <v>1.7916666666666667</v>
      </c>
      <c r="FP63" s="5">
        <v>0.77083333333333337</v>
      </c>
      <c r="FQ63" s="5">
        <v>0.28358208955223879</v>
      </c>
      <c r="FR63" s="5">
        <v>-0.12941176470588237</v>
      </c>
      <c r="FS63" s="5">
        <v>0.68604651162790697</v>
      </c>
      <c r="FT63" s="5">
        <v>26.783018867924554</v>
      </c>
      <c r="FU63" s="5">
        <v>11.884393063583815</v>
      </c>
      <c r="FV63" s="5">
        <v>-5.6994818652849742E-2</v>
      </c>
    </row>
    <row r="64" spans="1:178" x14ac:dyDescent="0.25">
      <c r="A64" s="1" t="s">
        <v>12</v>
      </c>
      <c r="B64" s="2">
        <v>43.302199999999999</v>
      </c>
      <c r="C64" s="2">
        <v>-79.276700000000005</v>
      </c>
      <c r="D64" s="3">
        <v>41513</v>
      </c>
      <c r="E64" s="3" t="str">
        <f>CHOOSE(MONTH(D64),"Winter","Winter","Spring","Spring","Spring","Summer","Summer","Summer","Autumn","Autumn","Autumn","Winter")</f>
        <v>Summer</v>
      </c>
      <c r="F64" s="1">
        <v>1</v>
      </c>
      <c r="G64" s="1">
        <v>0</v>
      </c>
      <c r="H64" s="4">
        <v>2.5</v>
      </c>
      <c r="I64" s="4">
        <v>1.9</v>
      </c>
      <c r="J64" s="1">
        <v>0.1</v>
      </c>
      <c r="K64" s="1" t="s">
        <v>14</v>
      </c>
      <c r="L64" s="1" t="s">
        <v>23</v>
      </c>
      <c r="M64" s="1" t="s">
        <v>22</v>
      </c>
      <c r="N64" s="1" t="s">
        <v>24</v>
      </c>
      <c r="O64" s="3">
        <v>41511</v>
      </c>
      <c r="P64" s="1">
        <v>2</v>
      </c>
      <c r="Q64" s="5">
        <v>9996</v>
      </c>
      <c r="R64" s="5">
        <v>9072</v>
      </c>
      <c r="S64" s="5">
        <v>7719</v>
      </c>
      <c r="T64" s="5">
        <v>6333</v>
      </c>
      <c r="U64" s="5">
        <v>5624</v>
      </c>
      <c r="V64" s="5">
        <v>1.1018518518518519</v>
      </c>
      <c r="W64" s="5">
        <v>1.2949863972017102</v>
      </c>
      <c r="X64" s="5">
        <v>1.1752817722502915</v>
      </c>
      <c r="Y64" s="5">
        <v>0.72859178650084211</v>
      </c>
      <c r="Z64" s="5">
        <v>1.4324964471814305</v>
      </c>
      <c r="AA64" s="5">
        <v>1.2188536238749408</v>
      </c>
      <c r="AB64" s="5">
        <v>0.88804673930206857</v>
      </c>
      <c r="AC64" s="5">
        <v>9.8633646456020491E-2</v>
      </c>
      <c r="AD64" s="5">
        <v>-5.9295809985782384E-2</v>
      </c>
      <c r="AE64" s="5">
        <v>0.35483870967741937</v>
      </c>
      <c r="AF64" s="5">
        <v>-238.16037735848977</v>
      </c>
      <c r="AG64" s="5">
        <v>-102.24277456647383</v>
      </c>
      <c r="AH64" s="5">
        <v>-4.2225001488892862E-2</v>
      </c>
      <c r="AI64" s="5">
        <v>7864</v>
      </c>
      <c r="AJ64" s="5">
        <v>8098</v>
      </c>
      <c r="AK64" s="5">
        <v>8266</v>
      </c>
      <c r="AL64" s="5">
        <v>7348</v>
      </c>
      <c r="AM64" s="5">
        <v>7206</v>
      </c>
      <c r="AN64" s="5">
        <v>0.97110397629044209</v>
      </c>
      <c r="AO64" s="5">
        <v>0.95136704572949427</v>
      </c>
      <c r="AP64" s="5">
        <v>0.97967578030486324</v>
      </c>
      <c r="AQ64" s="5">
        <v>0.87176385192354222</v>
      </c>
      <c r="AR64" s="5">
        <v>1.1020685900925422</v>
      </c>
      <c r="AS64" s="5">
        <v>1.1249319542732716</v>
      </c>
      <c r="AT64" s="5">
        <v>0.98067501360914533</v>
      </c>
      <c r="AU64" s="5">
        <v>5.8793390546945053E-2</v>
      </c>
      <c r="AV64" s="5">
        <v>-9.7567678988594204E-3</v>
      </c>
      <c r="AW64" s="5">
        <v>9.0733123639003141E-2</v>
      </c>
      <c r="AX64" s="5">
        <v>689.20754716981151</v>
      </c>
      <c r="AY64" s="5">
        <v>510.48554913294799</v>
      </c>
      <c r="AZ64" s="5">
        <v>-8.6775849425568315E-3</v>
      </c>
      <c r="BA64" s="5">
        <v>2.2206619381904599E-2</v>
      </c>
      <c r="BB64" s="5">
        <v>2.8294412419199898E-2</v>
      </c>
      <c r="BC64" s="5">
        <v>3.0157795175909899E-2</v>
      </c>
      <c r="BD64" s="5">
        <v>6.8070623092353301E-3</v>
      </c>
      <c r="BE64" s="5">
        <v>2.8742200229316902E-3</v>
      </c>
      <c r="BF64" s="5">
        <v>0.78484115707720892</v>
      </c>
      <c r="BG64" s="5">
        <v>0.736347576219474</v>
      </c>
      <c r="BH64" s="5">
        <v>0.93821223515045049</v>
      </c>
      <c r="BI64" s="5">
        <v>9.5306039654637034E-2</v>
      </c>
      <c r="BJ64" s="5">
        <v>4.1566260354062115</v>
      </c>
      <c r="BK64" s="5">
        <v>4.4303686092301495</v>
      </c>
      <c r="BL64" s="5">
        <v>0.42224088635594775</v>
      </c>
      <c r="BM64" s="5">
        <v>0.63170087632715322</v>
      </c>
      <c r="BN64" s="5">
        <v>-0.40623154571542458</v>
      </c>
      <c r="BO64" s="5">
        <v>0.71249738200784329</v>
      </c>
      <c r="BP64" s="5">
        <v>1.6522627372189139E-2</v>
      </c>
      <c r="BQ64" s="5">
        <v>1.1675525292474169E-2</v>
      </c>
      <c r="BR64" s="5">
        <v>-6.7283041105066263E-2</v>
      </c>
      <c r="BS64" s="5">
        <v>555</v>
      </c>
      <c r="BT64" s="5">
        <v>432</v>
      </c>
      <c r="BU64" s="5">
        <v>393</v>
      </c>
      <c r="BV64" s="5">
        <v>115</v>
      </c>
      <c r="BW64" s="5">
        <v>53</v>
      </c>
      <c r="BX64" s="5">
        <v>1.2847222222222223</v>
      </c>
      <c r="BY64" s="5">
        <v>1.4122137404580153</v>
      </c>
      <c r="BZ64" s="5">
        <v>1.0992366412213741</v>
      </c>
      <c r="CA64" s="5">
        <v>0.13486005089058525</v>
      </c>
      <c r="CB64" s="5">
        <v>3.7565217391304349</v>
      </c>
      <c r="CC64" s="5">
        <v>3.4173913043478259</v>
      </c>
      <c r="CD64" s="5">
        <v>0.46086956521739131</v>
      </c>
      <c r="CE64" s="5">
        <v>0.547244094488189</v>
      </c>
      <c r="CF64" s="5">
        <v>-0.36904761904761907</v>
      </c>
      <c r="CG64" s="5">
        <v>0.80661577608142498</v>
      </c>
      <c r="CH64" s="5">
        <v>82.905660377358572</v>
      </c>
      <c r="CI64" s="5">
        <v>105.75722543352603</v>
      </c>
      <c r="CJ64" s="5">
        <v>-7.515151515151515E-2</v>
      </c>
      <c r="CK64" s="5">
        <v>1.8867390230298001E-2</v>
      </c>
      <c r="CL64" s="5">
        <v>2.7321960777044199E-2</v>
      </c>
      <c r="CM64" s="5">
        <v>2.7185097336769101E-2</v>
      </c>
      <c r="CN64" s="5">
        <v>4.31426661089062E-3</v>
      </c>
      <c r="CO64" s="5">
        <v>2.3446981504093799E-4</v>
      </c>
      <c r="CP64" s="5">
        <v>0.69055769401990741</v>
      </c>
      <c r="CQ64" s="5">
        <v>0.69403430845101233</v>
      </c>
      <c r="CR64" s="5">
        <v>1.0050345024915539</v>
      </c>
      <c r="CS64" s="5">
        <v>8.6249393237892418E-3</v>
      </c>
      <c r="CT64" s="5">
        <v>6.3329328577132049</v>
      </c>
      <c r="CU64" s="5">
        <v>6.3012094032726269</v>
      </c>
      <c r="CV64" s="5">
        <v>5.4347548769716612E-2</v>
      </c>
      <c r="CW64" s="5">
        <v>0.72607277924345826</v>
      </c>
      <c r="CX64" s="5">
        <v>-0.8969077154243249</v>
      </c>
      <c r="CY64" s="5">
        <v>0.84633480914687065</v>
      </c>
      <c r="CZ64" s="5">
        <v>1.6418030630480869E-2</v>
      </c>
      <c r="DA64" s="5">
        <v>1.0369540254095613E-2</v>
      </c>
      <c r="DB64" s="5">
        <v>-7.4848963364173404E-2</v>
      </c>
      <c r="DC64" s="5">
        <v>362</v>
      </c>
      <c r="DD64" s="5">
        <v>390</v>
      </c>
      <c r="DE64" s="5">
        <v>333</v>
      </c>
      <c r="DF64" s="5">
        <v>176</v>
      </c>
      <c r="DG64" s="5">
        <v>157</v>
      </c>
      <c r="DH64" s="5">
        <v>0.92820512820512824</v>
      </c>
      <c r="DI64" s="5">
        <v>1.087087087087087</v>
      </c>
      <c r="DJ64" s="5">
        <v>1.1711711711711712</v>
      </c>
      <c r="DK64" s="5">
        <v>0.47147147147147145</v>
      </c>
      <c r="DL64" s="5">
        <v>2.2159090909090908</v>
      </c>
      <c r="DM64" s="5">
        <v>1.8920454545454546</v>
      </c>
      <c r="DN64" s="5">
        <v>0.89204545454545459</v>
      </c>
      <c r="DO64" s="5">
        <v>0.30844793713163066</v>
      </c>
      <c r="DP64" s="5">
        <v>-5.7057057057057055E-2</v>
      </c>
      <c r="DQ64" s="5">
        <v>0.64264264264264259</v>
      </c>
      <c r="DR64" s="5">
        <v>74.528301886792491</v>
      </c>
      <c r="DS64" s="5">
        <v>40.722543352601164</v>
      </c>
      <c r="DT64" s="5">
        <v>-2.6279391424619641E-2</v>
      </c>
      <c r="DU64" s="5">
        <v>524</v>
      </c>
      <c r="DV64" s="5">
        <v>394</v>
      </c>
      <c r="DW64" s="5">
        <v>374</v>
      </c>
      <c r="DX64" s="5">
        <v>59</v>
      </c>
      <c r="DY64" s="5">
        <v>22</v>
      </c>
      <c r="DZ64" s="5">
        <v>1.3299492385786802</v>
      </c>
      <c r="EA64" s="5">
        <v>1.4010695187165776</v>
      </c>
      <c r="EB64" s="5">
        <v>1.053475935828877</v>
      </c>
      <c r="EC64" s="5">
        <v>5.8823529411764705E-2</v>
      </c>
      <c r="ED64" s="5">
        <v>6.6779661016949152</v>
      </c>
      <c r="EE64" s="5">
        <v>6.3389830508474576</v>
      </c>
      <c r="EF64" s="5">
        <v>0.3728813559322034</v>
      </c>
      <c r="EG64" s="5">
        <v>0.72748267898383367</v>
      </c>
      <c r="EH64" s="5">
        <v>-0.4567901234567901</v>
      </c>
      <c r="EI64" s="5">
        <v>0.89572192513368987</v>
      </c>
      <c r="EJ64" s="5">
        <v>108.82075471698124</v>
      </c>
      <c r="EK64" s="5">
        <v>132.97687861271677</v>
      </c>
      <c r="EL64" s="5" t="s">
        <v>217</v>
      </c>
      <c r="EM64" s="5">
        <v>3.3475302159786197E-2</v>
      </c>
      <c r="EN64" s="5">
        <v>3.60761955380439E-2</v>
      </c>
      <c r="EO64" s="5">
        <v>3.5025060176849303E-2</v>
      </c>
      <c r="EP64" s="5">
        <v>1.03978756815195E-2</v>
      </c>
      <c r="EQ64" s="5">
        <v>6.0635786503553304E-3</v>
      </c>
      <c r="ER64" s="5">
        <v>0.92790555269291219</v>
      </c>
      <c r="ES64" s="5">
        <v>0.95575288067349395</v>
      </c>
      <c r="ET64" s="5">
        <v>1.0300109508987902</v>
      </c>
      <c r="EU64" s="5">
        <v>0.17312114867865969</v>
      </c>
      <c r="EV64" s="5">
        <v>3.469573655526903</v>
      </c>
      <c r="EW64" s="5">
        <v>3.3684822986584213</v>
      </c>
      <c r="EX64" s="5">
        <v>0.5831555248474779</v>
      </c>
      <c r="EY64" s="5">
        <v>0.54217509348402115</v>
      </c>
      <c r="EZ64" s="5">
        <v>-0.26329976342196776</v>
      </c>
      <c r="FA64" s="5">
        <v>0.73314134870486625</v>
      </c>
      <c r="FB64" s="5">
        <v>1.4394740679494573E-2</v>
      </c>
      <c r="FC64" s="5">
        <v>1.0674802607969726E-2</v>
      </c>
      <c r="FD64" s="5">
        <v>-6.0959500469923308E-2</v>
      </c>
      <c r="FE64" s="5">
        <v>202</v>
      </c>
      <c r="FF64" s="5">
        <v>209</v>
      </c>
      <c r="FG64" s="5">
        <v>163</v>
      </c>
      <c r="FH64" s="5">
        <v>69</v>
      </c>
      <c r="FI64" s="5">
        <v>64</v>
      </c>
      <c r="FJ64" s="5">
        <v>0.96650717703349287</v>
      </c>
      <c r="FK64" s="5">
        <v>1.2392638036809815</v>
      </c>
      <c r="FL64" s="5">
        <v>1.2822085889570551</v>
      </c>
      <c r="FM64" s="5">
        <v>0.39263803680981596</v>
      </c>
      <c r="FN64" s="5">
        <v>3.0289855072463769</v>
      </c>
      <c r="FO64" s="5">
        <v>2.36231884057971</v>
      </c>
      <c r="FP64" s="5">
        <v>0.92753623188405798</v>
      </c>
      <c r="FQ64" s="5">
        <v>0.40517241379310343</v>
      </c>
      <c r="FR64" s="5">
        <v>-3.7593984962406013E-2</v>
      </c>
      <c r="FS64" s="5">
        <v>0.85889570552147243</v>
      </c>
      <c r="FT64" s="5">
        <v>35.028301886792477</v>
      </c>
      <c r="FU64" s="5">
        <v>17.930635838150295</v>
      </c>
      <c r="FV64" s="5">
        <v>-1.3440860215053764E-2</v>
      </c>
    </row>
  </sheetData>
  <autoFilter ref="A1:FV1" xr:uid="{EC22D932-EDE7-45F3-B8DA-DB570D24DA1D}">
    <sortState xmlns:xlrd2="http://schemas.microsoft.com/office/spreadsheetml/2017/richdata2" ref="A2:FV128">
      <sortCondition ref="L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2023-09-26T15:40:22Z</dcterms:modified>
</cp:coreProperties>
</file>