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ECC345E3-2FDC-406E-B469-DBC6FF4110C0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8" sheetId="15" r:id="rId1"/>
  </sheets>
  <definedNames>
    <definedName name="_xlnm._FilterDatabase" localSheetId="0" hidden="1">Landsat8!$A$1:$FV$1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5" l="1"/>
  <c r="E56" i="15"/>
  <c r="E59" i="15"/>
  <c r="E66" i="15"/>
  <c r="E89" i="15"/>
  <c r="E10" i="15"/>
  <c r="E72" i="15"/>
  <c r="E74" i="15"/>
  <c r="E76" i="15"/>
  <c r="E86" i="15"/>
  <c r="E84" i="15"/>
  <c r="E93" i="15"/>
  <c r="E97" i="15"/>
  <c r="E98" i="15"/>
  <c r="E90" i="15"/>
  <c r="E99" i="15"/>
  <c r="E35" i="15"/>
  <c r="E60" i="15"/>
  <c r="E71" i="15"/>
  <c r="E83" i="15"/>
  <c r="E2" i="15"/>
  <c r="E3" i="15"/>
  <c r="E7" i="15"/>
  <c r="E8" i="15"/>
  <c r="E29" i="15"/>
  <c r="E48" i="15"/>
  <c r="E54" i="15"/>
  <c r="E63" i="15"/>
  <c r="E11" i="15"/>
  <c r="E12" i="15"/>
  <c r="E49" i="15"/>
  <c r="E50" i="15"/>
  <c r="E67" i="15"/>
  <c r="E68" i="15"/>
  <c r="E70" i="15"/>
  <c r="E51" i="15"/>
  <c r="E55" i="15"/>
  <c r="E64" i="15"/>
  <c r="E78" i="15"/>
  <c r="E62" i="15"/>
  <c r="E85" i="15"/>
  <c r="E91" i="15"/>
  <c r="E92" i="15"/>
  <c r="E61" i="15"/>
  <c r="E73" i="15"/>
  <c r="E79" i="15"/>
  <c r="E81" i="15"/>
  <c r="E4" i="15"/>
  <c r="E9" i="15"/>
  <c r="E65" i="15"/>
  <c r="E13" i="15"/>
  <c r="E17" i="15"/>
  <c r="E18" i="15"/>
  <c r="E33" i="15"/>
  <c r="E34" i="15"/>
  <c r="E36" i="15"/>
  <c r="E46" i="15"/>
  <c r="E77" i="15"/>
  <c r="E96" i="15"/>
  <c r="E69" i="15"/>
  <c r="E87" i="15"/>
  <c r="E19" i="15"/>
  <c r="E25" i="15"/>
  <c r="E20" i="15"/>
  <c r="E32" i="15"/>
  <c r="E22" i="15"/>
  <c r="E30" i="15"/>
  <c r="E26" i="15"/>
  <c r="E27" i="15"/>
  <c r="E23" i="15"/>
  <c r="E24" i="15"/>
  <c r="E100" i="15"/>
  <c r="E104" i="15"/>
  <c r="E5" i="15"/>
  <c r="E31" i="15"/>
  <c r="E14" i="15"/>
  <c r="E15" i="15"/>
  <c r="E16" i="15"/>
  <c r="E37" i="15"/>
  <c r="E38" i="15"/>
  <c r="E45" i="15"/>
  <c r="E21" i="15"/>
  <c r="E28" i="15"/>
  <c r="E39" i="15"/>
  <c r="E41" i="15"/>
  <c r="E47" i="15"/>
  <c r="E52" i="15"/>
  <c r="E75" i="15"/>
  <c r="E94" i="15"/>
  <c r="E101" i="15"/>
  <c r="E88" i="15"/>
  <c r="E95" i="15"/>
  <c r="E42" i="15"/>
  <c r="E44" i="15"/>
  <c r="E57" i="15"/>
  <c r="E40" i="15"/>
  <c r="E43" i="15"/>
  <c r="E58" i="15"/>
  <c r="E82" i="15"/>
  <c r="E80" i="15"/>
  <c r="E103" i="15"/>
  <c r="E6" i="15"/>
  <c r="E102" i="15"/>
</calcChain>
</file>

<file path=xl/sharedStrings.xml><?xml version="1.0" encoding="utf-8"?>
<sst xmlns="http://schemas.openxmlformats.org/spreadsheetml/2006/main" count="1208" uniqueCount="231">
  <si>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</si>
  <si>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</si>
  <si>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</si>
  <si>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</si>
  <si>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</si>
  <si>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</si>
  <si>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</si>
  <si>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</si>
  <si>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</si>
  <si>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</si>
  <si>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</si>
  <si>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</si>
  <si>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</si>
  <si>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</si>
  <si>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</si>
  <si>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</si>
  <si>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</si>
  <si>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</si>
  <si>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Mesotrophic</t>
  </si>
  <si>
    <t>Landsat8</t>
  </si>
  <si>
    <t>Oligotrophic</t>
  </si>
  <si>
    <t>LC08_L1TP_018030_20170624_20200903_02_T1</t>
  </si>
  <si>
    <t>LC08_L1TP_018030_20180510_20200901_02_T1</t>
  </si>
  <si>
    <t>LC08_L1TP_018030_20180814_20200831_02_T1</t>
  </si>
  <si>
    <t>Eutrophic</t>
  </si>
  <si>
    <t>LC08_L1TP_017030_20150425_20200909_02_T1</t>
  </si>
  <si>
    <t>LC08_L1TP_018030_20130426_20200912_02_T1</t>
  </si>
  <si>
    <t>LC08_L1TP_018030_20130715_20200912_02_T1</t>
  </si>
  <si>
    <t>LC08_L1TP_018030_20130816_20200912_02_T1</t>
  </si>
  <si>
    <t>LC08_L1TP_018030_20130917_20200913_02_T1</t>
  </si>
  <si>
    <t>LC08_L1TP_018030_20131104_20200912_02_T1</t>
  </si>
  <si>
    <t>LC08_L1TP_018030_20131120_20200912_02_T1</t>
  </si>
  <si>
    <t>LC08_L1TP_018030_20140413_20200911_02_T1</t>
  </si>
  <si>
    <t>LC08_L1TP_018030_20140531_20200911_02_T1</t>
  </si>
  <si>
    <t>LC08_L1TP_018030_20140616_20200911_02_T1</t>
  </si>
  <si>
    <t>LC08_L1TP_018030_20140702_20200911_02_T1</t>
  </si>
  <si>
    <t>LC08_L1TP_018030_20140718_20200911_02_T1</t>
  </si>
  <si>
    <t>LC08_L1TP_018030_20140819_20200911_02_T1</t>
  </si>
  <si>
    <t>LC08_L1TP_018030_20140920_20200910_02_T1</t>
  </si>
  <si>
    <t>LC08_L1TP_018030_20141006_20200910_02_T1</t>
  </si>
  <si>
    <t>LC08_L1TP_018030_20150416_20200909_02_T1</t>
  </si>
  <si>
    <t>LC08_L1TP_018030_20150603_20200909_02_T1</t>
  </si>
  <si>
    <t>LC08_L1TP_018030_20150822_20200908_02_T1</t>
  </si>
  <si>
    <t>LC08_L1TP_018030_20150907_20200908_02_T1</t>
  </si>
  <si>
    <t>LC08_L1TP_018030_20150923_20200908_02_T1</t>
  </si>
  <si>
    <t>LC08_L1TP_018030_20160418_20200907_02_T1</t>
  </si>
  <si>
    <t>LC08_L1TP_018030_20160504_20200907_02_T1</t>
  </si>
  <si>
    <t>LC08_L1TP_018030_20160520_20200906_02_T1</t>
  </si>
  <si>
    <t>LC08_L1TP_018030_20160621_20200906_02_T1</t>
  </si>
  <si>
    <t>LC08_L1TP_018030_20160707_20200906_02_T1</t>
  </si>
  <si>
    <t>LC08_L1TP_018030_20160723_20200906_02_T1</t>
  </si>
  <si>
    <t>LC08_L1TP_018030_20160808_20200906_02_T1</t>
  </si>
  <si>
    <t>LC08_L1TP_018030_20160824_20200906_02_T1</t>
  </si>
  <si>
    <t>LC08_L1TP_018030_20160909_20200906_02_T1</t>
  </si>
  <si>
    <t>LC08_L1TP_018030_20160925_20200906_02_T1</t>
  </si>
  <si>
    <t>LC08_L1TP_018030_20161112_20200905_02_T1</t>
  </si>
  <si>
    <t>LC08_L1TP_018030_20161128_20200905_02_T1</t>
  </si>
  <si>
    <t>LC08_L1TP_018030_20161214_20200905_02_T1</t>
  </si>
  <si>
    <t>LC08_L1TP_018030_20170304_20200905_02_T1</t>
  </si>
  <si>
    <t>LC08_L1TP_018030_20170507_20200904_02_T1</t>
  </si>
  <si>
    <t>LC08_L1TP_018030_20170827_20200903_02_T1</t>
  </si>
  <si>
    <t>LC08_L1TP_018030_20170912_20200903_02_T1</t>
  </si>
  <si>
    <t>LC08_L1TP_018030_20171201_20200902_02_T1</t>
  </si>
  <si>
    <t>LC08_L1TP_018030_20180611_20200831_02_T1</t>
  </si>
  <si>
    <t>LC08_L1TP_018030_20180729_20200831_02_T1</t>
  </si>
  <si>
    <t>LC08_L1TP_018030_20180915_20200830_02_T1</t>
  </si>
  <si>
    <t>Hypereutrophic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</si>
  <si>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</si>
  <si>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</si>
  <si>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</si>
  <si>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</si>
  <si>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</si>
  <si>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</si>
  <si>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</si>
  <si>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</si>
  <si>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</si>
  <si>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</si>
  <si>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</si>
  <si>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</si>
  <si>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</si>
  <si>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</si>
  <si>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</si>
  <si>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</si>
  <si>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</si>
  <si>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</si>
  <si>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</si>
  <si>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</si>
  <si>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</si>
  <si>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</si>
  <si>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Level1_B05</t>
  </si>
  <si>
    <t>Level2_LaSRC_B01</t>
  </si>
  <si>
    <t>Level2_LaSRC_B02</t>
  </si>
  <si>
    <t>Level2_LaSRC_B03</t>
  </si>
  <si>
    <t>Level2_LaSRC_B04</t>
  </si>
  <si>
    <t>Level2_LaSRC_B05</t>
  </si>
  <si>
    <t>ACOLITE_L2R_RHOS_B05</t>
  </si>
  <si>
    <t>ATCOR_B05</t>
  </si>
  <si>
    <t>C2RCC_RHOWN_B01</t>
  </si>
  <si>
    <t>C2RCC_RHOWN_B02</t>
  </si>
  <si>
    <t>C2RCC_RHOWN_B03</t>
  </si>
  <si>
    <t>C2RCC_RHOWN_B04</t>
  </si>
  <si>
    <t>C2RCC_RHOWN_B05</t>
  </si>
  <si>
    <t>DOS1_B05</t>
  </si>
  <si>
    <t>FLAASH_B05</t>
  </si>
  <si>
    <t>iCOR_B01</t>
  </si>
  <si>
    <t>iCOR_B02</t>
  </si>
  <si>
    <t>iCOR_B03</t>
  </si>
  <si>
    <t>iCOR_B04</t>
  </si>
  <si>
    <t>iCOR_B05</t>
  </si>
  <si>
    <t>QUAC_B02</t>
  </si>
  <si>
    <t>QUAC_B03</t>
  </si>
  <si>
    <t>QUAC_B04</t>
  </si>
  <si>
    <t>QUAC_B05</t>
  </si>
  <si>
    <t>Level1_I3</t>
  </si>
  <si>
    <t>Level1_I6</t>
  </si>
  <si>
    <t>Level1_I7</t>
  </si>
  <si>
    <t>Level1_I12</t>
  </si>
  <si>
    <t>Level1_I18</t>
  </si>
  <si>
    <t>Level1_I24</t>
  </si>
  <si>
    <t>ACOLITE_L2R_RHOS_I3</t>
  </si>
  <si>
    <t>ACOLITE_L2R_RHOS_I6</t>
  </si>
  <si>
    <t>ACOLITE_L2R_RHOS_I7</t>
  </si>
  <si>
    <t>ACOLITE_L2R_RHOS_I12</t>
  </si>
  <si>
    <t>ACOLITE_L2R_RHOS_I18</t>
  </si>
  <si>
    <t>ACOLITE_L2R_RHOS_I24</t>
  </si>
  <si>
    <t>ATCOR_I3</t>
  </si>
  <si>
    <t>ATCOR_I6</t>
  </si>
  <si>
    <t>ATCOR_I7</t>
  </si>
  <si>
    <t>ATCOR_I12</t>
  </si>
  <si>
    <t>ATCOR_I18</t>
  </si>
  <si>
    <t>ATCOR_I24</t>
  </si>
  <si>
    <t>DOS1_I3</t>
  </si>
  <si>
    <t>DOS1_I6</t>
  </si>
  <si>
    <t>DOS1_I7</t>
  </si>
  <si>
    <t>DOS1_I12</t>
  </si>
  <si>
    <t>DOS1_I18</t>
  </si>
  <si>
    <t>DOS1_I24</t>
  </si>
  <si>
    <t>FLAASH_I3</t>
  </si>
  <si>
    <t>FLAASH_I6</t>
  </si>
  <si>
    <t>FLAASH_I7</t>
  </si>
  <si>
    <t>FLAASH_I12</t>
  </si>
  <si>
    <t>FLAASH_I18</t>
  </si>
  <si>
    <t>FLAASH_I24</t>
  </si>
  <si>
    <t>QUAC_I3</t>
  </si>
  <si>
    <t>QUAC_I6</t>
  </si>
  <si>
    <t>QUAC_I7</t>
  </si>
  <si>
    <t>QUAC_I12</t>
  </si>
  <si>
    <t>QUAC_I18</t>
  </si>
  <si>
    <t>QUAC_I24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</si>
  <si>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</si>
  <si>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</si>
  <si>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</si>
  <si>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</si>
  <si>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</si>
  <si>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</si>
  <si>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</si>
  <si>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Level2_LaSRC_I1</t>
  </si>
  <si>
    <t>Level2_LaSRC_I2</t>
  </si>
  <si>
    <t>Level2_LaSRC_I3</t>
  </si>
  <si>
    <t>Level2_LaSRC_I5</t>
  </si>
  <si>
    <t>Level2_LaSRC_I6</t>
  </si>
  <si>
    <t>Level2_LaSRC_I7</t>
  </si>
  <si>
    <t>Level2_LaSRC_I11</t>
  </si>
  <si>
    <t>Level2_LaSRC_I12</t>
  </si>
  <si>
    <t>Level2_LaSRC_I17</t>
  </si>
  <si>
    <t>Level2_LaSRC_I18</t>
  </si>
  <si>
    <t>Level2_LaSRC_I23</t>
  </si>
  <si>
    <t>Level2_LaSRC_I24</t>
  </si>
  <si>
    <t>Level2_LaSRC_I27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</si>
  <si>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</si>
  <si>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</si>
  <si>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</si>
  <si>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</si>
  <si>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</si>
  <si>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</si>
  <si>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</si>
  <si>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ATCOR_I1</t>
  </si>
  <si>
    <t>ATCOR_I2</t>
  </si>
  <si>
    <t>ATCOR_I5</t>
  </si>
  <si>
    <t>ATCOR_I11</t>
  </si>
  <si>
    <t>ATCOR_I17</t>
  </si>
  <si>
    <t>ATCOR_I23</t>
  </si>
  <si>
    <t>ATCOR_I27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</si>
  <si>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</si>
  <si>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</si>
  <si>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</si>
  <si>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</si>
  <si>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</si>
  <si>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</si>
  <si>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</si>
  <si>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</si>
  <si>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</si>
  <si>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</si>
  <si>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</si>
  <si>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</si>
  <si>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</si>
  <si>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</si>
  <si>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</si>
  <si>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</si>
  <si>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</si>
  <si>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</si>
  <si>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</si>
  <si>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</si>
  <si>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FLAASH_I1</t>
  </si>
  <si>
    <t>FLAASH_I2</t>
  </si>
  <si>
    <t>FLAASH_I5</t>
  </si>
  <si>
    <t>FLAASH_I11</t>
  </si>
  <si>
    <t>FLAASH_I17</t>
  </si>
  <si>
    <t>FLAASH_I23</t>
  </si>
  <si>
    <t>FLAASH_I27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</si>
  <si>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</si>
  <si>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</si>
  <si>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</si>
  <si>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</si>
  <si>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</si>
  <si>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</si>
  <si>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</si>
  <si>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</si>
  <si>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</si>
  <si>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</si>
  <si>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</si>
  <si>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</si>
  <si>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</si>
  <si>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QUAC_I1</t>
  </si>
  <si>
    <t>QUAC_I2</t>
  </si>
  <si>
    <t>QUAC_I5</t>
  </si>
  <si>
    <t>QUAC_I11</t>
  </si>
  <si>
    <t>QUAC_I17</t>
  </si>
  <si>
    <t>QUAC_I23</t>
  </si>
  <si>
    <t>QUAC_I27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</si>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</sst>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D932-EDE7-45F3-B8DA-DB570D24DA1D}">
  <dimension ref="A1:FV104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D124" sqref="D124"/>
    </sheetView>
  </sheetViews>
  <sheetFormatPr defaultRowHeight="15" x14ac:dyDescent="0.25"/>
  <cols>
    <col min="1" max="3" width="10.7109375" style="1" customWidth="1"/>
    <col min="4" max="5" width="10.7109375" style="3" customWidth="1"/>
    <col min="6" max="13" width="10.7109375" style="1" customWidth="1"/>
    <col min="14" max="14" width="50.7109375" style="1" customWidth="1"/>
    <col min="15" max="16" width="10.7109375" style="1" customWidth="1"/>
    <col min="17" max="21" width="10.7109375" style="1" bestFit="1" customWidth="1"/>
    <col min="22" max="31" width="9.28515625" style="1" bestFit="1" customWidth="1"/>
    <col min="32" max="32" width="9.42578125" style="1" bestFit="1" customWidth="1"/>
    <col min="33" max="33" width="9.7109375" style="1" bestFit="1" customWidth="1"/>
    <col min="34" max="34" width="9.28515625" style="1" bestFit="1" customWidth="1"/>
    <col min="35" max="35" width="9.7109375" style="1" bestFit="1" customWidth="1"/>
    <col min="36" max="39" width="10.7109375" style="1" bestFit="1" customWidth="1"/>
    <col min="40" max="49" width="9.28515625" style="1" bestFit="1" customWidth="1"/>
    <col min="50" max="51" width="9.7109375" style="1" bestFit="1" customWidth="1"/>
    <col min="52" max="70" width="9.28515625" style="1" bestFit="1" customWidth="1"/>
    <col min="71" max="75" width="9.7109375" style="1" bestFit="1" customWidth="1"/>
    <col min="76" max="85" width="9.28515625" style="1" bestFit="1" customWidth="1"/>
    <col min="86" max="86" width="9.42578125" style="1" bestFit="1" customWidth="1"/>
    <col min="87" max="87" width="10.42578125" style="1" bestFit="1" customWidth="1"/>
    <col min="88" max="109" width="9.28515625" style="1" bestFit="1" customWidth="1"/>
    <col min="110" max="111" width="9.7109375" style="1" bestFit="1" customWidth="1"/>
    <col min="112" max="124" width="9.28515625" style="1" bestFit="1" customWidth="1"/>
    <col min="125" max="129" width="9.7109375" style="1" bestFit="1" customWidth="1"/>
    <col min="130" max="139" width="9.28515625" style="1" bestFit="1" customWidth="1"/>
    <col min="140" max="140" width="9.42578125" style="1" bestFit="1" customWidth="1"/>
    <col min="141" max="142" width="9.28515625" style="1" bestFit="1" customWidth="1"/>
    <col min="143" max="144" width="10.5703125" style="1" bestFit="1" customWidth="1"/>
    <col min="145" max="146" width="9.85546875" style="1" bestFit="1" customWidth="1"/>
    <col min="147" max="147" width="10.5703125" style="1" bestFit="1" customWidth="1"/>
    <col min="148" max="164" width="9.28515625" style="1" bestFit="1" customWidth="1"/>
    <col min="165" max="165" width="9.7109375" style="1" bestFit="1" customWidth="1"/>
    <col min="166" max="176" width="9.28515625" style="1" bestFit="1" customWidth="1"/>
    <col min="177" max="177" width="9.42578125" style="1" bestFit="1" customWidth="1"/>
    <col min="178" max="178" width="9.28515625" style="1" bestFit="1" customWidth="1"/>
    <col min="179" max="16384" width="9.140625" style="1"/>
  </cols>
  <sheetData>
    <row r="1" spans="1:178" s="6" customFormat="1" ht="6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67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6" t="s">
        <v>13</v>
      </c>
      <c r="N1" s="6" t="s">
        <v>14</v>
      </c>
      <c r="O1" s="6" t="s">
        <v>15</v>
      </c>
      <c r="P1" s="6" t="s">
        <v>17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89</v>
      </c>
      <c r="V1" s="6" t="s">
        <v>149</v>
      </c>
      <c r="W1" s="6" t="s">
        <v>150</v>
      </c>
      <c r="X1" s="6" t="s">
        <v>113</v>
      </c>
      <c r="Y1" s="6" t="s">
        <v>151</v>
      </c>
      <c r="Z1" s="6" t="s">
        <v>114</v>
      </c>
      <c r="AA1" s="6" t="s">
        <v>115</v>
      </c>
      <c r="AB1" s="6" t="s">
        <v>152</v>
      </c>
      <c r="AC1" s="6" t="s">
        <v>116</v>
      </c>
      <c r="AD1" s="6" t="s">
        <v>153</v>
      </c>
      <c r="AE1" s="6" t="s">
        <v>117</v>
      </c>
      <c r="AF1" s="6" t="s">
        <v>154</v>
      </c>
      <c r="AG1" s="6" t="s">
        <v>118</v>
      </c>
      <c r="AH1" s="6" t="s">
        <v>155</v>
      </c>
      <c r="AI1" s="6" t="s">
        <v>90</v>
      </c>
      <c r="AJ1" s="6" t="s">
        <v>91</v>
      </c>
      <c r="AK1" s="6" t="s">
        <v>92</v>
      </c>
      <c r="AL1" s="6" t="s">
        <v>93</v>
      </c>
      <c r="AM1" s="6" t="s">
        <v>94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  <c r="AU1" s="6" t="s">
        <v>163</v>
      </c>
      <c r="AV1" s="6" t="s">
        <v>164</v>
      </c>
      <c r="AW1" s="6" t="s">
        <v>165</v>
      </c>
      <c r="AX1" s="6" t="s">
        <v>166</v>
      </c>
      <c r="AY1" s="6" t="s">
        <v>167</v>
      </c>
      <c r="AZ1" s="6" t="s">
        <v>168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95</v>
      </c>
      <c r="BF1" s="6" t="s">
        <v>169</v>
      </c>
      <c r="BG1" s="6" t="s">
        <v>170</v>
      </c>
      <c r="BH1" s="6" t="s">
        <v>119</v>
      </c>
      <c r="BI1" s="6" t="s">
        <v>171</v>
      </c>
      <c r="BJ1" s="6" t="s">
        <v>120</v>
      </c>
      <c r="BK1" s="6" t="s">
        <v>121</v>
      </c>
      <c r="BL1" s="6" t="s">
        <v>172</v>
      </c>
      <c r="BM1" s="6" t="s">
        <v>122</v>
      </c>
      <c r="BN1" s="6" t="s">
        <v>173</v>
      </c>
      <c r="BO1" s="6" t="s">
        <v>123</v>
      </c>
      <c r="BP1" s="6" t="s">
        <v>174</v>
      </c>
      <c r="BQ1" s="6" t="s">
        <v>124</v>
      </c>
      <c r="BR1" s="6" t="s">
        <v>175</v>
      </c>
      <c r="BS1" s="6" t="s">
        <v>76</v>
      </c>
      <c r="BT1" s="6" t="s">
        <v>77</v>
      </c>
      <c r="BU1" s="6" t="s">
        <v>78</v>
      </c>
      <c r="BV1" s="6" t="s">
        <v>79</v>
      </c>
      <c r="BW1" s="6" t="s">
        <v>96</v>
      </c>
      <c r="BX1" s="6" t="s">
        <v>176</v>
      </c>
      <c r="BY1" s="6" t="s">
        <v>177</v>
      </c>
      <c r="BZ1" s="6" t="s">
        <v>125</v>
      </c>
      <c r="CA1" s="6" t="s">
        <v>178</v>
      </c>
      <c r="CB1" s="6" t="s">
        <v>126</v>
      </c>
      <c r="CC1" s="6" t="s">
        <v>127</v>
      </c>
      <c r="CD1" s="6" t="s">
        <v>179</v>
      </c>
      <c r="CE1" s="6" t="s">
        <v>128</v>
      </c>
      <c r="CF1" s="6" t="s">
        <v>180</v>
      </c>
      <c r="CG1" s="6" t="s">
        <v>129</v>
      </c>
      <c r="CH1" s="6" t="s">
        <v>181</v>
      </c>
      <c r="CI1" s="6" t="s">
        <v>130</v>
      </c>
      <c r="CJ1" s="6" t="s">
        <v>182</v>
      </c>
      <c r="CK1" s="6" t="s">
        <v>97</v>
      </c>
      <c r="CL1" s="6" t="s">
        <v>98</v>
      </c>
      <c r="CM1" s="6" t="s">
        <v>99</v>
      </c>
      <c r="CN1" s="6" t="s">
        <v>100</v>
      </c>
      <c r="CO1" s="6" t="s">
        <v>101</v>
      </c>
      <c r="CP1" s="6" t="s">
        <v>183</v>
      </c>
      <c r="CQ1" s="6" t="s">
        <v>184</v>
      </c>
      <c r="CR1" s="6" t="s">
        <v>185</v>
      </c>
      <c r="CS1" s="6" t="s">
        <v>186</v>
      </c>
      <c r="CT1" s="6" t="s">
        <v>187</v>
      </c>
      <c r="CU1" s="6" t="s">
        <v>188</v>
      </c>
      <c r="CV1" s="6" t="s">
        <v>189</v>
      </c>
      <c r="CW1" s="6" t="s">
        <v>190</v>
      </c>
      <c r="CX1" s="6" t="s">
        <v>191</v>
      </c>
      <c r="CY1" s="6" t="s">
        <v>192</v>
      </c>
      <c r="CZ1" s="6" t="s">
        <v>193</v>
      </c>
      <c r="DA1" s="6" t="s">
        <v>194</v>
      </c>
      <c r="DB1" s="6" t="s">
        <v>195</v>
      </c>
      <c r="DC1" s="6" t="s">
        <v>80</v>
      </c>
      <c r="DD1" s="6" t="s">
        <v>81</v>
      </c>
      <c r="DE1" s="6" t="s">
        <v>82</v>
      </c>
      <c r="DF1" s="6" t="s">
        <v>83</v>
      </c>
      <c r="DG1" s="6" t="s">
        <v>102</v>
      </c>
      <c r="DH1" s="6" t="s">
        <v>196</v>
      </c>
      <c r="DI1" s="6" t="s">
        <v>197</v>
      </c>
      <c r="DJ1" s="6" t="s">
        <v>131</v>
      </c>
      <c r="DK1" s="6" t="s">
        <v>198</v>
      </c>
      <c r="DL1" s="6" t="s">
        <v>132</v>
      </c>
      <c r="DM1" s="6" t="s">
        <v>133</v>
      </c>
      <c r="DN1" s="6" t="s">
        <v>199</v>
      </c>
      <c r="DO1" s="6" t="s">
        <v>134</v>
      </c>
      <c r="DP1" s="6" t="s">
        <v>200</v>
      </c>
      <c r="DQ1" s="6" t="s">
        <v>135</v>
      </c>
      <c r="DR1" s="6" t="s">
        <v>201</v>
      </c>
      <c r="DS1" s="6" t="s">
        <v>136</v>
      </c>
      <c r="DT1" s="6" t="s">
        <v>202</v>
      </c>
      <c r="DU1" s="6" t="s">
        <v>84</v>
      </c>
      <c r="DV1" s="6" t="s">
        <v>85</v>
      </c>
      <c r="DW1" s="6" t="s">
        <v>86</v>
      </c>
      <c r="DX1" s="6" t="s">
        <v>87</v>
      </c>
      <c r="DY1" s="6" t="s">
        <v>103</v>
      </c>
      <c r="DZ1" s="6" t="s">
        <v>203</v>
      </c>
      <c r="EA1" s="6" t="s">
        <v>204</v>
      </c>
      <c r="EB1" s="6" t="s">
        <v>137</v>
      </c>
      <c r="EC1" s="6" t="s">
        <v>205</v>
      </c>
      <c r="ED1" s="6" t="s">
        <v>138</v>
      </c>
      <c r="EE1" s="6" t="s">
        <v>139</v>
      </c>
      <c r="EF1" s="6" t="s">
        <v>206</v>
      </c>
      <c r="EG1" s="6" t="s">
        <v>140</v>
      </c>
      <c r="EH1" s="6" t="s">
        <v>207</v>
      </c>
      <c r="EI1" s="6" t="s">
        <v>141</v>
      </c>
      <c r="EJ1" s="6" t="s">
        <v>208</v>
      </c>
      <c r="EK1" s="6" t="s">
        <v>142</v>
      </c>
      <c r="EL1" s="6" t="s">
        <v>209</v>
      </c>
      <c r="EM1" s="6" t="s">
        <v>104</v>
      </c>
      <c r="EN1" s="6" t="s">
        <v>105</v>
      </c>
      <c r="EO1" s="6" t="s">
        <v>106</v>
      </c>
      <c r="EP1" s="6" t="s">
        <v>107</v>
      </c>
      <c r="EQ1" s="6" t="s">
        <v>108</v>
      </c>
      <c r="ER1" s="6" t="s">
        <v>210</v>
      </c>
      <c r="ES1" s="6" t="s">
        <v>211</v>
      </c>
      <c r="ET1" s="6" t="s">
        <v>212</v>
      </c>
      <c r="EU1" s="6" t="s">
        <v>213</v>
      </c>
      <c r="EV1" s="6" t="s">
        <v>214</v>
      </c>
      <c r="EW1" s="6" t="s">
        <v>215</v>
      </c>
      <c r="EX1" s="6" t="s">
        <v>216</v>
      </c>
      <c r="EY1" s="6" t="s">
        <v>217</v>
      </c>
      <c r="EZ1" s="6" t="s">
        <v>218</v>
      </c>
      <c r="FA1" s="6" t="s">
        <v>219</v>
      </c>
      <c r="FB1" s="6" t="s">
        <v>220</v>
      </c>
      <c r="FC1" s="6" t="s">
        <v>221</v>
      </c>
      <c r="FD1" s="6" t="s">
        <v>222</v>
      </c>
      <c r="FE1" s="6" t="s">
        <v>88</v>
      </c>
      <c r="FF1" s="6" t="s">
        <v>109</v>
      </c>
      <c r="FG1" s="6" t="s">
        <v>110</v>
      </c>
      <c r="FH1" s="6" t="s">
        <v>111</v>
      </c>
      <c r="FI1" s="6" t="s">
        <v>112</v>
      </c>
      <c r="FJ1" s="6" t="s">
        <v>223</v>
      </c>
      <c r="FK1" s="6" t="s">
        <v>224</v>
      </c>
      <c r="FL1" s="6" t="s">
        <v>143</v>
      </c>
      <c r="FM1" s="6" t="s">
        <v>225</v>
      </c>
      <c r="FN1" s="6" t="s">
        <v>144</v>
      </c>
      <c r="FO1" s="6" t="s">
        <v>145</v>
      </c>
      <c r="FP1" s="6" t="s">
        <v>226</v>
      </c>
      <c r="FQ1" s="6" t="s">
        <v>146</v>
      </c>
      <c r="FR1" s="6" t="s">
        <v>227</v>
      </c>
      <c r="FS1" s="6" t="s">
        <v>147</v>
      </c>
      <c r="FT1" s="6" t="s">
        <v>228</v>
      </c>
      <c r="FU1" s="6" t="s">
        <v>148</v>
      </c>
      <c r="FV1" s="6" t="s">
        <v>229</v>
      </c>
    </row>
    <row r="2" spans="1:178" x14ac:dyDescent="0.25">
      <c r="A2" s="1" t="s">
        <v>10</v>
      </c>
      <c r="B2" s="2">
        <v>43.28528</v>
      </c>
      <c r="C2" s="2">
        <v>-79.793890000000005</v>
      </c>
      <c r="D2" s="3">
        <v>42122</v>
      </c>
      <c r="E2" s="3" t="str">
        <f>CHOOSE(MONTH(D2),"Winter","Winter","Spring","Spring","Spring","Summer","Summer","Summer","Autumn","Autumn","Autumn","Winter")</f>
        <v>Spring</v>
      </c>
      <c r="F2" s="1">
        <v>1</v>
      </c>
      <c r="G2" s="1">
        <v>1</v>
      </c>
      <c r="H2" s="4">
        <v>1.2</v>
      </c>
      <c r="I2" s="4">
        <v>1.2</v>
      </c>
      <c r="J2" s="1">
        <v>0.1</v>
      </c>
      <c r="K2" s="1" t="s">
        <v>11</v>
      </c>
      <c r="L2" s="1" t="s">
        <v>20</v>
      </c>
      <c r="M2" s="1" t="s">
        <v>19</v>
      </c>
      <c r="N2" s="1" t="s">
        <v>25</v>
      </c>
      <c r="O2" s="3">
        <v>42119</v>
      </c>
      <c r="P2" s="1">
        <v>3</v>
      </c>
      <c r="Q2" s="5">
        <v>9726</v>
      </c>
      <c r="R2" s="5">
        <v>8723</v>
      </c>
      <c r="S2" s="5">
        <v>7489</v>
      </c>
      <c r="T2" s="5">
        <v>6584</v>
      </c>
      <c r="U2" s="5">
        <v>5621</v>
      </c>
      <c r="V2" s="5">
        <v>1.1149833772784592</v>
      </c>
      <c r="W2" s="5">
        <v>1.2987047669915877</v>
      </c>
      <c r="X2" s="5">
        <v>1.1647750033382294</v>
      </c>
      <c r="Y2" s="5">
        <v>0.75056749899853115</v>
      </c>
      <c r="Z2" s="5">
        <v>1.3248784933171325</v>
      </c>
      <c r="AA2" s="5">
        <v>1.1374544349939246</v>
      </c>
      <c r="AB2" s="5">
        <v>0.85373633049817743</v>
      </c>
      <c r="AC2" s="5">
        <v>6.4307539259575067E-2</v>
      </c>
      <c r="AD2" s="5">
        <v>-7.8902089307660794E-2</v>
      </c>
      <c r="AE2" s="5">
        <v>0.2856189077313393</v>
      </c>
      <c r="AF2" s="5">
        <v>-488.15094339622578</v>
      </c>
      <c r="AG2" s="5">
        <v>-257.23121387283231</v>
      </c>
      <c r="AH2" s="5">
        <v>-5.9400444115470019E-2</v>
      </c>
      <c r="AI2" s="5">
        <v>7395</v>
      </c>
      <c r="AJ2" s="5">
        <v>7596</v>
      </c>
      <c r="AK2" s="5">
        <v>7972</v>
      </c>
      <c r="AL2" s="5">
        <v>7597</v>
      </c>
      <c r="AM2" s="5">
        <v>7192</v>
      </c>
      <c r="AN2" s="5">
        <v>0.9735387045813586</v>
      </c>
      <c r="AO2" s="5">
        <v>0.92762167586552935</v>
      </c>
      <c r="AP2" s="5">
        <v>0.95283492222779731</v>
      </c>
      <c r="AQ2" s="5">
        <v>0.90215755143000498</v>
      </c>
      <c r="AR2" s="5">
        <v>0.99986836909306309</v>
      </c>
      <c r="AS2" s="5">
        <v>1.0493615901013558</v>
      </c>
      <c r="AT2" s="5">
        <v>0.94668948269053577</v>
      </c>
      <c r="AU2" s="5">
        <v>2.4086325390198473E-2</v>
      </c>
      <c r="AV2" s="5">
        <v>-2.738521874366083E-2</v>
      </c>
      <c r="AW2" s="5">
        <v>-1.2543903662819869E-4</v>
      </c>
      <c r="AX2" s="5">
        <v>464.56603773584902</v>
      </c>
      <c r="AY2" s="5">
        <v>375.54335260115607</v>
      </c>
      <c r="AZ2" s="5">
        <v>-2.6014902363823228E-2</v>
      </c>
      <c r="BA2" s="5">
        <v>5.4888264276087197E-3</v>
      </c>
      <c r="BB2" s="5">
        <v>1.10302455723285E-2</v>
      </c>
      <c r="BC2" s="5">
        <v>1.8293958157300901E-2</v>
      </c>
      <c r="BD2" s="5">
        <v>1.0975929908454401E-2</v>
      </c>
      <c r="BE2" s="5">
        <v>7.4307667091488798E-5</v>
      </c>
      <c r="BF2" s="5">
        <v>0.4976159770529951</v>
      </c>
      <c r="BG2" s="5">
        <v>0.3000349284945858</v>
      </c>
      <c r="BH2" s="5">
        <v>0.60294472511004737</v>
      </c>
      <c r="BI2" s="5">
        <v>4.0618693042015893E-3</v>
      </c>
      <c r="BJ2" s="5">
        <v>1.0049486161379604</v>
      </c>
      <c r="BK2" s="5">
        <v>1.666734236632621</v>
      </c>
      <c r="BL2" s="5">
        <v>6.7700566340399117E-3</v>
      </c>
      <c r="BM2" s="5">
        <v>0.25001900357139817</v>
      </c>
      <c r="BN2" s="5">
        <v>-0.98655093764573332</v>
      </c>
      <c r="BO2" s="5">
        <v>2.9690493116396616E-3</v>
      </c>
      <c r="BP2" s="5">
        <v>9.7509892262026034E-3</v>
      </c>
      <c r="BQ2" s="5">
        <v>7.2885156915969895E-3</v>
      </c>
      <c r="BR2" s="5">
        <v>-0.37176191864837682</v>
      </c>
      <c r="BS2" s="5">
        <v>215</v>
      </c>
      <c r="BT2" s="5">
        <v>135</v>
      </c>
      <c r="BU2" s="5">
        <v>186</v>
      </c>
      <c r="BV2" s="5">
        <v>666</v>
      </c>
      <c r="BW2" s="5">
        <v>19</v>
      </c>
      <c r="BX2" s="5">
        <v>1.5925925925925926</v>
      </c>
      <c r="BY2" s="5">
        <v>1.1559139784946237</v>
      </c>
      <c r="BZ2" s="5">
        <v>0.72580645161290325</v>
      </c>
      <c r="CA2" s="5">
        <v>0.10215053763440861</v>
      </c>
      <c r="CB2" s="5">
        <v>0.20270270270270271</v>
      </c>
      <c r="CC2" s="5">
        <v>0.27927927927927926</v>
      </c>
      <c r="CD2" s="5">
        <v>2.8528528528528527E-2</v>
      </c>
      <c r="CE2" s="5">
        <v>-0.56338028169014087</v>
      </c>
      <c r="CF2" s="5">
        <v>-0.94452554744525552</v>
      </c>
      <c r="CG2" s="5">
        <v>-2.8548387096774195</v>
      </c>
      <c r="CH2" s="5">
        <v>-280.02830188679252</v>
      </c>
      <c r="CI2" s="5">
        <v>-191.47976878612718</v>
      </c>
      <c r="CJ2" s="5">
        <v>-2.0155763239875388</v>
      </c>
      <c r="CK2" s="5">
        <v>9.3671176582574792E-3</v>
      </c>
      <c r="CL2" s="5">
        <v>1.2292175553739E-2</v>
      </c>
      <c r="CM2" s="5">
        <v>2.0230777561664502E-2</v>
      </c>
      <c r="CN2" s="5">
        <v>1.2078382074832901E-2</v>
      </c>
      <c r="CO2" s="5">
        <v>8.8042241986840898E-4</v>
      </c>
      <c r="CP2" s="5">
        <v>0.76203903998167477</v>
      </c>
      <c r="CQ2" s="5">
        <v>0.46301322970439468</v>
      </c>
      <c r="CR2" s="5">
        <v>0.60759778096871386</v>
      </c>
      <c r="CS2" s="5">
        <v>4.351896100804005E-2</v>
      </c>
      <c r="CT2" s="5">
        <v>1.017700506374241</v>
      </c>
      <c r="CU2" s="5">
        <v>1.6749575759669273</v>
      </c>
      <c r="CV2" s="5">
        <v>7.2892413438625986E-2</v>
      </c>
      <c r="CW2" s="5">
        <v>0.25232459087615544</v>
      </c>
      <c r="CX2" s="5">
        <v>-0.86411980823873014</v>
      </c>
      <c r="CY2" s="5">
        <v>1.0567734149339789E-2</v>
      </c>
      <c r="CZ2" s="5">
        <v>9.3545598979546639E-3</v>
      </c>
      <c r="DA2" s="5">
        <v>8.0362302439577673E-3</v>
      </c>
      <c r="DB2" s="5">
        <v>-0.34430943633039646</v>
      </c>
      <c r="DC2" s="5">
        <v>267</v>
      </c>
      <c r="DD2" s="5">
        <v>258</v>
      </c>
      <c r="DE2" s="5">
        <v>268</v>
      </c>
      <c r="DF2" s="5">
        <v>242</v>
      </c>
      <c r="DG2" s="5">
        <v>149</v>
      </c>
      <c r="DH2" s="5">
        <v>1.0348837209302326</v>
      </c>
      <c r="DI2" s="5">
        <v>0.99626865671641796</v>
      </c>
      <c r="DJ2" s="5">
        <v>0.96268656716417911</v>
      </c>
      <c r="DK2" s="5">
        <v>0.55597014925373134</v>
      </c>
      <c r="DL2" s="5">
        <v>1.0661157024793388</v>
      </c>
      <c r="DM2" s="5">
        <v>1.1074380165289257</v>
      </c>
      <c r="DN2" s="5">
        <v>0.61570247933884292</v>
      </c>
      <c r="DO2" s="5">
        <v>5.0980392156862744E-2</v>
      </c>
      <c r="DP2" s="5">
        <v>-0.23785166240409208</v>
      </c>
      <c r="DQ2" s="5">
        <v>5.9701492537313432E-2</v>
      </c>
      <c r="DR2" s="5">
        <v>14.915094339622646</v>
      </c>
      <c r="DS2" s="5">
        <v>17.306358381502889</v>
      </c>
      <c r="DT2" s="5">
        <v>-0.17680608365019013</v>
      </c>
      <c r="DU2" s="5">
        <v>337</v>
      </c>
      <c r="DV2" s="5">
        <v>225</v>
      </c>
      <c r="DW2" s="5">
        <v>262</v>
      </c>
      <c r="DX2" s="5">
        <v>159</v>
      </c>
      <c r="DY2" s="5">
        <v>16</v>
      </c>
      <c r="DZ2" s="5">
        <v>1.4977777777777779</v>
      </c>
      <c r="EA2" s="5">
        <v>1.2862595419847329</v>
      </c>
      <c r="EB2" s="5">
        <v>0.85877862595419852</v>
      </c>
      <c r="EC2" s="5">
        <v>6.1068702290076333E-2</v>
      </c>
      <c r="ED2" s="5">
        <v>1.4150943396226414</v>
      </c>
      <c r="EE2" s="5">
        <v>1.6477987421383649</v>
      </c>
      <c r="EF2" s="5">
        <v>0.10062893081761007</v>
      </c>
      <c r="EG2" s="5">
        <v>0.24465558194774348</v>
      </c>
      <c r="EH2" s="5">
        <v>-0.81714285714285717</v>
      </c>
      <c r="EI2" s="5">
        <v>0.25190839694656486</v>
      </c>
      <c r="EJ2" s="5">
        <v>24.075471698113247</v>
      </c>
      <c r="EK2" s="5">
        <v>67.138728323699425</v>
      </c>
      <c r="EL2" s="5">
        <v>-0.29363449691991789</v>
      </c>
      <c r="EM2" s="5">
        <v>2.0757000893354399E-2</v>
      </c>
      <c r="EN2" s="5">
        <v>2.1983945742249399E-2</v>
      </c>
      <c r="EO2" s="5">
        <v>2.56016198545694E-2</v>
      </c>
      <c r="EP2" s="5">
        <v>1.7247699201107001E-2</v>
      </c>
      <c r="EQ2" s="5">
        <v>5.1361005753278698E-3</v>
      </c>
      <c r="ER2" s="5">
        <v>0.94418905217105675</v>
      </c>
      <c r="ES2" s="5">
        <v>0.81076904552387807</v>
      </c>
      <c r="ET2" s="5">
        <v>0.85869354623378191</v>
      </c>
      <c r="EU2" s="5">
        <v>0.20061623461732536</v>
      </c>
      <c r="EV2" s="5">
        <v>1.2746016431477663</v>
      </c>
      <c r="EW2" s="5">
        <v>1.4843498576857268</v>
      </c>
      <c r="EX2" s="5">
        <v>0.29778467930367325</v>
      </c>
      <c r="EY2" s="5">
        <v>0.19496040631608882</v>
      </c>
      <c r="EZ2" s="5">
        <v>-0.54108769497348397</v>
      </c>
      <c r="FA2" s="5">
        <v>0.18499792466440626</v>
      </c>
      <c r="FB2" s="5">
        <v>6.7979095257677995E-3</v>
      </c>
      <c r="FC2" s="5">
        <v>5.7804687756162418E-3</v>
      </c>
      <c r="FD2" s="5">
        <v>-0.25452253165167421</v>
      </c>
      <c r="FE2" s="5">
        <v>238</v>
      </c>
      <c r="FF2" s="5">
        <v>213</v>
      </c>
      <c r="FG2" s="5">
        <v>203</v>
      </c>
      <c r="FH2" s="5">
        <v>181</v>
      </c>
      <c r="FI2" s="5">
        <v>87</v>
      </c>
      <c r="FJ2" s="5">
        <v>1.1173708920187793</v>
      </c>
      <c r="FK2" s="5">
        <v>1.1724137931034482</v>
      </c>
      <c r="FL2" s="5">
        <v>1.0492610837438423</v>
      </c>
      <c r="FM2" s="5">
        <v>0.42857142857142855</v>
      </c>
      <c r="FN2" s="5">
        <v>1.1767955801104972</v>
      </c>
      <c r="FO2" s="5">
        <v>1.1215469613259668</v>
      </c>
      <c r="FP2" s="5">
        <v>0.48066298342541436</v>
      </c>
      <c r="FQ2" s="5">
        <v>5.7291666666666664E-2</v>
      </c>
      <c r="FR2" s="5">
        <v>-0.35074626865671643</v>
      </c>
      <c r="FS2" s="5">
        <v>0.15763546798029557</v>
      </c>
      <c r="FT2" s="5">
        <v>-3.2735849056603641</v>
      </c>
      <c r="FU2" s="5">
        <v>4.6127167630057819</v>
      </c>
      <c r="FV2" s="5">
        <v>-0.22596153846153846</v>
      </c>
    </row>
    <row r="3" spans="1:178" x14ac:dyDescent="0.25">
      <c r="A3" s="1" t="s">
        <v>10</v>
      </c>
      <c r="B3" s="2">
        <v>43.28528</v>
      </c>
      <c r="C3" s="2">
        <v>-79.793890000000005</v>
      </c>
      <c r="D3" s="3">
        <v>42116</v>
      </c>
      <c r="E3" s="3" t="str">
        <f>CHOOSE(MONTH(D3),"Winter","Winter","Spring","Spring","Spring","Summer","Summer","Summer","Autumn","Autumn","Autumn","Winter")</f>
        <v>Spring</v>
      </c>
      <c r="F3" s="1">
        <v>1</v>
      </c>
      <c r="G3" s="1">
        <v>1</v>
      </c>
      <c r="H3" s="4">
        <v>1.5</v>
      </c>
      <c r="I3" s="4" t="s">
        <v>230</v>
      </c>
      <c r="J3" s="1">
        <v>0.1</v>
      </c>
      <c r="K3" s="1" t="s">
        <v>11</v>
      </c>
      <c r="L3" s="1" t="s">
        <v>20</v>
      </c>
      <c r="M3" s="1" t="s">
        <v>19</v>
      </c>
      <c r="N3" s="1" t="s">
        <v>25</v>
      </c>
      <c r="O3" s="3">
        <v>42119</v>
      </c>
      <c r="P3" s="1">
        <v>3</v>
      </c>
      <c r="Q3" s="5">
        <v>9726</v>
      </c>
      <c r="R3" s="5">
        <v>8723</v>
      </c>
      <c r="S3" s="5">
        <v>7489</v>
      </c>
      <c r="T3" s="5">
        <v>6584</v>
      </c>
      <c r="U3" s="5">
        <v>5621</v>
      </c>
      <c r="V3" s="5">
        <v>1.1149833772784592</v>
      </c>
      <c r="W3" s="5">
        <v>1.2987047669915877</v>
      </c>
      <c r="X3" s="5">
        <v>1.1647750033382294</v>
      </c>
      <c r="Y3" s="5">
        <v>0.75056749899853115</v>
      </c>
      <c r="Z3" s="5">
        <v>1.3248784933171325</v>
      </c>
      <c r="AA3" s="5">
        <v>1.1374544349939246</v>
      </c>
      <c r="AB3" s="5">
        <v>0.85373633049817743</v>
      </c>
      <c r="AC3" s="5">
        <v>6.4307539259575067E-2</v>
      </c>
      <c r="AD3" s="5">
        <v>-7.8902089307660794E-2</v>
      </c>
      <c r="AE3" s="5">
        <v>0.2856189077313393</v>
      </c>
      <c r="AF3" s="5">
        <v>-488.15094339622578</v>
      </c>
      <c r="AG3" s="5">
        <v>-257.23121387283231</v>
      </c>
      <c r="AH3" s="5">
        <v>-5.9400444115470019E-2</v>
      </c>
      <c r="AI3" s="5">
        <v>7395</v>
      </c>
      <c r="AJ3" s="5">
        <v>7596</v>
      </c>
      <c r="AK3" s="5">
        <v>7972</v>
      </c>
      <c r="AL3" s="5">
        <v>7597</v>
      </c>
      <c r="AM3" s="5">
        <v>7192</v>
      </c>
      <c r="AN3" s="5">
        <v>0.9735387045813586</v>
      </c>
      <c r="AO3" s="5">
        <v>0.92762167586552935</v>
      </c>
      <c r="AP3" s="5">
        <v>0.95283492222779731</v>
      </c>
      <c r="AQ3" s="5">
        <v>0.90215755143000498</v>
      </c>
      <c r="AR3" s="5">
        <v>0.99986836909306309</v>
      </c>
      <c r="AS3" s="5">
        <v>1.0493615901013558</v>
      </c>
      <c r="AT3" s="5">
        <v>0.94668948269053577</v>
      </c>
      <c r="AU3" s="5">
        <v>2.4086325390198473E-2</v>
      </c>
      <c r="AV3" s="5">
        <v>-2.738521874366083E-2</v>
      </c>
      <c r="AW3" s="5">
        <v>-1.2543903662819869E-4</v>
      </c>
      <c r="AX3" s="5">
        <v>464.56603773584902</v>
      </c>
      <c r="AY3" s="5">
        <v>375.54335260115607</v>
      </c>
      <c r="AZ3" s="5">
        <v>-2.6014902363823228E-2</v>
      </c>
      <c r="BA3" s="5">
        <v>5.4888264276087197E-3</v>
      </c>
      <c r="BB3" s="5">
        <v>1.10302455723285E-2</v>
      </c>
      <c r="BC3" s="5">
        <v>1.8293958157300901E-2</v>
      </c>
      <c r="BD3" s="5">
        <v>1.0975929908454401E-2</v>
      </c>
      <c r="BE3" s="5">
        <v>7.4307667091488798E-5</v>
      </c>
      <c r="BF3" s="5">
        <v>0.4976159770529951</v>
      </c>
      <c r="BG3" s="5">
        <v>0.3000349284945858</v>
      </c>
      <c r="BH3" s="5">
        <v>0.60294472511004737</v>
      </c>
      <c r="BI3" s="5">
        <v>4.0618693042015893E-3</v>
      </c>
      <c r="BJ3" s="5">
        <v>1.0049486161379604</v>
      </c>
      <c r="BK3" s="5">
        <v>1.666734236632621</v>
      </c>
      <c r="BL3" s="5">
        <v>6.7700566340399117E-3</v>
      </c>
      <c r="BM3" s="5">
        <v>0.25001900357139817</v>
      </c>
      <c r="BN3" s="5">
        <v>-0.98655093764573332</v>
      </c>
      <c r="BO3" s="5">
        <v>2.9690493116396616E-3</v>
      </c>
      <c r="BP3" s="5">
        <v>9.7509892262026034E-3</v>
      </c>
      <c r="BQ3" s="5">
        <v>7.2885156915969895E-3</v>
      </c>
      <c r="BR3" s="5">
        <v>-0.37176191864837682</v>
      </c>
      <c r="BS3" s="5">
        <v>215</v>
      </c>
      <c r="BT3" s="5">
        <v>135</v>
      </c>
      <c r="BU3" s="5">
        <v>186</v>
      </c>
      <c r="BV3" s="5">
        <v>666</v>
      </c>
      <c r="BW3" s="5">
        <v>19</v>
      </c>
      <c r="BX3" s="5">
        <v>1.5925925925925926</v>
      </c>
      <c r="BY3" s="5">
        <v>1.1559139784946237</v>
      </c>
      <c r="BZ3" s="5">
        <v>0.72580645161290325</v>
      </c>
      <c r="CA3" s="5">
        <v>0.10215053763440861</v>
      </c>
      <c r="CB3" s="5">
        <v>0.20270270270270271</v>
      </c>
      <c r="CC3" s="5">
        <v>0.27927927927927926</v>
      </c>
      <c r="CD3" s="5">
        <v>2.8528528528528527E-2</v>
      </c>
      <c r="CE3" s="5">
        <v>-0.56338028169014087</v>
      </c>
      <c r="CF3" s="5">
        <v>-0.94452554744525552</v>
      </c>
      <c r="CG3" s="5">
        <v>-2.8548387096774195</v>
      </c>
      <c r="CH3" s="5">
        <v>-280.02830188679252</v>
      </c>
      <c r="CI3" s="5">
        <v>-191.47976878612718</v>
      </c>
      <c r="CJ3" s="5">
        <v>-2.0155763239875388</v>
      </c>
      <c r="CK3" s="5">
        <v>9.3671176582574792E-3</v>
      </c>
      <c r="CL3" s="5">
        <v>1.2292175553739E-2</v>
      </c>
      <c r="CM3" s="5">
        <v>2.0230777561664502E-2</v>
      </c>
      <c r="CN3" s="5">
        <v>1.2078382074832901E-2</v>
      </c>
      <c r="CO3" s="5">
        <v>8.8042241986840898E-4</v>
      </c>
      <c r="CP3" s="5">
        <v>0.76203903998167477</v>
      </c>
      <c r="CQ3" s="5">
        <v>0.46301322970439468</v>
      </c>
      <c r="CR3" s="5">
        <v>0.60759778096871386</v>
      </c>
      <c r="CS3" s="5">
        <v>4.351896100804005E-2</v>
      </c>
      <c r="CT3" s="5">
        <v>1.017700506374241</v>
      </c>
      <c r="CU3" s="5">
        <v>1.6749575759669273</v>
      </c>
      <c r="CV3" s="5">
        <v>7.2892413438625986E-2</v>
      </c>
      <c r="CW3" s="5">
        <v>0.25232459087615544</v>
      </c>
      <c r="CX3" s="5">
        <v>-0.86411980823873014</v>
      </c>
      <c r="CY3" s="5">
        <v>1.0567734149339789E-2</v>
      </c>
      <c r="CZ3" s="5">
        <v>9.3545598979546639E-3</v>
      </c>
      <c r="DA3" s="5">
        <v>8.0362302439577673E-3</v>
      </c>
      <c r="DB3" s="5">
        <v>-0.34430943633039646</v>
      </c>
      <c r="DC3" s="5">
        <v>267</v>
      </c>
      <c r="DD3" s="5">
        <v>258</v>
      </c>
      <c r="DE3" s="5">
        <v>268</v>
      </c>
      <c r="DF3" s="5">
        <v>242</v>
      </c>
      <c r="DG3" s="5">
        <v>149</v>
      </c>
      <c r="DH3" s="5">
        <v>1.0348837209302326</v>
      </c>
      <c r="DI3" s="5">
        <v>0.99626865671641796</v>
      </c>
      <c r="DJ3" s="5">
        <v>0.96268656716417911</v>
      </c>
      <c r="DK3" s="5">
        <v>0.55597014925373134</v>
      </c>
      <c r="DL3" s="5">
        <v>1.0661157024793388</v>
      </c>
      <c r="DM3" s="5">
        <v>1.1074380165289257</v>
      </c>
      <c r="DN3" s="5">
        <v>0.61570247933884292</v>
      </c>
      <c r="DO3" s="5">
        <v>5.0980392156862744E-2</v>
      </c>
      <c r="DP3" s="5">
        <v>-0.23785166240409208</v>
      </c>
      <c r="DQ3" s="5">
        <v>5.9701492537313432E-2</v>
      </c>
      <c r="DR3" s="5">
        <v>14.915094339622646</v>
      </c>
      <c r="DS3" s="5">
        <v>17.306358381502889</v>
      </c>
      <c r="DT3" s="5">
        <v>-0.17680608365019013</v>
      </c>
      <c r="DU3" s="5">
        <v>337</v>
      </c>
      <c r="DV3" s="5">
        <v>225</v>
      </c>
      <c r="DW3" s="5">
        <v>262</v>
      </c>
      <c r="DX3" s="5">
        <v>159</v>
      </c>
      <c r="DY3" s="5">
        <v>16</v>
      </c>
      <c r="DZ3" s="5">
        <v>1.4977777777777779</v>
      </c>
      <c r="EA3" s="5">
        <v>1.2862595419847329</v>
      </c>
      <c r="EB3" s="5">
        <v>0.85877862595419852</v>
      </c>
      <c r="EC3" s="5">
        <v>6.1068702290076333E-2</v>
      </c>
      <c r="ED3" s="5">
        <v>1.4150943396226414</v>
      </c>
      <c r="EE3" s="5">
        <v>1.6477987421383649</v>
      </c>
      <c r="EF3" s="5">
        <v>0.10062893081761007</v>
      </c>
      <c r="EG3" s="5">
        <v>0.24465558194774348</v>
      </c>
      <c r="EH3" s="5">
        <v>-0.81714285714285717</v>
      </c>
      <c r="EI3" s="5">
        <v>0.25190839694656486</v>
      </c>
      <c r="EJ3" s="5">
        <v>24.075471698113247</v>
      </c>
      <c r="EK3" s="5">
        <v>67.138728323699425</v>
      </c>
      <c r="EL3" s="5">
        <v>-0.29363449691991789</v>
      </c>
      <c r="EM3" s="5">
        <v>2.0757000893354399E-2</v>
      </c>
      <c r="EN3" s="5">
        <v>2.1983945742249399E-2</v>
      </c>
      <c r="EO3" s="5">
        <v>2.56016198545694E-2</v>
      </c>
      <c r="EP3" s="5">
        <v>1.7247699201107001E-2</v>
      </c>
      <c r="EQ3" s="5">
        <v>5.1361005753278698E-3</v>
      </c>
      <c r="ER3" s="5">
        <v>0.94418905217105675</v>
      </c>
      <c r="ES3" s="5">
        <v>0.81076904552387807</v>
      </c>
      <c r="ET3" s="5">
        <v>0.85869354623378191</v>
      </c>
      <c r="EU3" s="5">
        <v>0.20061623461732536</v>
      </c>
      <c r="EV3" s="5">
        <v>1.2746016431477663</v>
      </c>
      <c r="EW3" s="5">
        <v>1.4843498576857268</v>
      </c>
      <c r="EX3" s="5">
        <v>0.29778467930367325</v>
      </c>
      <c r="EY3" s="5">
        <v>0.19496040631608882</v>
      </c>
      <c r="EZ3" s="5">
        <v>-0.54108769497348397</v>
      </c>
      <c r="FA3" s="5">
        <v>0.18499792466440626</v>
      </c>
      <c r="FB3" s="5">
        <v>6.7979095257677995E-3</v>
      </c>
      <c r="FC3" s="5">
        <v>5.7804687756162418E-3</v>
      </c>
      <c r="FD3" s="5">
        <v>-0.25452253165167421</v>
      </c>
      <c r="FE3" s="5">
        <v>238</v>
      </c>
      <c r="FF3" s="5">
        <v>213</v>
      </c>
      <c r="FG3" s="5">
        <v>203</v>
      </c>
      <c r="FH3" s="5">
        <v>181</v>
      </c>
      <c r="FI3" s="5">
        <v>87</v>
      </c>
      <c r="FJ3" s="5">
        <v>1.1173708920187793</v>
      </c>
      <c r="FK3" s="5">
        <v>1.1724137931034482</v>
      </c>
      <c r="FL3" s="5">
        <v>1.0492610837438423</v>
      </c>
      <c r="FM3" s="5">
        <v>0.42857142857142855</v>
      </c>
      <c r="FN3" s="5">
        <v>1.1767955801104972</v>
      </c>
      <c r="FO3" s="5">
        <v>1.1215469613259668</v>
      </c>
      <c r="FP3" s="5">
        <v>0.48066298342541436</v>
      </c>
      <c r="FQ3" s="5">
        <v>5.7291666666666664E-2</v>
      </c>
      <c r="FR3" s="5">
        <v>-0.35074626865671643</v>
      </c>
      <c r="FS3" s="5">
        <v>0.15763546798029557</v>
      </c>
      <c r="FT3" s="5">
        <v>-3.2735849056603641</v>
      </c>
      <c r="FU3" s="5">
        <v>4.6127167630057819</v>
      </c>
      <c r="FV3" s="5">
        <v>-0.22596153846153846</v>
      </c>
    </row>
    <row r="4" spans="1:178" x14ac:dyDescent="0.25">
      <c r="A4" s="1" t="s">
        <v>10</v>
      </c>
      <c r="B4" s="2">
        <v>43.2883</v>
      </c>
      <c r="C4" s="2">
        <v>-79.836299999999994</v>
      </c>
      <c r="D4" s="3">
        <v>41918</v>
      </c>
      <c r="E4" s="3" t="str">
        <f>CHOOSE(MONTH(D4),"Winter","Winter","Spring","Spring","Spring","Summer","Summer","Summer","Autumn","Autumn","Autumn","Winter")</f>
        <v>Autumn</v>
      </c>
      <c r="F4" s="1">
        <v>1</v>
      </c>
      <c r="G4" s="1">
        <v>1</v>
      </c>
      <c r="H4" s="4">
        <v>1.8</v>
      </c>
      <c r="I4" s="4">
        <v>1.4</v>
      </c>
      <c r="J4" s="1">
        <v>0.1</v>
      </c>
      <c r="K4" s="1" t="s">
        <v>11</v>
      </c>
      <c r="L4" s="1" t="s">
        <v>20</v>
      </c>
      <c r="M4" s="1" t="s">
        <v>19</v>
      </c>
      <c r="N4" s="1" t="s">
        <v>39</v>
      </c>
      <c r="O4" s="3">
        <v>41918</v>
      </c>
      <c r="P4" s="1">
        <v>0</v>
      </c>
      <c r="Q4" s="5">
        <v>9860</v>
      </c>
      <c r="R4" s="5">
        <v>8811</v>
      </c>
      <c r="S4" s="5">
        <v>7394</v>
      </c>
      <c r="T4" s="5">
        <v>6585</v>
      </c>
      <c r="U4" s="5">
        <v>5876</v>
      </c>
      <c r="V4" s="5">
        <v>1.1190557257972988</v>
      </c>
      <c r="W4" s="5">
        <v>1.3335136597241006</v>
      </c>
      <c r="X4" s="5">
        <v>1.1916418717879362</v>
      </c>
      <c r="Y4" s="5">
        <v>0.79469840411144166</v>
      </c>
      <c r="Z4" s="5">
        <v>1.3380410022779043</v>
      </c>
      <c r="AA4" s="5">
        <v>1.1228549734244495</v>
      </c>
      <c r="AB4" s="5">
        <v>0.89233105542900526</v>
      </c>
      <c r="AC4" s="5">
        <v>5.7872523070319766E-2</v>
      </c>
      <c r="AD4" s="5">
        <v>-5.689752026322125E-2</v>
      </c>
      <c r="AE4" s="5">
        <v>0.30105490938598867</v>
      </c>
      <c r="AF4" s="5">
        <v>-643.12264150943338</v>
      </c>
      <c r="AG4" s="5">
        <v>-400.50289017341038</v>
      </c>
      <c r="AH4" s="5">
        <v>-4.3751928417155202E-2</v>
      </c>
      <c r="AI4" s="5">
        <v>7423</v>
      </c>
      <c r="AJ4" s="5">
        <v>7362</v>
      </c>
      <c r="AK4" s="5">
        <v>7660</v>
      </c>
      <c r="AL4" s="5">
        <v>7106</v>
      </c>
      <c r="AM4" s="5">
        <v>7004</v>
      </c>
      <c r="AN4" s="5">
        <v>1.0082857919043737</v>
      </c>
      <c r="AO4" s="5">
        <v>0.96906005221932112</v>
      </c>
      <c r="AP4" s="5">
        <v>0.96109660574412537</v>
      </c>
      <c r="AQ4" s="5">
        <v>0.91436031331592693</v>
      </c>
      <c r="AR4" s="5">
        <v>1.0360258936110329</v>
      </c>
      <c r="AS4" s="5">
        <v>1.0779622853926258</v>
      </c>
      <c r="AT4" s="5">
        <v>0.9856459330143541</v>
      </c>
      <c r="AU4" s="5">
        <v>3.7518623865637278E-2</v>
      </c>
      <c r="AV4" s="5">
        <v>-7.2289156626506026E-3</v>
      </c>
      <c r="AW4" s="5">
        <v>3.3420365535248041E-2</v>
      </c>
      <c r="AX4" s="5">
        <v>413.44339622641519</v>
      </c>
      <c r="AY4" s="5">
        <v>414.90173410404623</v>
      </c>
      <c r="AZ4" s="5">
        <v>-6.7900412727998939E-3</v>
      </c>
      <c r="BA4" s="5">
        <v>2.9845178127288801E-2</v>
      </c>
      <c r="BB4" s="5">
        <v>2.1962573751807199E-2</v>
      </c>
      <c r="BC4" s="5">
        <v>1.4818536117672899E-2</v>
      </c>
      <c r="BD4" s="5">
        <v>5.12109510600566E-3</v>
      </c>
      <c r="BE4" s="5">
        <v>1.5040042344480701E-3</v>
      </c>
      <c r="BF4" s="5">
        <v>1.3589107754200702</v>
      </c>
      <c r="BG4" s="5">
        <v>2.014043620118104</v>
      </c>
      <c r="BH4" s="5">
        <v>1.4821014422345111</v>
      </c>
      <c r="BI4" s="5">
        <v>0.10149479155733628</v>
      </c>
      <c r="BJ4" s="5">
        <v>4.2886478960429848</v>
      </c>
      <c r="BK4" s="5">
        <v>2.8936264238277403</v>
      </c>
      <c r="BL4" s="5">
        <v>0.29368801073119688</v>
      </c>
      <c r="BM4" s="5">
        <v>0.4863400382325731</v>
      </c>
      <c r="BN4" s="5">
        <v>-0.54596779394252337</v>
      </c>
      <c r="BO4" s="5">
        <v>1.1365143298949776</v>
      </c>
      <c r="BP4" s="5">
        <v>-1.2651241015432038E-3</v>
      </c>
      <c r="BQ4" s="5">
        <v>5.4657978215657925E-4</v>
      </c>
      <c r="BR4" s="5">
        <v>-9.8340993091101558E-2</v>
      </c>
      <c r="BS4" s="5">
        <v>942</v>
      </c>
      <c r="BT4" s="5">
        <v>630</v>
      </c>
      <c r="BU4" s="5">
        <v>465</v>
      </c>
      <c r="BV4" s="5">
        <v>304</v>
      </c>
      <c r="BW4" s="5">
        <v>175</v>
      </c>
      <c r="BX4" s="5">
        <v>1.4952380952380953</v>
      </c>
      <c r="BY4" s="5">
        <v>2.0258064516129033</v>
      </c>
      <c r="BZ4" s="5">
        <v>1.3548387096774193</v>
      </c>
      <c r="CA4" s="5">
        <v>0.37634408602150538</v>
      </c>
      <c r="CB4" s="5">
        <v>2.0723684210526314</v>
      </c>
      <c r="CC4" s="5">
        <v>1.5296052631578947</v>
      </c>
      <c r="CD4" s="5">
        <v>0.57565789473684215</v>
      </c>
      <c r="CE4" s="5">
        <v>0.20936280884265279</v>
      </c>
      <c r="CF4" s="5">
        <v>-0.26931106471816285</v>
      </c>
      <c r="CG4" s="5">
        <v>0.70107526881720428</v>
      </c>
      <c r="CH4" s="5">
        <v>-121.88679245283004</v>
      </c>
      <c r="CI4" s="5">
        <v>-16.132947976878597</v>
      </c>
      <c r="CJ4" s="5">
        <v>-0.11780821917808219</v>
      </c>
      <c r="CK4" s="5">
        <v>1.67848840355873E-2</v>
      </c>
      <c r="CL4" s="5">
        <v>1.81927476078271E-2</v>
      </c>
      <c r="CM4" s="5">
        <v>1.11778769642114E-2</v>
      </c>
      <c r="CN4" s="5">
        <v>2.7187555097043501E-3</v>
      </c>
      <c r="CO4" s="5">
        <v>1.8327192810829699E-4</v>
      </c>
      <c r="CP4" s="5">
        <v>0.9226140216646499</v>
      </c>
      <c r="CQ4" s="5">
        <v>1.5016164598454653</v>
      </c>
      <c r="CR4" s="5">
        <v>1.6275673516603786</v>
      </c>
      <c r="CS4" s="5">
        <v>1.6395951457963364E-2</v>
      </c>
      <c r="CT4" s="5">
        <v>6.6915717661590914</v>
      </c>
      <c r="CU4" s="5">
        <v>4.111394689339658</v>
      </c>
      <c r="CV4" s="5">
        <v>6.7410227750941396E-2</v>
      </c>
      <c r="CW4" s="5">
        <v>0.60871736158993817</v>
      </c>
      <c r="CX4" s="5">
        <v>-0.87369386952010697</v>
      </c>
      <c r="CY4" s="5">
        <v>1.3843408858109973</v>
      </c>
      <c r="CZ4" s="5">
        <v>2.2222531458608395E-3</v>
      </c>
      <c r="DA4" s="5">
        <v>5.1287597723591663E-5</v>
      </c>
      <c r="DB4" s="5">
        <v>-8.6327193191863244E-2</v>
      </c>
      <c r="DC4" s="5">
        <v>574</v>
      </c>
      <c r="DD4" s="5">
        <v>504</v>
      </c>
      <c r="DE4" s="5">
        <v>372</v>
      </c>
      <c r="DF4" s="5">
        <v>304</v>
      </c>
      <c r="DG4" s="5">
        <v>238</v>
      </c>
      <c r="DH4" s="5">
        <v>1.1388888888888888</v>
      </c>
      <c r="DI4" s="5">
        <v>1.543010752688172</v>
      </c>
      <c r="DJ4" s="5">
        <v>1.3548387096774193</v>
      </c>
      <c r="DK4" s="5">
        <v>0.63978494623655913</v>
      </c>
      <c r="DL4" s="5">
        <v>1.6578947368421053</v>
      </c>
      <c r="DM4" s="5">
        <v>1.2236842105263157</v>
      </c>
      <c r="DN4" s="5">
        <v>0.78289473684210531</v>
      </c>
      <c r="DO4" s="5">
        <v>0.10059171597633136</v>
      </c>
      <c r="DP4" s="5">
        <v>-0.12177121771217712</v>
      </c>
      <c r="DQ4" s="5">
        <v>0.5376344086021505</v>
      </c>
      <c r="DR4" s="5">
        <v>-51.716981132075404</v>
      </c>
      <c r="DS4" s="5">
        <v>-40.670520231213857</v>
      </c>
      <c r="DT4" s="5">
        <v>-7.5342465753424653E-2</v>
      </c>
      <c r="DU4" s="5">
        <v>173</v>
      </c>
      <c r="DV4" s="5">
        <v>15</v>
      </c>
      <c r="DW4" s="5">
        <v>44</v>
      </c>
      <c r="DX4" s="5" t="s">
        <v>230</v>
      </c>
      <c r="DY4" s="5" t="s">
        <v>230</v>
      </c>
      <c r="DZ4" s="5">
        <v>11.533333333333333</v>
      </c>
      <c r="EA4" s="5">
        <v>3.9318181818181817</v>
      </c>
      <c r="EB4" s="5">
        <v>0.34090909090909088</v>
      </c>
      <c r="EC4" s="5" t="s">
        <v>230</v>
      </c>
      <c r="ED4" s="5" t="s">
        <v>230</v>
      </c>
      <c r="EE4" s="5" t="s">
        <v>230</v>
      </c>
      <c r="EF4" s="5" t="s">
        <v>230</v>
      </c>
      <c r="EG4" s="5" t="s">
        <v>230</v>
      </c>
      <c r="EH4" s="5" t="s">
        <v>230</v>
      </c>
      <c r="EI4" s="5" t="s">
        <v>230</v>
      </c>
      <c r="EJ4" s="5" t="s">
        <v>230</v>
      </c>
      <c r="EK4" s="5" t="s">
        <v>230</v>
      </c>
      <c r="EL4" s="5" t="s">
        <v>230</v>
      </c>
      <c r="EM4" s="5">
        <v>6.0802154242992401E-2</v>
      </c>
      <c r="EN4" s="5">
        <v>5.0783563405275303E-2</v>
      </c>
      <c r="EO4" s="5">
        <v>4.0597021579742397E-2</v>
      </c>
      <c r="EP4" s="5">
        <v>2.7459599077701499E-2</v>
      </c>
      <c r="EQ4" s="5">
        <v>1.7639132216572699E-2</v>
      </c>
      <c r="ER4" s="5">
        <v>1.1972801860665883</v>
      </c>
      <c r="ES4" s="5">
        <v>1.4976998774051002</v>
      </c>
      <c r="ET4" s="5">
        <v>1.2509184523678434</v>
      </c>
      <c r="EU4" s="5">
        <v>0.43449325911570053</v>
      </c>
      <c r="EV4" s="5">
        <v>1.849392019948098</v>
      </c>
      <c r="EW4" s="5">
        <v>1.4784273238974239</v>
      </c>
      <c r="EX4" s="5">
        <v>0.6423667063258951</v>
      </c>
      <c r="EY4" s="5">
        <v>0.19303665646530974</v>
      </c>
      <c r="EZ4" s="5">
        <v>-0.21775483653961727</v>
      </c>
      <c r="FA4" s="5">
        <v>0.5745240271323816</v>
      </c>
      <c r="FB4" s="5">
        <v>-1.6465406372861945E-3</v>
      </c>
      <c r="FC4" s="5">
        <v>4.6428581538229992E-4</v>
      </c>
      <c r="FD4" s="5">
        <v>-0.10746776093345119</v>
      </c>
      <c r="FE4" s="5">
        <v>167</v>
      </c>
      <c r="FF4" s="5">
        <v>146</v>
      </c>
      <c r="FG4" s="5">
        <v>112</v>
      </c>
      <c r="FH4" s="5">
        <v>94</v>
      </c>
      <c r="FI4" s="5">
        <v>74</v>
      </c>
      <c r="FJ4" s="5">
        <v>1.1438356164383561</v>
      </c>
      <c r="FK4" s="5">
        <v>1.4910714285714286</v>
      </c>
      <c r="FL4" s="5">
        <v>1.3035714285714286</v>
      </c>
      <c r="FM4" s="5">
        <v>0.6607142857142857</v>
      </c>
      <c r="FN4" s="5">
        <v>1.553191489361702</v>
      </c>
      <c r="FO4" s="5">
        <v>1.1914893617021276</v>
      </c>
      <c r="FP4" s="5">
        <v>0.78723404255319152</v>
      </c>
      <c r="FQ4" s="5">
        <v>8.7378640776699032E-2</v>
      </c>
      <c r="FR4" s="5">
        <v>-0.11904761904761904</v>
      </c>
      <c r="FS4" s="5">
        <v>0.4642857142857143</v>
      </c>
      <c r="FT4" s="5">
        <v>-14.36792452830187</v>
      </c>
      <c r="FU4" s="5">
        <v>-10.254335260115603</v>
      </c>
      <c r="FV4" s="5">
        <v>-7.7519379844961239E-2</v>
      </c>
    </row>
    <row r="5" spans="1:178" x14ac:dyDescent="0.25">
      <c r="A5" s="1" t="s">
        <v>10</v>
      </c>
      <c r="B5" s="2">
        <v>43.2883</v>
      </c>
      <c r="C5" s="2">
        <v>-79.836299999999994</v>
      </c>
      <c r="D5" s="3">
        <v>42618</v>
      </c>
      <c r="E5" s="3" t="str">
        <f>CHOOSE(MONTH(D5),"Winter","Winter","Spring","Spring","Spring","Summer","Summer","Summer","Autumn","Autumn","Autumn","Winter")</f>
        <v>Autumn</v>
      </c>
      <c r="F5" s="1">
        <v>1</v>
      </c>
      <c r="G5" s="1">
        <v>1</v>
      </c>
      <c r="H5" s="4">
        <v>1.8</v>
      </c>
      <c r="I5" s="4">
        <v>1.5</v>
      </c>
      <c r="J5" s="1">
        <v>0.1</v>
      </c>
      <c r="K5" s="1" t="s">
        <v>11</v>
      </c>
      <c r="L5" s="1" t="s">
        <v>20</v>
      </c>
      <c r="M5" s="1" t="s">
        <v>19</v>
      </c>
      <c r="N5" s="1" t="s">
        <v>53</v>
      </c>
      <c r="O5" s="3">
        <v>42622</v>
      </c>
      <c r="P5" s="1">
        <v>4</v>
      </c>
      <c r="Q5" s="5">
        <v>9105</v>
      </c>
      <c r="R5" s="5">
        <v>8282</v>
      </c>
      <c r="S5" s="5">
        <v>7491</v>
      </c>
      <c r="T5" s="5">
        <v>6272</v>
      </c>
      <c r="U5" s="5">
        <v>5475</v>
      </c>
      <c r="V5" s="5">
        <v>1.0993721323351848</v>
      </c>
      <c r="W5" s="5">
        <v>1.2154585502603124</v>
      </c>
      <c r="X5" s="5">
        <v>1.1055933787211321</v>
      </c>
      <c r="Y5" s="5">
        <v>0.73087705246295553</v>
      </c>
      <c r="Z5" s="5">
        <v>1.3204719387755102</v>
      </c>
      <c r="AA5" s="5">
        <v>1.1943558673469388</v>
      </c>
      <c r="AB5" s="5">
        <v>0.87292729591836737</v>
      </c>
      <c r="AC5" s="5">
        <v>8.8570805783622752E-2</v>
      </c>
      <c r="AD5" s="5">
        <v>-6.7847109900400104E-2</v>
      </c>
      <c r="AE5" s="5">
        <v>0.26832198638366039</v>
      </c>
      <c r="AF5" s="5">
        <v>-37.141509433961573</v>
      </c>
      <c r="AG5" s="5">
        <v>126.8612716763007</v>
      </c>
      <c r="AH5" s="5">
        <v>-5.0529385659037598E-2</v>
      </c>
      <c r="AI5" s="5">
        <v>7340</v>
      </c>
      <c r="AJ5" s="5">
        <v>7631</v>
      </c>
      <c r="AK5" s="5">
        <v>8320</v>
      </c>
      <c r="AL5" s="5">
        <v>7529</v>
      </c>
      <c r="AM5" s="5">
        <v>7227</v>
      </c>
      <c r="AN5" s="5">
        <v>0.9618660725986109</v>
      </c>
      <c r="AO5" s="5">
        <v>0.88221153846153844</v>
      </c>
      <c r="AP5" s="5">
        <v>0.91718750000000004</v>
      </c>
      <c r="AQ5" s="5">
        <v>0.86862980769230769</v>
      </c>
      <c r="AR5" s="5">
        <v>1.0135476158852437</v>
      </c>
      <c r="AS5" s="5">
        <v>1.1050604329924292</v>
      </c>
      <c r="AT5" s="5">
        <v>0.95988843139859215</v>
      </c>
      <c r="AU5" s="5">
        <v>4.9908511578017539E-2</v>
      </c>
      <c r="AV5" s="5">
        <v>-2.0466251016535646E-2</v>
      </c>
      <c r="AW5" s="5">
        <v>1.2259615384615384E-2</v>
      </c>
      <c r="AX5" s="5">
        <v>874.80188679245282</v>
      </c>
      <c r="AY5" s="5">
        <v>735.5780346820809</v>
      </c>
      <c r="AZ5" s="5">
        <v>-1.8932982258165632E-2</v>
      </c>
      <c r="BA5" s="5">
        <v>1.35141052305698E-2</v>
      </c>
      <c r="BB5" s="5">
        <v>1.9574943929910601E-2</v>
      </c>
      <c r="BC5" s="5">
        <v>3.4539423882961197E-2</v>
      </c>
      <c r="BD5" s="5">
        <v>1.2589976191520601E-2</v>
      </c>
      <c r="BE5" s="5">
        <v>2.2648936137556999E-3</v>
      </c>
      <c r="BF5" s="5">
        <v>0.69037772363271943</v>
      </c>
      <c r="BG5" s="5">
        <v>0.39126608701879667</v>
      </c>
      <c r="BH5" s="5">
        <v>0.56674205094565022</v>
      </c>
      <c r="BI5" s="5">
        <v>6.5574157271135178E-2</v>
      </c>
      <c r="BJ5" s="5">
        <v>1.5548038878019803</v>
      </c>
      <c r="BK5" s="5">
        <v>2.7434066083638537</v>
      </c>
      <c r="BL5" s="5">
        <v>0.17989657639552287</v>
      </c>
      <c r="BM5" s="5">
        <v>0.46572728820550208</v>
      </c>
      <c r="BN5" s="5">
        <v>-0.6950638217036097</v>
      </c>
      <c r="BO5" s="5">
        <v>0.20223173849277165</v>
      </c>
      <c r="BP5" s="5">
        <v>2.1539692362805576E-2</v>
      </c>
      <c r="BQ5" s="5">
        <v>1.8154147301795164E-2</v>
      </c>
      <c r="BR5" s="5">
        <v>-0.19080113092088916</v>
      </c>
      <c r="BS5" s="5">
        <v>282</v>
      </c>
      <c r="BT5" s="5">
        <v>211</v>
      </c>
      <c r="BU5" s="5">
        <v>370</v>
      </c>
      <c r="BV5" s="5">
        <v>119</v>
      </c>
      <c r="BW5" s="5">
        <v>17</v>
      </c>
      <c r="BX5" s="5">
        <v>1.3364928909952607</v>
      </c>
      <c r="BY5" s="5">
        <v>0.76216216216216215</v>
      </c>
      <c r="BZ5" s="5">
        <v>0.57027027027027022</v>
      </c>
      <c r="CA5" s="5">
        <v>4.5945945945945948E-2</v>
      </c>
      <c r="CB5" s="5">
        <v>1.7731092436974789</v>
      </c>
      <c r="CC5" s="5">
        <v>3.1092436974789917</v>
      </c>
      <c r="CD5" s="5">
        <v>0.14285714285714285</v>
      </c>
      <c r="CE5" s="5">
        <v>0.51329243353783227</v>
      </c>
      <c r="CF5" s="5">
        <v>-0.75</v>
      </c>
      <c r="CG5" s="5">
        <v>0.24864864864864866</v>
      </c>
      <c r="CH5" s="5">
        <v>178.72641509433964</v>
      </c>
      <c r="CI5" s="5">
        <v>201.01156069364163</v>
      </c>
      <c r="CJ5" s="5">
        <v>-0.17555938037865748</v>
      </c>
      <c r="CK5" s="5">
        <v>1.11997993662953E-2</v>
      </c>
      <c r="CL5" s="5">
        <v>1.8524838611483501E-2</v>
      </c>
      <c r="CM5" s="5">
        <v>3.2220724970102303E-2</v>
      </c>
      <c r="CN5" s="5">
        <v>1.01593947038054E-2</v>
      </c>
      <c r="CO5" s="5">
        <v>6.2038039322942495E-4</v>
      </c>
      <c r="CP5" s="5">
        <v>0.6045828307164075</v>
      </c>
      <c r="CQ5" s="5">
        <v>0.34759613188988214</v>
      </c>
      <c r="CR5" s="5">
        <v>0.57493549970314906</v>
      </c>
      <c r="CS5" s="5">
        <v>1.9254079286083029E-2</v>
      </c>
      <c r="CT5" s="5">
        <v>1.8234195197224359</v>
      </c>
      <c r="CU5" s="5">
        <v>3.1715201455883393</v>
      </c>
      <c r="CV5" s="5">
        <v>6.106470034056747E-2</v>
      </c>
      <c r="CW5" s="5">
        <v>0.52055847024612045</v>
      </c>
      <c r="CX5" s="5">
        <v>-0.88489919545722773</v>
      </c>
      <c r="CY5" s="5">
        <v>0.25962928877113778</v>
      </c>
      <c r="CZ5" s="5">
        <v>2.1600018765004211E-2</v>
      </c>
      <c r="DA5" s="5">
        <v>1.7515944559234817E-2</v>
      </c>
      <c r="DB5" s="5">
        <v>-0.18797730554789674</v>
      </c>
      <c r="DC5" s="5">
        <v>263</v>
      </c>
      <c r="DD5" s="5">
        <v>267</v>
      </c>
      <c r="DE5" s="5">
        <v>358</v>
      </c>
      <c r="DF5" s="5">
        <v>214</v>
      </c>
      <c r="DG5" s="5">
        <v>137</v>
      </c>
      <c r="DH5" s="5">
        <v>0.98501872659176026</v>
      </c>
      <c r="DI5" s="5">
        <v>0.73463687150837986</v>
      </c>
      <c r="DJ5" s="5">
        <v>0.74581005586592175</v>
      </c>
      <c r="DK5" s="5">
        <v>0.38268156424581007</v>
      </c>
      <c r="DL5" s="5">
        <v>1.2476635514018692</v>
      </c>
      <c r="DM5" s="5">
        <v>1.6728971962616823</v>
      </c>
      <c r="DN5" s="5">
        <v>0.64018691588785048</v>
      </c>
      <c r="DO5" s="5">
        <v>0.25174825174825177</v>
      </c>
      <c r="DP5" s="5">
        <v>-0.21937321937321938</v>
      </c>
      <c r="DQ5" s="5">
        <v>0.14804469273743018</v>
      </c>
      <c r="DR5" s="5">
        <v>122.27358490566039</v>
      </c>
      <c r="DS5" s="5">
        <v>115.20231213872833</v>
      </c>
      <c r="DT5" s="5">
        <v>-0.1232</v>
      </c>
      <c r="DU5" s="5">
        <v>207</v>
      </c>
      <c r="DV5" s="5">
        <v>143</v>
      </c>
      <c r="DW5" s="5">
        <v>340</v>
      </c>
      <c r="DX5" s="5">
        <v>91</v>
      </c>
      <c r="DY5" s="5" t="s">
        <v>230</v>
      </c>
      <c r="DZ5" s="5">
        <v>1.4475524475524475</v>
      </c>
      <c r="EA5" s="5">
        <v>0.60882352941176465</v>
      </c>
      <c r="EB5" s="5">
        <v>0.42058823529411765</v>
      </c>
      <c r="EC5" s="5" t="s">
        <v>230</v>
      </c>
      <c r="ED5" s="5">
        <v>1.5714285714285714</v>
      </c>
      <c r="EE5" s="5">
        <v>3.7362637362637363</v>
      </c>
      <c r="EF5" s="5" t="s">
        <v>230</v>
      </c>
      <c r="EG5" s="5">
        <v>0.57772621809744784</v>
      </c>
      <c r="EH5" s="5" t="s">
        <v>230</v>
      </c>
      <c r="EI5" s="5">
        <v>0.15294117647058825</v>
      </c>
      <c r="EJ5" s="5">
        <v>197.56603773584908</v>
      </c>
      <c r="EK5" s="5">
        <v>220.7456647398844</v>
      </c>
      <c r="EL5" s="5" t="s">
        <v>230</v>
      </c>
      <c r="EM5" s="5">
        <v>9.8753543570637703E-3</v>
      </c>
      <c r="EN5" s="5">
        <v>1.5086223371326901E-2</v>
      </c>
      <c r="EO5" s="5">
        <v>3.1806606799364E-2</v>
      </c>
      <c r="EP5" s="5">
        <v>1.09026748687028E-2</v>
      </c>
      <c r="EQ5" s="5">
        <v>2.7475736569613201E-3</v>
      </c>
      <c r="ER5" s="5">
        <v>0.65459420253799339</v>
      </c>
      <c r="ES5" s="5">
        <v>0.31048122861257982</v>
      </c>
      <c r="ET5" s="5">
        <v>0.47431099665835974</v>
      </c>
      <c r="EU5" s="5">
        <v>8.6383740154773764E-2</v>
      </c>
      <c r="EV5" s="5">
        <v>1.3837176246201186</v>
      </c>
      <c r="EW5" s="5">
        <v>2.9173214080397822</v>
      </c>
      <c r="EX5" s="5">
        <v>0.25200913446006729</v>
      </c>
      <c r="EY5" s="5">
        <v>0.4894470502483495</v>
      </c>
      <c r="EZ5" s="5">
        <v>-0.59743243475815855</v>
      </c>
      <c r="FA5" s="5">
        <v>0.13153080204417639</v>
      </c>
      <c r="FB5" s="5">
        <v>2.1359441968840768E-2</v>
      </c>
      <c r="FC5" s="5">
        <v>1.8630789969697817E-2</v>
      </c>
      <c r="FD5" s="5">
        <v>-0.17390934140798792</v>
      </c>
      <c r="FE5" s="5">
        <v>91</v>
      </c>
      <c r="FF5" s="5">
        <v>93</v>
      </c>
      <c r="FG5" s="5">
        <v>152</v>
      </c>
      <c r="FH5" s="5">
        <v>73</v>
      </c>
      <c r="FI5" s="5">
        <v>28</v>
      </c>
      <c r="FJ5" s="5">
        <v>0.978494623655914</v>
      </c>
      <c r="FK5" s="5">
        <v>0.59868421052631582</v>
      </c>
      <c r="FL5" s="5">
        <v>0.61184210526315785</v>
      </c>
      <c r="FM5" s="5">
        <v>0.18421052631578946</v>
      </c>
      <c r="FN5" s="5">
        <v>1.273972602739726</v>
      </c>
      <c r="FO5" s="5">
        <v>2.0821917808219177</v>
      </c>
      <c r="FP5" s="5">
        <v>0.38356164383561642</v>
      </c>
      <c r="FQ5" s="5">
        <v>0.3511111111111111</v>
      </c>
      <c r="FR5" s="5">
        <v>-0.44554455445544555</v>
      </c>
      <c r="FS5" s="5">
        <v>0.13157894736842105</v>
      </c>
      <c r="FT5" s="5">
        <v>71.018867924528308</v>
      </c>
      <c r="FU5" s="5">
        <v>68.132947976878611</v>
      </c>
      <c r="FV5" s="5">
        <v>-0.18367346938775511</v>
      </c>
    </row>
    <row r="6" spans="1:178" x14ac:dyDescent="0.25">
      <c r="A6" s="1" t="s">
        <v>10</v>
      </c>
      <c r="B6" s="2">
        <v>43.2883</v>
      </c>
      <c r="C6" s="2">
        <v>-79.836299999999994</v>
      </c>
      <c r="D6" s="3">
        <v>43362</v>
      </c>
      <c r="E6" s="3" t="str">
        <f>CHOOSE(MONTH(D6),"Winter","Winter","Spring","Spring","Spring","Summer","Summer","Summer","Autumn","Autumn","Autumn","Winter")</f>
        <v>Autumn</v>
      </c>
      <c r="F6" s="1">
        <v>1</v>
      </c>
      <c r="G6" s="1">
        <v>1</v>
      </c>
      <c r="H6" s="4">
        <v>1.8</v>
      </c>
      <c r="I6" s="4" t="s">
        <v>230</v>
      </c>
      <c r="J6" s="1" t="s">
        <v>230</v>
      </c>
      <c r="K6" s="1" t="s">
        <v>12</v>
      </c>
      <c r="L6" s="1" t="s">
        <v>20</v>
      </c>
      <c r="M6" s="1" t="s">
        <v>19</v>
      </c>
      <c r="N6" s="1" t="s">
        <v>65</v>
      </c>
      <c r="O6" s="3">
        <v>43358</v>
      </c>
      <c r="P6" s="1">
        <v>4</v>
      </c>
      <c r="Q6" s="5">
        <v>9496</v>
      </c>
      <c r="R6" s="5">
        <v>8754</v>
      </c>
      <c r="S6" s="5">
        <v>8412</v>
      </c>
      <c r="T6" s="5">
        <v>6989</v>
      </c>
      <c r="U6" s="5">
        <v>6105</v>
      </c>
      <c r="V6" s="5">
        <v>1.0847612519990861</v>
      </c>
      <c r="W6" s="5">
        <v>1.1288635282929149</v>
      </c>
      <c r="X6" s="5">
        <v>1.0406562054208275</v>
      </c>
      <c r="Y6" s="5">
        <v>0.7257489300998573</v>
      </c>
      <c r="Z6" s="5">
        <v>1.2525397052511089</v>
      </c>
      <c r="AA6" s="5">
        <v>1.2036056660466448</v>
      </c>
      <c r="AB6" s="5">
        <v>0.87351552439547864</v>
      </c>
      <c r="AC6" s="5">
        <v>9.2396597623530946E-2</v>
      </c>
      <c r="AD6" s="5">
        <v>-6.7511837482816556E-2</v>
      </c>
      <c r="AE6" s="5">
        <v>0.20981930575368521</v>
      </c>
      <c r="AF6" s="5">
        <v>311.40566037735903</v>
      </c>
      <c r="AG6" s="5">
        <v>463.98265895953762</v>
      </c>
      <c r="AH6" s="5">
        <v>-5.149714552021438E-2</v>
      </c>
      <c r="AI6" s="5">
        <v>7641</v>
      </c>
      <c r="AJ6" s="5">
        <v>8079</v>
      </c>
      <c r="AK6" s="5">
        <v>9433</v>
      </c>
      <c r="AL6" s="5">
        <v>8317</v>
      </c>
      <c r="AM6" s="5">
        <v>7882</v>
      </c>
      <c r="AN6" s="5">
        <v>0.94578536947642033</v>
      </c>
      <c r="AO6" s="5">
        <v>0.81002862291953781</v>
      </c>
      <c r="AP6" s="5">
        <v>0.85646135905862397</v>
      </c>
      <c r="AQ6" s="5">
        <v>0.83557722887734553</v>
      </c>
      <c r="AR6" s="5">
        <v>0.97138391246843814</v>
      </c>
      <c r="AS6" s="5">
        <v>1.1341829986774077</v>
      </c>
      <c r="AT6" s="5">
        <v>0.94769748707466639</v>
      </c>
      <c r="AU6" s="5">
        <v>6.2873239436619724E-2</v>
      </c>
      <c r="AV6" s="5">
        <v>-2.6853509475893572E-2</v>
      </c>
      <c r="AW6" s="5">
        <v>-2.5230573518498885E-2</v>
      </c>
      <c r="AX6" s="5">
        <v>1415.7358490566037</v>
      </c>
      <c r="AY6" s="5">
        <v>1245.3179190751446</v>
      </c>
      <c r="AZ6" s="5">
        <v>-2.4840109639104616E-2</v>
      </c>
      <c r="BA6" s="5">
        <v>2.3243058472871701E-2</v>
      </c>
      <c r="BB6" s="5">
        <v>3.1948611140251097E-2</v>
      </c>
      <c r="BC6" s="5">
        <v>6.43273890018463E-2</v>
      </c>
      <c r="BD6" s="5">
        <v>3.2295998185872997E-2</v>
      </c>
      <c r="BE6" s="5">
        <v>1.7910649999976099E-2</v>
      </c>
      <c r="BF6" s="5">
        <v>0.72751389319670512</v>
      </c>
      <c r="BG6" s="5">
        <v>0.36132445033956823</v>
      </c>
      <c r="BH6" s="5">
        <v>0.49665642638369978</v>
      </c>
      <c r="BI6" s="5">
        <v>0.27842961260967758</v>
      </c>
      <c r="BJ6" s="5">
        <v>0.98924365044787954</v>
      </c>
      <c r="BK6" s="5">
        <v>1.9918068062681697</v>
      </c>
      <c r="BL6" s="5">
        <v>0.55457799746256564</v>
      </c>
      <c r="BM6" s="5">
        <v>0.33150763752198964</v>
      </c>
      <c r="BN6" s="5">
        <v>-0.28652277548277871</v>
      </c>
      <c r="BO6" s="5">
        <v>-5.40029761835863E-3</v>
      </c>
      <c r="BP6" s="5">
        <v>3.6045430122681424E-2</v>
      </c>
      <c r="BQ6" s="5">
        <v>3.2220144470819882E-2</v>
      </c>
      <c r="BR6" s="5">
        <v>-0.14941780053871181</v>
      </c>
      <c r="BS6" s="5">
        <v>508</v>
      </c>
      <c r="BT6" s="5">
        <v>435</v>
      </c>
      <c r="BU6" s="5">
        <v>763</v>
      </c>
      <c r="BV6" s="5">
        <v>388</v>
      </c>
      <c r="BW6" s="5">
        <v>219</v>
      </c>
      <c r="BX6" s="5">
        <v>1.167816091954023</v>
      </c>
      <c r="BY6" s="5">
        <v>0.66579292267365664</v>
      </c>
      <c r="BZ6" s="5">
        <v>0.57011795543905641</v>
      </c>
      <c r="CA6" s="5">
        <v>0.28702490170380079</v>
      </c>
      <c r="CB6" s="5">
        <v>1.1211340206185567</v>
      </c>
      <c r="CC6" s="5">
        <v>1.9664948453608246</v>
      </c>
      <c r="CD6" s="5">
        <v>0.56443298969072164</v>
      </c>
      <c r="CE6" s="5">
        <v>0.32580364900086883</v>
      </c>
      <c r="CF6" s="5">
        <v>-0.2784184514003295</v>
      </c>
      <c r="CG6" s="5">
        <v>6.1598951507208385E-2</v>
      </c>
      <c r="CH6" s="5">
        <v>321.79245283018872</v>
      </c>
      <c r="CI6" s="5">
        <v>349.46242774566474</v>
      </c>
      <c r="CJ6" s="5">
        <v>-0.14106844741235391</v>
      </c>
      <c r="CK6" s="5">
        <v>9.2916004359722103E-3</v>
      </c>
      <c r="CL6" s="5">
        <v>1.80427487939596E-2</v>
      </c>
      <c r="CM6" s="5">
        <v>4.6021953225135803E-2</v>
      </c>
      <c r="CN6" s="5">
        <v>1.53843509033322E-2</v>
      </c>
      <c r="CO6" s="5">
        <v>9.8407128825783708E-4</v>
      </c>
      <c r="CP6" s="5">
        <v>0.51497698837789485</v>
      </c>
      <c r="CQ6" s="5">
        <v>0.20189496066189164</v>
      </c>
      <c r="CR6" s="5">
        <v>0.39204656755213935</v>
      </c>
      <c r="CS6" s="5">
        <v>2.1382649350926874E-2</v>
      </c>
      <c r="CT6" s="5">
        <v>1.1727988335245005</v>
      </c>
      <c r="CU6" s="5">
        <v>2.9914783869865835</v>
      </c>
      <c r="CV6" s="5">
        <v>6.3965733389810445E-2</v>
      </c>
      <c r="CW6" s="5">
        <v>0.49893252421944723</v>
      </c>
      <c r="CX6" s="5">
        <v>-0.87975978665024357</v>
      </c>
      <c r="CY6" s="5">
        <v>5.7763691115471021E-2</v>
      </c>
      <c r="CZ6" s="5">
        <v>3.3339104887519823E-2</v>
      </c>
      <c r="DA6" s="5">
        <v>2.9193154913023399E-2</v>
      </c>
      <c r="DB6" s="5">
        <v>-0.22477712626809929</v>
      </c>
      <c r="DC6" s="5">
        <v>291</v>
      </c>
      <c r="DD6" s="5">
        <v>368</v>
      </c>
      <c r="DE6" s="5">
        <v>584</v>
      </c>
      <c r="DF6" s="5">
        <v>395</v>
      </c>
      <c r="DG6" s="5">
        <v>333</v>
      </c>
      <c r="DH6" s="5">
        <v>0.79076086956521741</v>
      </c>
      <c r="DI6" s="5">
        <v>0.49828767123287671</v>
      </c>
      <c r="DJ6" s="5">
        <v>0.63013698630136983</v>
      </c>
      <c r="DK6" s="5">
        <v>0.5702054794520548</v>
      </c>
      <c r="DL6" s="5">
        <v>0.93164556962025313</v>
      </c>
      <c r="DM6" s="5">
        <v>1.478481012658228</v>
      </c>
      <c r="DN6" s="5">
        <v>0.84303797468354436</v>
      </c>
      <c r="DO6" s="5">
        <v>0.1930541368743616</v>
      </c>
      <c r="DP6" s="5">
        <v>-8.5164835164835168E-2</v>
      </c>
      <c r="DQ6" s="5">
        <v>-4.6232876712328765E-2</v>
      </c>
      <c r="DR6" s="5">
        <v>235.11320754716979</v>
      </c>
      <c r="DS6" s="5">
        <v>203.67052023121386</v>
      </c>
      <c r="DT6" s="5">
        <v>-6.5126050420168072E-2</v>
      </c>
      <c r="DU6" s="5">
        <v>443</v>
      </c>
      <c r="DV6" s="5">
        <v>400</v>
      </c>
      <c r="DW6" s="5">
        <v>743</v>
      </c>
      <c r="DX6" s="5">
        <v>378</v>
      </c>
      <c r="DY6" s="5">
        <v>242</v>
      </c>
      <c r="DZ6" s="5">
        <v>1.1074999999999999</v>
      </c>
      <c r="EA6" s="5">
        <v>0.59623149394347241</v>
      </c>
      <c r="EB6" s="5">
        <v>0.53835800807537015</v>
      </c>
      <c r="EC6" s="5">
        <v>0.32570659488559894</v>
      </c>
      <c r="ED6" s="5">
        <v>1.0582010582010581</v>
      </c>
      <c r="EE6" s="5">
        <v>1.9656084656084656</v>
      </c>
      <c r="EF6" s="5">
        <v>0.64021164021164023</v>
      </c>
      <c r="EG6" s="5">
        <v>0.32560214094558432</v>
      </c>
      <c r="EH6" s="5">
        <v>-0.21935483870967742</v>
      </c>
      <c r="EI6" s="5">
        <v>2.9609690444145357E-2</v>
      </c>
      <c r="EJ6" s="5">
        <v>336.17924528301887</v>
      </c>
      <c r="EK6" s="5">
        <v>353.04624277456645</v>
      </c>
      <c r="EL6" s="5">
        <v>-0.1189851268591426</v>
      </c>
      <c r="EM6" s="5">
        <v>2.7079097926616599E-2</v>
      </c>
      <c r="EN6" s="5">
        <v>3.5063117742538397E-2</v>
      </c>
      <c r="EO6" s="5">
        <v>6.5636582672595895E-2</v>
      </c>
      <c r="EP6" s="5">
        <v>3.5043604671955102E-2</v>
      </c>
      <c r="EQ6" s="5">
        <v>2.39682756364345E-2</v>
      </c>
      <c r="ER6" s="5">
        <v>0.77229578172292346</v>
      </c>
      <c r="ES6" s="5">
        <v>0.41256105702045431</v>
      </c>
      <c r="ET6" s="5">
        <v>0.53420084219554731</v>
      </c>
      <c r="EU6" s="5">
        <v>0.36516641574701542</v>
      </c>
      <c r="EV6" s="5">
        <v>1.0005568225862025</v>
      </c>
      <c r="EW6" s="5">
        <v>1.8729974637889897</v>
      </c>
      <c r="EX6" s="5">
        <v>0.68395577055507562</v>
      </c>
      <c r="EY6" s="5">
        <v>0.30386294272521081</v>
      </c>
      <c r="EZ6" s="5">
        <v>-0.18767964988816066</v>
      </c>
      <c r="FA6" s="5">
        <v>2.9728955696290213E-4</v>
      </c>
      <c r="FB6" s="5">
        <v>3.4124410236781449E-2</v>
      </c>
      <c r="FC6" s="5">
        <v>3.0582375522982819E-2</v>
      </c>
      <c r="FD6" s="5">
        <v>-0.10998373371383016</v>
      </c>
      <c r="FE6" s="5">
        <v>62</v>
      </c>
      <c r="FF6" s="5">
        <v>82</v>
      </c>
      <c r="FG6" s="5">
        <v>152</v>
      </c>
      <c r="FH6" s="5">
        <v>101</v>
      </c>
      <c r="FI6" s="5">
        <v>91</v>
      </c>
      <c r="FJ6" s="5">
        <v>0.75609756097560976</v>
      </c>
      <c r="FK6" s="5">
        <v>0.40789473684210525</v>
      </c>
      <c r="FL6" s="5">
        <v>0.53947368421052633</v>
      </c>
      <c r="FM6" s="5">
        <v>0.59868421052631582</v>
      </c>
      <c r="FN6" s="5">
        <v>0.81188118811881194</v>
      </c>
      <c r="FO6" s="5">
        <v>1.504950495049505</v>
      </c>
      <c r="FP6" s="5">
        <v>0.90099009900990101</v>
      </c>
      <c r="FQ6" s="5">
        <v>0.20158102766798419</v>
      </c>
      <c r="FR6" s="5">
        <v>-5.2083333333333336E-2</v>
      </c>
      <c r="FS6" s="5">
        <v>-0.125</v>
      </c>
      <c r="FT6" s="5">
        <v>68.292452830188665</v>
      </c>
      <c r="FU6" s="5">
        <v>61.323699421965316</v>
      </c>
      <c r="FV6" s="5">
        <v>-4.2735042735042736E-2</v>
      </c>
    </row>
    <row r="7" spans="1:178" x14ac:dyDescent="0.25">
      <c r="A7" s="1" t="s">
        <v>10</v>
      </c>
      <c r="B7" s="2">
        <v>43.2883</v>
      </c>
      <c r="C7" s="2">
        <v>-79.836299999999994</v>
      </c>
      <c r="D7" s="3">
        <v>41387</v>
      </c>
      <c r="E7" s="3" t="str">
        <f>CHOOSE(MONTH(D7),"Winter","Winter","Spring","Spring","Spring","Summer","Summer","Summer","Autumn","Autumn","Autumn","Winter")</f>
        <v>Spring</v>
      </c>
      <c r="F7" s="1">
        <v>1</v>
      </c>
      <c r="G7" s="1">
        <v>1</v>
      </c>
      <c r="H7" s="4">
        <v>2.4</v>
      </c>
      <c r="I7" s="4">
        <v>1.3</v>
      </c>
      <c r="J7" s="1">
        <v>0.1</v>
      </c>
      <c r="K7" s="1" t="s">
        <v>11</v>
      </c>
      <c r="L7" s="1" t="s">
        <v>20</v>
      </c>
      <c r="M7" s="1" t="s">
        <v>19</v>
      </c>
      <c r="N7" s="1" t="s">
        <v>26</v>
      </c>
      <c r="O7" s="3">
        <v>41390</v>
      </c>
      <c r="P7" s="1">
        <v>3</v>
      </c>
      <c r="Q7" s="5">
        <v>10045</v>
      </c>
      <c r="R7" s="5">
        <v>8969</v>
      </c>
      <c r="S7" s="5">
        <v>7735</v>
      </c>
      <c r="T7" s="5">
        <v>6733</v>
      </c>
      <c r="U7" s="5">
        <v>5817</v>
      </c>
      <c r="V7" s="5">
        <v>1.119968781358011</v>
      </c>
      <c r="W7" s="5">
        <v>1.2986425339366516</v>
      </c>
      <c r="X7" s="5">
        <v>1.1595345830639949</v>
      </c>
      <c r="Y7" s="5">
        <v>0.75203619909502262</v>
      </c>
      <c r="Z7" s="5">
        <v>1.3320956482994208</v>
      </c>
      <c r="AA7" s="5">
        <v>1.1488192484776474</v>
      </c>
      <c r="AB7" s="5">
        <v>0.86395366107233029</v>
      </c>
      <c r="AC7" s="5">
        <v>6.9256289742880839E-2</v>
      </c>
      <c r="AD7" s="5">
        <v>-7.2988047808764944E-2</v>
      </c>
      <c r="AE7" s="5">
        <v>0.28907563025210087</v>
      </c>
      <c r="AF7" s="5">
        <v>-466.52830188679172</v>
      </c>
      <c r="AG7" s="5">
        <v>-212.93641618497099</v>
      </c>
      <c r="AH7" s="5">
        <v>-5.4837164750957852E-2</v>
      </c>
      <c r="AI7" s="5">
        <v>7407</v>
      </c>
      <c r="AJ7" s="5">
        <v>7576</v>
      </c>
      <c r="AK7" s="5">
        <v>8091</v>
      </c>
      <c r="AL7" s="5">
        <v>7578</v>
      </c>
      <c r="AM7" s="5">
        <v>7234</v>
      </c>
      <c r="AN7" s="5">
        <v>0.97769271383315737</v>
      </c>
      <c r="AO7" s="5">
        <v>0.91546162402669629</v>
      </c>
      <c r="AP7" s="5">
        <v>0.93634902978618217</v>
      </c>
      <c r="AQ7" s="5">
        <v>0.89407984179953037</v>
      </c>
      <c r="AR7" s="5">
        <v>0.99973607812087617</v>
      </c>
      <c r="AS7" s="5">
        <v>1.0676959619952493</v>
      </c>
      <c r="AT7" s="5">
        <v>0.95460543679070997</v>
      </c>
      <c r="AU7" s="5">
        <v>3.2739804709936815E-2</v>
      </c>
      <c r="AV7" s="5">
        <v>-2.3224412638401297E-2</v>
      </c>
      <c r="AW7" s="5">
        <v>-2.4718823384006923E-4</v>
      </c>
      <c r="AX7" s="5">
        <v>588.82075471698113</v>
      </c>
      <c r="AY7" s="5">
        <v>514.08670520231215</v>
      </c>
      <c r="AZ7" s="5">
        <v>-2.195697963873109E-2</v>
      </c>
      <c r="BA7" s="5">
        <v>1.1388217099010899E-2</v>
      </c>
      <c r="BB7" s="5">
        <v>1.3011138886213299E-2</v>
      </c>
      <c r="BC7" s="5">
        <v>1.9808085635304399E-2</v>
      </c>
      <c r="BD7" s="5">
        <v>9.06598102301359E-3</v>
      </c>
      <c r="BE7" s="5" t="s">
        <v>230</v>
      </c>
      <c r="BF7" s="5">
        <v>0.87526673864637172</v>
      </c>
      <c r="BG7" s="5">
        <v>0.57492769915702613</v>
      </c>
      <c r="BH7" s="5">
        <v>0.65685998767206721</v>
      </c>
      <c r="BI7" s="5" t="s">
        <v>230</v>
      </c>
      <c r="BJ7" s="5">
        <v>1.4351606134168051</v>
      </c>
      <c r="BK7" s="5">
        <v>2.1848805534693327</v>
      </c>
      <c r="BL7" s="5" t="s">
        <v>230</v>
      </c>
      <c r="BM7" s="5">
        <v>0.3720329643693</v>
      </c>
      <c r="BN7" s="5" t="s">
        <v>230</v>
      </c>
      <c r="BO7" s="5">
        <v>0.19916906337319973</v>
      </c>
      <c r="BP7" s="5">
        <v>9.7124338993486055E-3</v>
      </c>
      <c r="BQ7" s="5">
        <v>8.5984928253499265E-3</v>
      </c>
      <c r="BR7" s="5" t="s">
        <v>230</v>
      </c>
      <c r="BS7" s="5">
        <v>523</v>
      </c>
      <c r="BT7" s="5">
        <v>360</v>
      </c>
      <c r="BU7" s="5">
        <v>372</v>
      </c>
      <c r="BV7" s="5">
        <v>230</v>
      </c>
      <c r="BW7" s="5">
        <v>103</v>
      </c>
      <c r="BX7" s="5">
        <v>1.4527777777777777</v>
      </c>
      <c r="BY7" s="5">
        <v>1.4059139784946237</v>
      </c>
      <c r="BZ7" s="5">
        <v>0.967741935483871</v>
      </c>
      <c r="CA7" s="5">
        <v>0.2768817204301075</v>
      </c>
      <c r="CB7" s="5">
        <v>1.5652173913043479</v>
      </c>
      <c r="CC7" s="5">
        <v>1.6173913043478261</v>
      </c>
      <c r="CD7" s="5">
        <v>0.44782608695652176</v>
      </c>
      <c r="CE7" s="5">
        <v>0.23588039867109634</v>
      </c>
      <c r="CF7" s="5">
        <v>-0.38138138138138139</v>
      </c>
      <c r="CG7" s="5">
        <v>0.34946236559139787</v>
      </c>
      <c r="CH7" s="5">
        <v>12.084905660377416</v>
      </c>
      <c r="CI7" s="5">
        <v>71.364161849710996</v>
      </c>
      <c r="CJ7" s="5">
        <v>-0.17349726775956284</v>
      </c>
      <c r="CK7" s="5">
        <v>8.4808832034468599E-3</v>
      </c>
      <c r="CL7" s="5">
        <v>1.1758197098970399E-2</v>
      </c>
      <c r="CM7" s="5">
        <v>2.0161760970950099E-2</v>
      </c>
      <c r="CN7" s="5">
        <v>9.9865878000855394E-3</v>
      </c>
      <c r="CO7" s="5">
        <v>7.2446611011400797E-4</v>
      </c>
      <c r="CP7" s="5">
        <v>0.72127411473562419</v>
      </c>
      <c r="CQ7" s="5">
        <v>0.42064198735747677</v>
      </c>
      <c r="CR7" s="5">
        <v>0.58319296195962733</v>
      </c>
      <c r="CS7" s="5">
        <v>3.5932680243449408E-2</v>
      </c>
      <c r="CT7" s="5">
        <v>1.1773988607870334</v>
      </c>
      <c r="CU7" s="5">
        <v>2.018883864494478</v>
      </c>
      <c r="CV7" s="5">
        <v>7.254390835153951E-2</v>
      </c>
      <c r="CW7" s="5">
        <v>0.33750349805691959</v>
      </c>
      <c r="CX7" s="5">
        <v>-0.86472552258855895</v>
      </c>
      <c r="CY7" s="5">
        <v>8.7869769978796405E-2</v>
      </c>
      <c r="CZ7" s="5">
        <v>1.0842796907110012E-2</v>
      </c>
      <c r="DA7" s="5">
        <v>9.2125646500831899E-3</v>
      </c>
      <c r="DB7" s="5">
        <v>-0.29016710077384511</v>
      </c>
      <c r="DC7" s="5">
        <v>265</v>
      </c>
      <c r="DD7" s="5">
        <v>260</v>
      </c>
      <c r="DE7" s="5">
        <v>297</v>
      </c>
      <c r="DF7" s="5">
        <v>253</v>
      </c>
      <c r="DG7" s="5">
        <v>176</v>
      </c>
      <c r="DH7" s="5">
        <v>1.0192307692307692</v>
      </c>
      <c r="DI7" s="5">
        <v>0.8922558922558923</v>
      </c>
      <c r="DJ7" s="5">
        <v>0.87542087542087543</v>
      </c>
      <c r="DK7" s="5">
        <v>0.59259259259259256</v>
      </c>
      <c r="DL7" s="5">
        <v>1.0276679841897234</v>
      </c>
      <c r="DM7" s="5">
        <v>1.173913043478261</v>
      </c>
      <c r="DN7" s="5">
        <v>0.69565217391304346</v>
      </c>
      <c r="DO7" s="5">
        <v>0.08</v>
      </c>
      <c r="DP7" s="5">
        <v>-0.17948717948717949</v>
      </c>
      <c r="DQ7" s="5">
        <v>2.3569023569023569E-2</v>
      </c>
      <c r="DR7" s="5">
        <v>38.679245283018872</v>
      </c>
      <c r="DS7" s="5">
        <v>40.196531791907518</v>
      </c>
      <c r="DT7" s="5">
        <v>-0.13824057450628366</v>
      </c>
      <c r="DU7" s="5">
        <v>396</v>
      </c>
      <c r="DV7" s="5">
        <v>238</v>
      </c>
      <c r="DW7" s="5">
        <v>301</v>
      </c>
      <c r="DX7" s="5">
        <v>166</v>
      </c>
      <c r="DY7" s="5">
        <v>48</v>
      </c>
      <c r="DZ7" s="5">
        <v>1.6638655462184875</v>
      </c>
      <c r="EA7" s="5">
        <v>1.3156146179401993</v>
      </c>
      <c r="EB7" s="5">
        <v>0.79069767441860461</v>
      </c>
      <c r="EC7" s="5">
        <v>0.15946843853820597</v>
      </c>
      <c r="ED7" s="5">
        <v>1.4337349397590362</v>
      </c>
      <c r="EE7" s="5">
        <v>1.8132530120481927</v>
      </c>
      <c r="EF7" s="5">
        <v>0.28915662650602408</v>
      </c>
      <c r="EG7" s="5">
        <v>0.28907922912205569</v>
      </c>
      <c r="EH7" s="5">
        <v>-0.55140186915887845</v>
      </c>
      <c r="EI7" s="5">
        <v>0.23920265780730898</v>
      </c>
      <c r="EJ7" s="5">
        <v>33.018867924528337</v>
      </c>
      <c r="EK7" s="5">
        <v>95.878612716763001</v>
      </c>
      <c r="EL7" s="5">
        <v>-0.21892393320964751</v>
      </c>
      <c r="EM7" s="5">
        <v>2.9200747609138399E-2</v>
      </c>
      <c r="EN7" s="5">
        <v>2.8126766905188502E-2</v>
      </c>
      <c r="EO7" s="5">
        <v>3.2156813889741898E-2</v>
      </c>
      <c r="EP7" s="5">
        <v>2.1236499771475702E-2</v>
      </c>
      <c r="EQ7" s="5">
        <v>1.03530082851648E-2</v>
      </c>
      <c r="ER7" s="5">
        <v>1.0381835817664411</v>
      </c>
      <c r="ES7" s="5">
        <v>0.90807340892853528</v>
      </c>
      <c r="ET7" s="5">
        <v>0.87467517775947978</v>
      </c>
      <c r="EU7" s="5">
        <v>0.32195379556764592</v>
      </c>
      <c r="EV7" s="5">
        <v>1.3244539923178689</v>
      </c>
      <c r="EW7" s="5">
        <v>1.5142238238777028</v>
      </c>
      <c r="EX7" s="5">
        <v>0.48751010743638101</v>
      </c>
      <c r="EY7" s="5">
        <v>0.2045258735495602</v>
      </c>
      <c r="EZ7" s="5">
        <v>-0.34452867916767255</v>
      </c>
      <c r="FA7" s="5">
        <v>0.21427082786677482</v>
      </c>
      <c r="FB7" s="5">
        <v>7.3889966808119833E-3</v>
      </c>
      <c r="FC7" s="5">
        <v>7.1764695485031721E-3</v>
      </c>
      <c r="FD7" s="5">
        <v>-0.18053823848543113</v>
      </c>
      <c r="FE7" s="5">
        <v>141</v>
      </c>
      <c r="FF7" s="5">
        <v>133</v>
      </c>
      <c r="FG7" s="5">
        <v>157</v>
      </c>
      <c r="FH7" s="5">
        <v>118</v>
      </c>
      <c r="FI7" s="5">
        <v>72</v>
      </c>
      <c r="FJ7" s="5">
        <v>1.0601503759398496</v>
      </c>
      <c r="FK7" s="5">
        <v>0.89808917197452232</v>
      </c>
      <c r="FL7" s="5">
        <v>0.84713375796178347</v>
      </c>
      <c r="FM7" s="5">
        <v>0.45859872611464969</v>
      </c>
      <c r="FN7" s="5">
        <v>1.1271186440677967</v>
      </c>
      <c r="FO7" s="5">
        <v>1.3305084745762712</v>
      </c>
      <c r="FP7" s="5">
        <v>0.61016949152542377</v>
      </c>
      <c r="FQ7" s="5">
        <v>0.14181818181818182</v>
      </c>
      <c r="FR7" s="5">
        <v>-0.24210526315789474</v>
      </c>
      <c r="FS7" s="5">
        <v>9.5541401273885357E-2</v>
      </c>
      <c r="FT7" s="5">
        <v>28.801886792452834</v>
      </c>
      <c r="FU7" s="5">
        <v>30.849710982658962</v>
      </c>
      <c r="FV7" s="5">
        <v>-0.15862068965517243</v>
      </c>
    </row>
    <row r="8" spans="1:178" x14ac:dyDescent="0.25">
      <c r="A8" s="1" t="s">
        <v>10</v>
      </c>
      <c r="B8" s="2">
        <v>43.28528</v>
      </c>
      <c r="C8" s="2">
        <v>-79.793890000000005</v>
      </c>
      <c r="D8" s="3">
        <v>41387</v>
      </c>
      <c r="E8" s="3" t="str">
        <f>CHOOSE(MONTH(D8),"Winter","Winter","Spring","Spring","Spring","Summer","Summer","Summer","Autumn","Autumn","Autumn","Winter")</f>
        <v>Spring</v>
      </c>
      <c r="F8" s="1">
        <v>1</v>
      </c>
      <c r="G8" s="1">
        <v>1</v>
      </c>
      <c r="H8" s="4">
        <v>2.4</v>
      </c>
      <c r="I8" s="4">
        <v>1.3</v>
      </c>
      <c r="J8" s="1">
        <v>0.1</v>
      </c>
      <c r="K8" s="1" t="s">
        <v>11</v>
      </c>
      <c r="L8" s="1" t="s">
        <v>20</v>
      </c>
      <c r="M8" s="1" t="s">
        <v>19</v>
      </c>
      <c r="N8" s="1" t="s">
        <v>26</v>
      </c>
      <c r="O8" s="3">
        <v>41390</v>
      </c>
      <c r="P8" s="1">
        <v>3</v>
      </c>
      <c r="Q8" s="5">
        <v>10056</v>
      </c>
      <c r="R8" s="5">
        <v>8942</v>
      </c>
      <c r="S8" s="5">
        <v>7760</v>
      </c>
      <c r="T8" s="5">
        <v>6779</v>
      </c>
      <c r="U8" s="5">
        <v>5807</v>
      </c>
      <c r="V8" s="5">
        <v>1.1245806307313799</v>
      </c>
      <c r="W8" s="5">
        <v>1.2958762886597939</v>
      </c>
      <c r="X8" s="5">
        <v>1.1523195876288659</v>
      </c>
      <c r="Y8" s="5">
        <v>0.74832474226804124</v>
      </c>
      <c r="Z8" s="5">
        <v>1.3190736096769435</v>
      </c>
      <c r="AA8" s="5">
        <v>1.1447116093819147</v>
      </c>
      <c r="AB8" s="5">
        <v>0.85661602006195603</v>
      </c>
      <c r="AC8" s="5">
        <v>6.74736914505812E-2</v>
      </c>
      <c r="AD8" s="5">
        <v>-7.7228666772604482E-2</v>
      </c>
      <c r="AE8" s="5">
        <v>0.27873711340206186</v>
      </c>
      <c r="AF8" s="5">
        <v>-472.00943396226353</v>
      </c>
      <c r="AG8" s="5">
        <v>-194.27167630057784</v>
      </c>
      <c r="AH8" s="5">
        <v>-5.8196623158903123E-2</v>
      </c>
      <c r="AI8" s="5">
        <v>7419</v>
      </c>
      <c r="AJ8" s="5">
        <v>7543</v>
      </c>
      <c r="AK8" s="5">
        <v>8118</v>
      </c>
      <c r="AL8" s="5">
        <v>7627</v>
      </c>
      <c r="AM8" s="5">
        <v>7225</v>
      </c>
      <c r="AN8" s="5">
        <v>0.98356091740686724</v>
      </c>
      <c r="AO8" s="5">
        <v>0.91389504804138955</v>
      </c>
      <c r="AP8" s="5">
        <v>0.92916974624291693</v>
      </c>
      <c r="AQ8" s="5">
        <v>0.88999753633899981</v>
      </c>
      <c r="AR8" s="5">
        <v>0.98898649534548311</v>
      </c>
      <c r="AS8" s="5">
        <v>1.0643765569686641</v>
      </c>
      <c r="AT8" s="5">
        <v>0.94729251343909793</v>
      </c>
      <c r="AU8" s="5">
        <v>3.118450301683074E-2</v>
      </c>
      <c r="AV8" s="5">
        <v>-2.7067061675195261E-2</v>
      </c>
      <c r="AW8" s="5">
        <v>-1.0347376201034738E-2</v>
      </c>
      <c r="AX8" s="5">
        <v>583.22641509433959</v>
      </c>
      <c r="AY8" s="5">
        <v>536.64161849710979</v>
      </c>
      <c r="AZ8" s="5">
        <v>-2.5668858948981545E-2</v>
      </c>
      <c r="BA8" s="5">
        <v>1.13679943606257E-2</v>
      </c>
      <c r="BB8" s="5">
        <v>1.1880899779498501E-2</v>
      </c>
      <c r="BC8" s="5">
        <v>2.0744079723954201E-2</v>
      </c>
      <c r="BD8" s="5">
        <v>1.0687811300158501E-2</v>
      </c>
      <c r="BE8" s="5">
        <v>2.3622624576091701E-4</v>
      </c>
      <c r="BF8" s="5">
        <v>0.95682941289027101</v>
      </c>
      <c r="BG8" s="5">
        <v>0.54801150554288136</v>
      </c>
      <c r="BH8" s="5">
        <v>0.57273689349443857</v>
      </c>
      <c r="BI8" s="5">
        <v>1.1387646446814174E-2</v>
      </c>
      <c r="BJ8" s="5">
        <v>1.1116307582378731</v>
      </c>
      <c r="BK8" s="5">
        <v>1.9409099900226126</v>
      </c>
      <c r="BL8" s="5">
        <v>2.2102396751467138E-2</v>
      </c>
      <c r="BM8" s="5">
        <v>0.31993838411061942</v>
      </c>
      <c r="BN8" s="5">
        <v>-0.95675111060943618</v>
      </c>
      <c r="BO8" s="5">
        <v>5.7514649732197214E-2</v>
      </c>
      <c r="BP8" s="5">
        <v>9.7546778215130744E-3</v>
      </c>
      <c r="BQ8" s="5">
        <v>9.408000695136972E-3</v>
      </c>
      <c r="BR8" s="5">
        <v>-0.32035529871494606</v>
      </c>
      <c r="BS8" s="5">
        <v>528</v>
      </c>
      <c r="BT8" s="5">
        <v>350</v>
      </c>
      <c r="BU8" s="5">
        <v>380</v>
      </c>
      <c r="BV8" s="5">
        <v>244</v>
      </c>
      <c r="BW8" s="5">
        <v>100</v>
      </c>
      <c r="BX8" s="5">
        <v>1.5085714285714287</v>
      </c>
      <c r="BY8" s="5">
        <v>1.3894736842105264</v>
      </c>
      <c r="BZ8" s="5">
        <v>0.92105263157894735</v>
      </c>
      <c r="CA8" s="5">
        <v>0.26315789473684209</v>
      </c>
      <c r="CB8" s="5">
        <v>1.4344262295081966</v>
      </c>
      <c r="CC8" s="5">
        <v>1.5573770491803278</v>
      </c>
      <c r="CD8" s="5">
        <v>0.4098360655737705</v>
      </c>
      <c r="CE8" s="5">
        <v>0.21794871794871795</v>
      </c>
      <c r="CF8" s="5">
        <v>-0.41860465116279072</v>
      </c>
      <c r="CG8" s="5">
        <v>0.27894736842105261</v>
      </c>
      <c r="CH8" s="5">
        <v>10.075471698113262</v>
      </c>
      <c r="CI8" s="5">
        <v>78.404624277456662</v>
      </c>
      <c r="CJ8" s="5">
        <v>-0.19726027397260273</v>
      </c>
      <c r="CK8" s="5">
        <v>9.13409609347581E-3</v>
      </c>
      <c r="CL8" s="5">
        <v>1.2597681954503E-2</v>
      </c>
      <c r="CM8" s="5">
        <v>2.3711005225777598E-2</v>
      </c>
      <c r="CN8" s="5">
        <v>1.54393538832664E-2</v>
      </c>
      <c r="CO8" s="5">
        <v>1.2278968933969699E-3</v>
      </c>
      <c r="CP8" s="5">
        <v>0.72506165233127329</v>
      </c>
      <c r="CQ8" s="5">
        <v>0.38522601663237832</v>
      </c>
      <c r="CR8" s="5">
        <v>0.53130104921942889</v>
      </c>
      <c r="CS8" s="5">
        <v>5.1785948411080127E-2</v>
      </c>
      <c r="CT8" s="5">
        <v>0.81594618853556544</v>
      </c>
      <c r="CU8" s="5">
        <v>1.5357511334380543</v>
      </c>
      <c r="CV8" s="5">
        <v>7.9530328968480904E-2</v>
      </c>
      <c r="CW8" s="5">
        <v>0.21127906692943693</v>
      </c>
      <c r="CX8" s="5">
        <v>-0.85265753664471067</v>
      </c>
      <c r="CY8" s="5">
        <v>-0.11984611793995367</v>
      </c>
      <c r="CZ8" s="5">
        <v>1.1067378853078721E-2</v>
      </c>
      <c r="DA8" s="5">
        <v>9.8156811766369756E-3</v>
      </c>
      <c r="DB8" s="5">
        <v>-0.39140652261279585</v>
      </c>
      <c r="DC8" s="5">
        <v>270</v>
      </c>
      <c r="DD8" s="5">
        <v>255</v>
      </c>
      <c r="DE8" s="5">
        <v>302</v>
      </c>
      <c r="DF8" s="5">
        <v>260</v>
      </c>
      <c r="DG8" s="5">
        <v>169</v>
      </c>
      <c r="DH8" s="5">
        <v>1.0588235294117647</v>
      </c>
      <c r="DI8" s="5">
        <v>0.89403973509933776</v>
      </c>
      <c r="DJ8" s="5">
        <v>0.8443708609271523</v>
      </c>
      <c r="DK8" s="5">
        <v>0.55960264900662249</v>
      </c>
      <c r="DL8" s="5">
        <v>0.98076923076923073</v>
      </c>
      <c r="DM8" s="5">
        <v>1.1615384615384616</v>
      </c>
      <c r="DN8" s="5">
        <v>0.65</v>
      </c>
      <c r="DO8" s="5">
        <v>7.4733096085409248E-2</v>
      </c>
      <c r="DP8" s="5">
        <v>-0.21212121212121213</v>
      </c>
      <c r="DQ8" s="5">
        <v>-1.6556291390728478E-2</v>
      </c>
      <c r="DR8" s="5">
        <v>37.566037735849058</v>
      </c>
      <c r="DS8" s="5">
        <v>44.716763005780344</v>
      </c>
      <c r="DT8" s="5">
        <v>-0.16337522441651706</v>
      </c>
      <c r="DU8" s="5">
        <v>397</v>
      </c>
      <c r="DV8" s="5">
        <v>208</v>
      </c>
      <c r="DW8" s="5">
        <v>285</v>
      </c>
      <c r="DX8" s="5">
        <v>146</v>
      </c>
      <c r="DY8" s="5" t="s">
        <v>230</v>
      </c>
      <c r="DZ8" s="5">
        <v>1.9086538461538463</v>
      </c>
      <c r="EA8" s="5">
        <v>1.3929824561403508</v>
      </c>
      <c r="EB8" s="5">
        <v>0.72982456140350882</v>
      </c>
      <c r="EC8" s="5" t="s">
        <v>230</v>
      </c>
      <c r="ED8" s="5">
        <v>1.4246575342465753</v>
      </c>
      <c r="EE8" s="5">
        <v>1.952054794520548</v>
      </c>
      <c r="EF8" s="5" t="s">
        <v>230</v>
      </c>
      <c r="EG8" s="5">
        <v>0.3225058004640371</v>
      </c>
      <c r="EH8" s="5" t="s">
        <v>230</v>
      </c>
      <c r="EI8" s="5">
        <v>0.21754385964912282</v>
      </c>
      <c r="EJ8" s="5">
        <v>27.707547169811363</v>
      </c>
      <c r="EK8" s="5">
        <v>105.3121387283237</v>
      </c>
      <c r="EL8" s="5" t="s">
        <v>230</v>
      </c>
      <c r="EM8" s="5">
        <v>2.98371743410825E-2</v>
      </c>
      <c r="EN8" s="5">
        <v>2.74940989911556E-2</v>
      </c>
      <c r="EO8" s="5">
        <v>3.2721392810344599E-2</v>
      </c>
      <c r="EP8" s="5">
        <v>2.19819582998752E-2</v>
      </c>
      <c r="EQ8" s="5">
        <v>9.5521742478013004E-3</v>
      </c>
      <c r="ER8" s="5">
        <v>1.0852210269076512</v>
      </c>
      <c r="ES8" s="5">
        <v>0.91185526588127763</v>
      </c>
      <c r="ET8" s="5">
        <v>0.84024843167628138</v>
      </c>
      <c r="EU8" s="5">
        <v>0.29192443925496531</v>
      </c>
      <c r="EV8" s="5">
        <v>1.2507574901236935</v>
      </c>
      <c r="EW8" s="5">
        <v>1.4885567684172329</v>
      </c>
      <c r="EX8" s="5">
        <v>0.43454609991938398</v>
      </c>
      <c r="EY8" s="5">
        <v>0.19632132753313231</v>
      </c>
      <c r="EZ8" s="5">
        <v>-0.39416920802502786</v>
      </c>
      <c r="FA8" s="5">
        <v>0.16845678676421688</v>
      </c>
      <c r="FB8" s="5">
        <v>7.2564613601227672E-3</v>
      </c>
      <c r="FC8" s="5">
        <v>7.7443985279239793E-3</v>
      </c>
      <c r="FD8" s="5">
        <v>-0.20642169780907157</v>
      </c>
      <c r="FE8" s="5">
        <v>144</v>
      </c>
      <c r="FF8" s="5">
        <v>130</v>
      </c>
      <c r="FG8" s="5">
        <v>161</v>
      </c>
      <c r="FH8" s="5">
        <v>123</v>
      </c>
      <c r="FI8" s="5">
        <v>65</v>
      </c>
      <c r="FJ8" s="5">
        <v>1.1076923076923078</v>
      </c>
      <c r="FK8" s="5">
        <v>0.89440993788819878</v>
      </c>
      <c r="FL8" s="5">
        <v>0.80745341614906829</v>
      </c>
      <c r="FM8" s="5">
        <v>0.40372670807453415</v>
      </c>
      <c r="FN8" s="5">
        <v>1.056910569105691</v>
      </c>
      <c r="FO8" s="5">
        <v>1.3089430894308942</v>
      </c>
      <c r="FP8" s="5">
        <v>0.52845528455284552</v>
      </c>
      <c r="FQ8" s="5">
        <v>0.13380281690140844</v>
      </c>
      <c r="FR8" s="5">
        <v>-0.30851063829787234</v>
      </c>
      <c r="FS8" s="5">
        <v>4.3478260869565216E-2</v>
      </c>
      <c r="FT8" s="5">
        <v>28.688679245283023</v>
      </c>
      <c r="FU8" s="5">
        <v>34.196531791907518</v>
      </c>
      <c r="FV8" s="5">
        <v>-0.19931271477663232</v>
      </c>
    </row>
    <row r="9" spans="1:178" x14ac:dyDescent="0.25">
      <c r="A9" s="1" t="s">
        <v>10</v>
      </c>
      <c r="B9" s="2">
        <v>43.28528</v>
      </c>
      <c r="C9" s="2">
        <v>-79.793890000000005</v>
      </c>
      <c r="D9" s="3">
        <v>41918</v>
      </c>
      <c r="E9" s="3" t="str">
        <f>CHOOSE(MONTH(D9),"Winter","Winter","Spring","Spring","Spring","Summer","Summer","Summer","Autumn","Autumn","Autumn","Winter")</f>
        <v>Autumn</v>
      </c>
      <c r="F9" s="1">
        <v>1</v>
      </c>
      <c r="G9" s="1">
        <v>1</v>
      </c>
      <c r="H9" s="4">
        <v>2.4</v>
      </c>
      <c r="I9" s="4">
        <v>2.2000000000000002</v>
      </c>
      <c r="J9" s="1">
        <v>0.1</v>
      </c>
      <c r="K9" s="1" t="s">
        <v>11</v>
      </c>
      <c r="L9" s="1" t="s">
        <v>20</v>
      </c>
      <c r="M9" s="1" t="s">
        <v>19</v>
      </c>
      <c r="N9" s="1" t="s">
        <v>39</v>
      </c>
      <c r="O9" s="3">
        <v>41918</v>
      </c>
      <c r="P9" s="1">
        <v>0</v>
      </c>
      <c r="Q9" s="5">
        <v>10295</v>
      </c>
      <c r="R9" s="5">
        <v>9218</v>
      </c>
      <c r="S9" s="5">
        <v>8021</v>
      </c>
      <c r="T9" s="5">
        <v>7288</v>
      </c>
      <c r="U9" s="5">
        <v>6764</v>
      </c>
      <c r="V9" s="5">
        <v>1.1168366239965286</v>
      </c>
      <c r="W9" s="5">
        <v>1.2835057972821344</v>
      </c>
      <c r="X9" s="5">
        <v>1.1492332626854507</v>
      </c>
      <c r="Y9" s="5">
        <v>0.84328637327016587</v>
      </c>
      <c r="Z9" s="5">
        <v>1.2648188803512623</v>
      </c>
      <c r="AA9" s="5">
        <v>1.100576289791438</v>
      </c>
      <c r="AB9" s="5">
        <v>0.92810098792535678</v>
      </c>
      <c r="AC9" s="5">
        <v>4.7880331830949113E-2</v>
      </c>
      <c r="AD9" s="5">
        <v>-3.7290065471107317E-2</v>
      </c>
      <c r="AE9" s="5">
        <v>0.24061837676100237</v>
      </c>
      <c r="AF9" s="5">
        <v>-600.29245283018804</v>
      </c>
      <c r="AG9" s="5">
        <v>-315.67052023121369</v>
      </c>
      <c r="AH9" s="5">
        <v>-3.039619467486513E-2</v>
      </c>
      <c r="AI9" s="5">
        <v>7453</v>
      </c>
      <c r="AJ9" s="5">
        <v>7355</v>
      </c>
      <c r="AK9" s="5">
        <v>8285</v>
      </c>
      <c r="AL9" s="5">
        <v>7751</v>
      </c>
      <c r="AM9" s="5">
        <v>7910</v>
      </c>
      <c r="AN9" s="5">
        <v>1.0133242692046227</v>
      </c>
      <c r="AO9" s="5">
        <v>0.89957754978877491</v>
      </c>
      <c r="AP9" s="5">
        <v>0.8877489438744719</v>
      </c>
      <c r="AQ9" s="5">
        <v>0.95473747736873871</v>
      </c>
      <c r="AR9" s="5">
        <v>0.94890981808798869</v>
      </c>
      <c r="AS9" s="5">
        <v>1.0688943362146819</v>
      </c>
      <c r="AT9" s="5">
        <v>1.020513482131338</v>
      </c>
      <c r="AU9" s="5">
        <v>3.3300074831628834E-2</v>
      </c>
      <c r="AV9" s="5">
        <v>1.0152608390268821E-2</v>
      </c>
      <c r="AW9" s="5">
        <v>-4.7797223898611949E-2</v>
      </c>
      <c r="AX9" s="5">
        <v>666.13207547169804</v>
      </c>
      <c r="AY9" s="5">
        <v>749.16763005780342</v>
      </c>
      <c r="AZ9" s="5">
        <v>1.0166240409207161E-2</v>
      </c>
      <c r="BA9" s="5">
        <v>5.74460923671722E-2</v>
      </c>
      <c r="BB9" s="5">
        <v>4.6024098992347703E-2</v>
      </c>
      <c r="BC9" s="5">
        <v>4.8150219023227601E-2</v>
      </c>
      <c r="BD9" s="5">
        <v>3.8264766335487303E-2</v>
      </c>
      <c r="BE9" s="5">
        <v>3.69311720132827E-2</v>
      </c>
      <c r="BF9" s="5">
        <v>1.2481741875429999</v>
      </c>
      <c r="BG9" s="5">
        <v>1.1930598350852835</v>
      </c>
      <c r="BH9" s="5">
        <v>0.95584402160550375</v>
      </c>
      <c r="BI9" s="5">
        <v>0.76699904512307937</v>
      </c>
      <c r="BJ9" s="5">
        <v>1.2027800872695851</v>
      </c>
      <c r="BK9" s="5">
        <v>1.258343474544424</v>
      </c>
      <c r="BL9" s="5">
        <v>0.96514824341243111</v>
      </c>
      <c r="BM9" s="5">
        <v>0.11439512078495487</v>
      </c>
      <c r="BN9" s="5">
        <v>-1.7734924937291081E-2</v>
      </c>
      <c r="BO9" s="5">
        <v>0.16114843949343841</v>
      </c>
      <c r="BP9" s="5">
        <v>1.3805251076536035E-3</v>
      </c>
      <c r="BQ9" s="5">
        <v>5.6693991053999651E-3</v>
      </c>
      <c r="BR9" s="5">
        <v>-1.4160912978250008E-2</v>
      </c>
      <c r="BS9" s="5">
        <v>1188</v>
      </c>
      <c r="BT9" s="5">
        <v>830</v>
      </c>
      <c r="BU9" s="5">
        <v>763</v>
      </c>
      <c r="BV9" s="5">
        <v>603</v>
      </c>
      <c r="BW9" s="5">
        <v>504</v>
      </c>
      <c r="BX9" s="5">
        <v>1.4313253012048193</v>
      </c>
      <c r="BY9" s="5">
        <v>1.5570117955439056</v>
      </c>
      <c r="BZ9" s="5">
        <v>1.0878112712975099</v>
      </c>
      <c r="CA9" s="5">
        <v>0.66055045871559637</v>
      </c>
      <c r="CB9" s="5">
        <v>1.3764510779436152</v>
      </c>
      <c r="CC9" s="5">
        <v>1.265339966832504</v>
      </c>
      <c r="CD9" s="5">
        <v>0.83582089552238803</v>
      </c>
      <c r="CE9" s="5">
        <v>0.1171303074670571</v>
      </c>
      <c r="CF9" s="5">
        <v>-8.943089430894309E-2</v>
      </c>
      <c r="CG9" s="5">
        <v>0.29750982961992134</v>
      </c>
      <c r="CH9" s="5">
        <v>-99.386792452830093</v>
      </c>
      <c r="CI9" s="5">
        <v>36.658959537572272</v>
      </c>
      <c r="CJ9" s="5">
        <v>-6.2146892655367235E-2</v>
      </c>
      <c r="CK9" s="5">
        <v>2.30518099851906E-3</v>
      </c>
      <c r="CL9" s="5">
        <v>3.25348856858909E-3</v>
      </c>
      <c r="CM9" s="5">
        <v>4.79461997747421E-3</v>
      </c>
      <c r="CN9" s="5">
        <v>1.59342400729656E-3</v>
      </c>
      <c r="CO9" s="5">
        <v>1.0645775910234E-4</v>
      </c>
      <c r="CP9" s="5">
        <v>0.70852592530199865</v>
      </c>
      <c r="CQ9" s="5">
        <v>0.48078492338269146</v>
      </c>
      <c r="CR9" s="5">
        <v>0.67857068628471717</v>
      </c>
      <c r="CS9" s="5">
        <v>2.2203586436984231E-2</v>
      </c>
      <c r="CT9" s="5">
        <v>2.041822235444434</v>
      </c>
      <c r="CU9" s="5">
        <v>3.0090044806145935</v>
      </c>
      <c r="CV9" s="5">
        <v>6.6810691074598971E-2</v>
      </c>
      <c r="CW9" s="5">
        <v>0.50112303199686292</v>
      </c>
      <c r="CX9" s="5">
        <v>-0.87474686627427689</v>
      </c>
      <c r="CY9" s="5">
        <v>0.34623485679610555</v>
      </c>
      <c r="CZ9" s="5">
        <v>2.8856056061450325E-3</v>
      </c>
      <c r="DA9" s="5">
        <v>2.299195572712345E-3</v>
      </c>
      <c r="DB9" s="5">
        <v>-0.18475971586163106</v>
      </c>
      <c r="DC9" s="5">
        <v>611</v>
      </c>
      <c r="DD9" s="5">
        <v>539</v>
      </c>
      <c r="DE9" s="5">
        <v>470</v>
      </c>
      <c r="DF9" s="5">
        <v>412</v>
      </c>
      <c r="DG9" s="5">
        <v>353</v>
      </c>
      <c r="DH9" s="5">
        <v>1.1335807050092765</v>
      </c>
      <c r="DI9" s="5">
        <v>1.3</v>
      </c>
      <c r="DJ9" s="5">
        <v>1.1468085106382979</v>
      </c>
      <c r="DK9" s="5">
        <v>0.75106382978723407</v>
      </c>
      <c r="DL9" s="5">
        <v>1.308252427184466</v>
      </c>
      <c r="DM9" s="5">
        <v>1.1407766990291262</v>
      </c>
      <c r="DN9" s="5">
        <v>0.85679611650485432</v>
      </c>
      <c r="DO9" s="5">
        <v>6.5759637188208611E-2</v>
      </c>
      <c r="DP9" s="5">
        <v>-7.7124183006535951E-2</v>
      </c>
      <c r="DQ9" s="5">
        <v>0.27021276595744681</v>
      </c>
      <c r="DR9" s="5">
        <v>-30.235849056603726</v>
      </c>
      <c r="DS9" s="5">
        <v>-11.005780346820799</v>
      </c>
      <c r="DT9" s="5">
        <v>-5.8473736372646183E-2</v>
      </c>
      <c r="DU9" s="5">
        <v>282</v>
      </c>
      <c r="DV9" s="5">
        <v>95</v>
      </c>
      <c r="DW9" s="5">
        <v>227</v>
      </c>
      <c r="DX9" s="5">
        <v>151</v>
      </c>
      <c r="DY9" s="5">
        <v>124</v>
      </c>
      <c r="DZ9" s="5">
        <v>2.9684210526315788</v>
      </c>
      <c r="EA9" s="5">
        <v>1.2422907488986785</v>
      </c>
      <c r="EB9" s="5">
        <v>0.41850220264317178</v>
      </c>
      <c r="EC9" s="5">
        <v>0.54625550660792954</v>
      </c>
      <c r="ED9" s="5">
        <v>0.62913907284768211</v>
      </c>
      <c r="EE9" s="5">
        <v>1.5033112582781456</v>
      </c>
      <c r="EF9" s="5">
        <v>0.82119205298013243</v>
      </c>
      <c r="EG9" s="5">
        <v>0.20105820105820105</v>
      </c>
      <c r="EH9" s="5">
        <v>-9.8181818181818176E-2</v>
      </c>
      <c r="EI9" s="5">
        <v>-0.24669603524229075</v>
      </c>
      <c r="EJ9" s="5">
        <v>17.915094339622669</v>
      </c>
      <c r="EK9" s="5">
        <v>106.42774566473989</v>
      </c>
      <c r="EL9" s="5">
        <v>-8.3850931677018639E-2</v>
      </c>
      <c r="EM9" s="5">
        <v>6.5879456698894501E-2</v>
      </c>
      <c r="EN9" s="5">
        <v>5.5291783064603799E-2</v>
      </c>
      <c r="EO9" s="5">
        <v>5.3171601146459503E-2</v>
      </c>
      <c r="EP9" s="5">
        <v>4.0266327559947898E-2</v>
      </c>
      <c r="EQ9" s="5">
        <v>2.9708964750170701E-2</v>
      </c>
      <c r="ER9" s="5">
        <v>1.1914872888421757</v>
      </c>
      <c r="ES9" s="5">
        <v>1.2389970450096399</v>
      </c>
      <c r="ET9" s="5">
        <v>1.0398743290107875</v>
      </c>
      <c r="EU9" s="5">
        <v>0.5587374483671893</v>
      </c>
      <c r="EV9" s="5">
        <v>1.3731518719278839</v>
      </c>
      <c r="EW9" s="5">
        <v>1.3204979040439788</v>
      </c>
      <c r="EX9" s="5">
        <v>0.73781162947975443</v>
      </c>
      <c r="EY9" s="5">
        <v>0.13811600669211579</v>
      </c>
      <c r="EZ9" s="5">
        <v>-0.15087272180284381</v>
      </c>
      <c r="FA9" s="5">
        <v>0.2825842212888936</v>
      </c>
      <c r="FB9" s="5">
        <v>1.5485087796201918E-3</v>
      </c>
      <c r="FC9" s="5">
        <v>4.7411532545020407E-3</v>
      </c>
      <c r="FD9" s="5">
        <v>-9.7335731192318295E-2</v>
      </c>
      <c r="FE9" s="5">
        <v>179</v>
      </c>
      <c r="FF9" s="5">
        <v>158</v>
      </c>
      <c r="FG9" s="5">
        <v>149</v>
      </c>
      <c r="FH9" s="5">
        <v>138</v>
      </c>
      <c r="FI9" s="5">
        <v>128</v>
      </c>
      <c r="FJ9" s="5">
        <v>1.1329113924050633</v>
      </c>
      <c r="FK9" s="5">
        <v>1.2013422818791946</v>
      </c>
      <c r="FL9" s="5">
        <v>1.0604026845637584</v>
      </c>
      <c r="FM9" s="5">
        <v>0.85906040268456374</v>
      </c>
      <c r="FN9" s="5">
        <v>1.144927536231884</v>
      </c>
      <c r="FO9" s="5">
        <v>1.0797101449275361</v>
      </c>
      <c r="FP9" s="5">
        <v>0.92753623188405798</v>
      </c>
      <c r="FQ9" s="5">
        <v>3.8327526132404179E-2</v>
      </c>
      <c r="FR9" s="5">
        <v>-3.7593984962406013E-2</v>
      </c>
      <c r="FS9" s="5">
        <v>0.13422818791946309</v>
      </c>
      <c r="FT9" s="5">
        <v>-7.179245283018858</v>
      </c>
      <c r="FU9" s="5">
        <v>0.13294797687861326</v>
      </c>
      <c r="FV9" s="5">
        <v>-3.2573289902280131E-2</v>
      </c>
    </row>
    <row r="10" spans="1:178" x14ac:dyDescent="0.25">
      <c r="A10" s="1" t="s">
        <v>10</v>
      </c>
      <c r="B10" s="2">
        <v>43.2883</v>
      </c>
      <c r="C10" s="2">
        <v>-79.836299999999994</v>
      </c>
      <c r="D10" s="3">
        <v>41598</v>
      </c>
      <c r="E10" s="3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4">
        <v>2.6</v>
      </c>
      <c r="I10" s="4">
        <v>2.1</v>
      </c>
      <c r="J10" s="1">
        <v>0.1</v>
      </c>
      <c r="K10" s="1" t="s">
        <v>11</v>
      </c>
      <c r="L10" s="1" t="s">
        <v>18</v>
      </c>
      <c r="M10" s="1" t="s">
        <v>19</v>
      </c>
      <c r="N10" s="1" t="s">
        <v>31</v>
      </c>
      <c r="O10" s="3">
        <v>41598</v>
      </c>
      <c r="P10" s="1">
        <v>0</v>
      </c>
      <c r="Q10" s="5">
        <v>3555.8326721191397</v>
      </c>
      <c r="R10" s="5">
        <v>2805.4180145263599</v>
      </c>
      <c r="S10" s="5">
        <v>1591.14780426025</v>
      </c>
      <c r="T10" s="5">
        <v>818.01242828369107</v>
      </c>
      <c r="U10" s="5">
        <v>184.764146804809</v>
      </c>
      <c r="V10" s="5">
        <v>1.2674876448740109</v>
      </c>
      <c r="W10" s="5">
        <v>2.2347595004049943</v>
      </c>
      <c r="X10" s="5">
        <v>1.7631410526507583</v>
      </c>
      <c r="Y10" s="5">
        <v>0.11612004008056863</v>
      </c>
      <c r="Z10" s="5">
        <v>3.4295542677909365</v>
      </c>
      <c r="AA10" s="5">
        <v>1.9451389113961377</v>
      </c>
      <c r="AB10" s="5">
        <v>0.22586960835359315</v>
      </c>
      <c r="AC10" s="5">
        <v>0.32091488375605898</v>
      </c>
      <c r="AD10" s="5">
        <v>-0.63149488850294966</v>
      </c>
      <c r="AE10" s="5">
        <v>1.2490389522088714</v>
      </c>
      <c r="AF10" s="5">
        <v>-440.80378874293183</v>
      </c>
      <c r="AG10" s="5">
        <v>-306.72661886049798</v>
      </c>
      <c r="AH10" s="5">
        <v>-0.14403248070869312</v>
      </c>
      <c r="AI10" s="5">
        <v>732.24999941885403</v>
      </c>
      <c r="AJ10" s="5">
        <v>996.25000730156898</v>
      </c>
      <c r="AK10" s="5">
        <v>1766.2499099969803</v>
      </c>
      <c r="AL10" s="5">
        <v>754.24998067319302</v>
      </c>
      <c r="AM10" s="5">
        <v>218.00000686198399</v>
      </c>
      <c r="AN10" s="5">
        <v>0.73500626755548815</v>
      </c>
      <c r="AO10" s="5">
        <v>0.41457893091703313</v>
      </c>
      <c r="AP10" s="5">
        <v>0.56404815743388903</v>
      </c>
      <c r="AQ10" s="5">
        <v>0.12342534633864848</v>
      </c>
      <c r="AR10" s="5">
        <v>1.3208485685506852</v>
      </c>
      <c r="AS10" s="5">
        <v>2.3417301362348644</v>
      </c>
      <c r="AT10" s="5">
        <v>0.28902885309643866</v>
      </c>
      <c r="AU10" s="5">
        <v>0.40150762674887785</v>
      </c>
      <c r="AV10" s="5">
        <v>-0.55155564997300333</v>
      </c>
      <c r="AW10" s="5">
        <v>0.1370134686256203</v>
      </c>
      <c r="AX10" s="5">
        <v>1021.7546379931639</v>
      </c>
      <c r="AY10" s="5">
        <v>880.50858537542115</v>
      </c>
      <c r="AZ10" s="5">
        <v>-0.19411764339005239</v>
      </c>
      <c r="BA10" s="5">
        <v>7.6417978852987203E-3</v>
      </c>
      <c r="BB10" s="5">
        <v>1.19465980678796E-2</v>
      </c>
      <c r="BC10" s="5">
        <v>1.8412496894598E-2</v>
      </c>
      <c r="BD10" s="5">
        <v>9.97973978519439E-3</v>
      </c>
      <c r="BE10" s="5">
        <v>9.3946402193978396E-4</v>
      </c>
      <c r="BF10" s="5">
        <v>0.63966309420293921</v>
      </c>
      <c r="BG10" s="5">
        <v>0.41503322059164771</v>
      </c>
      <c r="BH10" s="5">
        <v>0.64883096172494592</v>
      </c>
      <c r="BI10" s="5">
        <v>5.1023173408676098E-2</v>
      </c>
      <c r="BJ10" s="5">
        <v>1.1970851269692599</v>
      </c>
      <c r="BK10" s="5">
        <v>1.8449876741189353</v>
      </c>
      <c r="BL10" s="5">
        <v>9.4137126033440419E-2</v>
      </c>
      <c r="BM10" s="5">
        <v>0.29700925659743665</v>
      </c>
      <c r="BN10" s="5">
        <v>-0.82792444604322235</v>
      </c>
      <c r="BO10" s="5">
        <v>0.1068219206740104</v>
      </c>
      <c r="BP10" s="5">
        <v>9.4693917253950866E-3</v>
      </c>
      <c r="BQ10" s="5">
        <v>7.3640595454012416E-3</v>
      </c>
      <c r="BR10" s="5">
        <v>-0.29777817074020019</v>
      </c>
      <c r="BS10" s="5">
        <v>30</v>
      </c>
      <c r="BT10" s="5">
        <v>2</v>
      </c>
      <c r="BU10" s="5">
        <v>1288</v>
      </c>
      <c r="BV10" s="5">
        <v>1292</v>
      </c>
      <c r="BW10" s="5">
        <v>2</v>
      </c>
      <c r="BX10" s="5">
        <v>15</v>
      </c>
      <c r="BY10" s="5">
        <v>2.3291925465838508E-2</v>
      </c>
      <c r="BZ10" s="5">
        <v>1.5527950310559005E-3</v>
      </c>
      <c r="CA10" s="5">
        <v>1.5527950310559005E-3</v>
      </c>
      <c r="CB10" s="5">
        <v>1.5479876160990713E-3</v>
      </c>
      <c r="CC10" s="5">
        <v>0.99690402476780182</v>
      </c>
      <c r="CD10" s="5">
        <v>1.5479876160990713E-3</v>
      </c>
      <c r="CE10" s="5">
        <v>-1.5503875968992248E-3</v>
      </c>
      <c r="CF10" s="5">
        <v>-0.9969088098918083</v>
      </c>
      <c r="CG10" s="5">
        <v>-1.0015527950310559</v>
      </c>
      <c r="CH10" s="5">
        <v>555.56603773584879</v>
      </c>
      <c r="CI10" s="5">
        <v>696.92485549132937</v>
      </c>
      <c r="CJ10" s="5" t="s">
        <v>230</v>
      </c>
      <c r="CK10" s="5">
        <v>5.1134061068296398E-3</v>
      </c>
      <c r="CL10" s="5">
        <v>7.7780173160135703E-3</v>
      </c>
      <c r="CM10" s="5">
        <v>1.40739940106868E-2</v>
      </c>
      <c r="CN10" s="5">
        <v>8.2819992676377296E-3</v>
      </c>
      <c r="CO10" s="5">
        <v>6.1913399258628401E-4</v>
      </c>
      <c r="CP10" s="5">
        <v>0.65741768102033349</v>
      </c>
      <c r="CQ10" s="5">
        <v>0.36332302706302699</v>
      </c>
      <c r="CR10" s="5">
        <v>0.55265174264728911</v>
      </c>
      <c r="CS10" s="5">
        <v>4.3991349727458835E-2</v>
      </c>
      <c r="CT10" s="5">
        <v>0.93914730787365674</v>
      </c>
      <c r="CU10" s="5">
        <v>1.6993474106767361</v>
      </c>
      <c r="CV10" s="5">
        <v>7.4756586251531906E-2</v>
      </c>
      <c r="CW10" s="5">
        <v>0.25908017912425996</v>
      </c>
      <c r="CX10" s="5">
        <v>-0.86088647939853391</v>
      </c>
      <c r="CY10" s="5">
        <v>-3.580944764090925E-2</v>
      </c>
      <c r="CZ10" s="5">
        <v>7.1969369935960528E-3</v>
      </c>
      <c r="DA10" s="5">
        <v>6.0658346473997692E-3</v>
      </c>
      <c r="DB10" s="5">
        <v>-0.35067093644091252</v>
      </c>
      <c r="DC10" s="5">
        <v>159</v>
      </c>
      <c r="DD10" s="5">
        <v>164</v>
      </c>
      <c r="DE10" s="5">
        <v>195</v>
      </c>
      <c r="DF10" s="5">
        <v>183</v>
      </c>
      <c r="DG10" s="5">
        <v>127</v>
      </c>
      <c r="DH10" s="5">
        <v>0.96951219512195119</v>
      </c>
      <c r="DI10" s="5">
        <v>0.81538461538461537</v>
      </c>
      <c r="DJ10" s="5">
        <v>0.84102564102564104</v>
      </c>
      <c r="DK10" s="5">
        <v>0.6512820512820513</v>
      </c>
      <c r="DL10" s="5">
        <v>0.89617486338797814</v>
      </c>
      <c r="DM10" s="5">
        <v>1.0655737704918034</v>
      </c>
      <c r="DN10" s="5">
        <v>0.69398907103825136</v>
      </c>
      <c r="DO10" s="5">
        <v>3.1746031746031744E-2</v>
      </c>
      <c r="DP10" s="5">
        <v>-0.18064516129032257</v>
      </c>
      <c r="DQ10" s="5">
        <v>-9.7435897435897437E-2</v>
      </c>
      <c r="DR10" s="5">
        <v>22.641509433962259</v>
      </c>
      <c r="DS10" s="5">
        <v>22.323699421965316</v>
      </c>
      <c r="DT10" s="5">
        <v>-0.15598885793871867</v>
      </c>
      <c r="DU10" s="5">
        <v>59</v>
      </c>
      <c r="DV10" s="5" t="s">
        <v>230</v>
      </c>
      <c r="DW10" s="5">
        <v>96</v>
      </c>
      <c r="DX10" s="5">
        <v>51</v>
      </c>
      <c r="DY10" s="5" t="s">
        <v>230</v>
      </c>
      <c r="DZ10" s="5" t="s">
        <v>230</v>
      </c>
      <c r="EA10" s="5">
        <v>0.61458333333333337</v>
      </c>
      <c r="EB10" s="5" t="s">
        <v>230</v>
      </c>
      <c r="EC10" s="5" t="s">
        <v>230</v>
      </c>
      <c r="ED10" s="5" t="s">
        <v>230</v>
      </c>
      <c r="EE10" s="5">
        <v>1.8823529411764706</v>
      </c>
      <c r="EF10" s="5" t="s">
        <v>230</v>
      </c>
      <c r="EG10" s="5">
        <v>0.30612244897959184</v>
      </c>
      <c r="EH10" s="5" t="s">
        <v>230</v>
      </c>
      <c r="EI10" s="5" t="s">
        <v>230</v>
      </c>
      <c r="EJ10" s="5">
        <v>41.452830188679243</v>
      </c>
      <c r="EK10" s="5" t="s">
        <v>230</v>
      </c>
      <c r="EL10" s="5" t="s">
        <v>230</v>
      </c>
      <c r="EM10" s="5">
        <v>2.7880535926669801E-3</v>
      </c>
      <c r="EN10" s="5">
        <v>7.9985279589891399E-3</v>
      </c>
      <c r="EO10" s="5">
        <v>1.6076467931270599E-2</v>
      </c>
      <c r="EP10" s="5">
        <v>9.9001489579677599E-3</v>
      </c>
      <c r="EQ10" s="5">
        <v>2.3060971871018401E-3</v>
      </c>
      <c r="ER10" s="5">
        <v>0.34857083790444565</v>
      </c>
      <c r="ES10" s="5">
        <v>0.17342451119153429</v>
      </c>
      <c r="ET10" s="5">
        <v>0.49753017846855979</v>
      </c>
      <c r="EU10" s="5">
        <v>0.14344551284279383</v>
      </c>
      <c r="EV10" s="5">
        <v>0.80791996089632845</v>
      </c>
      <c r="EW10" s="5">
        <v>1.6238612165862478</v>
      </c>
      <c r="EX10" s="5">
        <v>0.23293560499873744</v>
      </c>
      <c r="EY10" s="5">
        <v>0.2377645634009245</v>
      </c>
      <c r="EZ10" s="5">
        <v>-0.62214473480311905</v>
      </c>
      <c r="FA10" s="5">
        <v>-0.11828599460455776</v>
      </c>
      <c r="FB10" s="5">
        <v>9.329795220181486E-3</v>
      </c>
      <c r="FC10" s="5">
        <v>7.2095696895108754E-3</v>
      </c>
      <c r="FD10" s="5">
        <v>-0.31543314920931392</v>
      </c>
      <c r="FE10" s="5">
        <v>151</v>
      </c>
      <c r="FF10" s="5">
        <v>142</v>
      </c>
      <c r="FG10" s="5">
        <v>189</v>
      </c>
      <c r="FH10" s="5">
        <v>125</v>
      </c>
      <c r="FI10" s="5">
        <v>38</v>
      </c>
      <c r="FJ10" s="5">
        <v>1.0633802816901408</v>
      </c>
      <c r="FK10" s="5">
        <v>0.79894179894179895</v>
      </c>
      <c r="FL10" s="5">
        <v>0.75132275132275128</v>
      </c>
      <c r="FM10" s="5">
        <v>0.20105820105820105</v>
      </c>
      <c r="FN10" s="5">
        <v>1.1359999999999999</v>
      </c>
      <c r="FO10" s="5">
        <v>1.512</v>
      </c>
      <c r="FP10" s="5">
        <v>0.30399999999999999</v>
      </c>
      <c r="FQ10" s="5">
        <v>0.20382165605095542</v>
      </c>
      <c r="FR10" s="5">
        <v>-0.53374233128834359</v>
      </c>
      <c r="FS10" s="5">
        <v>8.9947089947089942E-2</v>
      </c>
      <c r="FT10" s="5">
        <v>52.471698113207552</v>
      </c>
      <c r="FU10" s="5">
        <v>54.763005780346823</v>
      </c>
      <c r="FV10" s="5">
        <v>-0.26283987915407853</v>
      </c>
    </row>
    <row r="11" spans="1:178" x14ac:dyDescent="0.25">
      <c r="A11" s="1" t="s">
        <v>10</v>
      </c>
      <c r="B11" s="2">
        <v>43.2883</v>
      </c>
      <c r="C11" s="2">
        <v>-79.836299999999994</v>
      </c>
      <c r="D11" s="3">
        <v>41584</v>
      </c>
      <c r="E11" s="3" t="str">
        <f>CHOOSE(MONTH(D11),"Winter","Winter","Spring","Spring","Spring","Summer","Summer","Summer","Autumn","Autumn","Autumn","Winter")</f>
        <v>Autumn</v>
      </c>
      <c r="F11" s="1">
        <v>1</v>
      </c>
      <c r="G11" s="1">
        <v>1</v>
      </c>
      <c r="H11" s="4">
        <v>2.6</v>
      </c>
      <c r="I11" s="4">
        <v>1.4</v>
      </c>
      <c r="J11" s="1">
        <v>0.1</v>
      </c>
      <c r="K11" s="1" t="s">
        <v>11</v>
      </c>
      <c r="L11" s="1" t="s">
        <v>18</v>
      </c>
      <c r="M11" s="1" t="s">
        <v>19</v>
      </c>
      <c r="N11" s="1" t="s">
        <v>30</v>
      </c>
      <c r="O11" s="3">
        <v>41582</v>
      </c>
      <c r="P11" s="1">
        <v>2</v>
      </c>
      <c r="Q11" s="5">
        <v>8822</v>
      </c>
      <c r="R11" s="5">
        <v>8129</v>
      </c>
      <c r="S11" s="5">
        <v>7244</v>
      </c>
      <c r="T11" s="5">
        <v>6688</v>
      </c>
      <c r="U11" s="5">
        <v>6324</v>
      </c>
      <c r="V11" s="5">
        <v>1.0852503382949932</v>
      </c>
      <c r="W11" s="5">
        <v>1.217835450027609</v>
      </c>
      <c r="X11" s="5">
        <v>1.122170071783545</v>
      </c>
      <c r="Y11" s="5">
        <v>0.87299834345665384</v>
      </c>
      <c r="Z11" s="5">
        <v>1.2154605263157894</v>
      </c>
      <c r="AA11" s="5">
        <v>1.0831339712918659</v>
      </c>
      <c r="AB11" s="5">
        <v>0.94557416267942584</v>
      </c>
      <c r="AC11" s="5">
        <v>3.9908125179443012E-2</v>
      </c>
      <c r="AD11" s="5">
        <v>-2.7974177682139563E-2</v>
      </c>
      <c r="AE11" s="5">
        <v>0.1989232468249586</v>
      </c>
      <c r="AF11" s="5">
        <v>-390.20754716981082</v>
      </c>
      <c r="AG11" s="5">
        <v>-226.97109826589588</v>
      </c>
      <c r="AH11" s="5">
        <v>-2.3677876796981721E-2</v>
      </c>
      <c r="AI11" s="5">
        <v>7322</v>
      </c>
      <c r="AJ11" s="5">
        <v>7633</v>
      </c>
      <c r="AK11" s="5">
        <v>8401</v>
      </c>
      <c r="AL11" s="5">
        <v>8065</v>
      </c>
      <c r="AM11" s="5">
        <v>8223</v>
      </c>
      <c r="AN11" s="5">
        <v>0.95925586270142804</v>
      </c>
      <c r="AO11" s="5">
        <v>0.87156290917747892</v>
      </c>
      <c r="AP11" s="5">
        <v>0.90858231162956793</v>
      </c>
      <c r="AQ11" s="5">
        <v>0.97881204618497797</v>
      </c>
      <c r="AR11" s="5">
        <v>0.94643521388716678</v>
      </c>
      <c r="AS11" s="5">
        <v>1.0416615003099814</v>
      </c>
      <c r="AT11" s="5">
        <v>1.019590824550527</v>
      </c>
      <c r="AU11" s="5">
        <v>2.0405684440665615E-2</v>
      </c>
      <c r="AV11" s="5">
        <v>9.7003929273084474E-3</v>
      </c>
      <c r="AW11" s="5">
        <v>-5.1422449708368054E-2</v>
      </c>
      <c r="AX11" s="5">
        <v>665.44339622641496</v>
      </c>
      <c r="AY11" s="5">
        <v>570.72832369942194</v>
      </c>
      <c r="AZ11" s="5">
        <v>9.8540601222402401E-3</v>
      </c>
      <c r="BA11" s="5">
        <v>2.90119275450706E-2</v>
      </c>
      <c r="BB11" s="5">
        <v>3.2189462333917597E-2</v>
      </c>
      <c r="BC11" s="5">
        <v>4.0930032730102497E-2</v>
      </c>
      <c r="BD11" s="5">
        <v>3.2367680221796001E-2</v>
      </c>
      <c r="BE11" s="5">
        <v>3.04383803158998E-2</v>
      </c>
      <c r="BF11" s="5">
        <v>0.90128649071908007</v>
      </c>
      <c r="BG11" s="5">
        <v>0.70881759944778688</v>
      </c>
      <c r="BH11" s="5">
        <v>0.78645093069381933</v>
      </c>
      <c r="BI11" s="5">
        <v>0.74366860433789783</v>
      </c>
      <c r="BJ11" s="5">
        <v>0.99449395549334441</v>
      </c>
      <c r="BK11" s="5">
        <v>1.2645340181821467</v>
      </c>
      <c r="BL11" s="5">
        <v>0.94039424843931096</v>
      </c>
      <c r="BM11" s="5">
        <v>0.11681609375623393</v>
      </c>
      <c r="BN11" s="5">
        <v>-3.0718371593108394E-2</v>
      </c>
      <c r="BO11" s="5">
        <v>-4.3542082913442569E-3</v>
      </c>
      <c r="BP11" s="5">
        <v>1.005028058194889E-2</v>
      </c>
      <c r="BQ11" s="5">
        <v>8.6591876612577678E-3</v>
      </c>
      <c r="BR11" s="5">
        <v>-2.6385574793794643E-2</v>
      </c>
      <c r="BS11" s="5">
        <v>762</v>
      </c>
      <c r="BT11" s="5">
        <v>575</v>
      </c>
      <c r="BU11" s="5">
        <v>629</v>
      </c>
      <c r="BV11" s="5">
        <v>505</v>
      </c>
      <c r="BW11" s="5">
        <v>457</v>
      </c>
      <c r="BX11" s="5">
        <v>1.3252173913043479</v>
      </c>
      <c r="BY11" s="5">
        <v>1.2114467408585055</v>
      </c>
      <c r="BZ11" s="5">
        <v>0.91414944356120831</v>
      </c>
      <c r="CA11" s="5">
        <v>0.72655007949125594</v>
      </c>
      <c r="CB11" s="5">
        <v>1.1386138613861385</v>
      </c>
      <c r="CC11" s="5">
        <v>1.2455445544554455</v>
      </c>
      <c r="CD11" s="5">
        <v>0.90495049504950498</v>
      </c>
      <c r="CE11" s="5">
        <v>0.10934744268077601</v>
      </c>
      <c r="CF11" s="5">
        <v>-4.9896049896049899E-2</v>
      </c>
      <c r="CG11" s="5">
        <v>0.11128775834658187</v>
      </c>
      <c r="CH11" s="5">
        <v>10.047169811320799</v>
      </c>
      <c r="CI11" s="5">
        <v>85.965317919075147</v>
      </c>
      <c r="CJ11" s="5">
        <v>-3.9867109634551492E-2</v>
      </c>
      <c r="CK11" s="5">
        <v>2.2665346041321698E-3</v>
      </c>
      <c r="CL11" s="5">
        <v>4.1407370008528198E-3</v>
      </c>
      <c r="CM11" s="5">
        <v>1.2731453403830501E-2</v>
      </c>
      <c r="CN11" s="5">
        <v>8.6723957210779103E-3</v>
      </c>
      <c r="CO11" s="5">
        <v>8.6329929763451197E-4</v>
      </c>
      <c r="CP11" s="5">
        <v>0.54737468321831539</v>
      </c>
      <c r="CQ11" s="5">
        <v>0.17802638333893911</v>
      </c>
      <c r="CR11" s="5">
        <v>0.32523678715322479</v>
      </c>
      <c r="CS11" s="5">
        <v>6.7808385284179096E-2</v>
      </c>
      <c r="CT11" s="5">
        <v>0.47746172269202664</v>
      </c>
      <c r="CU11" s="5">
        <v>1.468043411912952</v>
      </c>
      <c r="CV11" s="5">
        <v>9.9545653288894281E-2</v>
      </c>
      <c r="CW11" s="5">
        <v>0.18964148266345804</v>
      </c>
      <c r="CX11" s="5">
        <v>-0.81893311479857267</v>
      </c>
      <c r="CY11" s="5">
        <v>-0.35594197900937646</v>
      </c>
      <c r="CZ11" s="5">
        <v>6.8993923289455113E-3</v>
      </c>
      <c r="DA11" s="5">
        <v>6.5213462359384779E-3</v>
      </c>
      <c r="DB11" s="5">
        <v>-0.46283832959090943</v>
      </c>
      <c r="DC11" s="5">
        <v>449</v>
      </c>
      <c r="DD11" s="5">
        <v>442</v>
      </c>
      <c r="DE11" s="5">
        <v>493</v>
      </c>
      <c r="DF11" s="5">
        <v>488</v>
      </c>
      <c r="DG11" s="5">
        <v>509</v>
      </c>
      <c r="DH11" s="5">
        <v>1.0158371040723981</v>
      </c>
      <c r="DI11" s="5">
        <v>0.91075050709939143</v>
      </c>
      <c r="DJ11" s="5">
        <v>0.89655172413793105</v>
      </c>
      <c r="DK11" s="5">
        <v>1.0324543610547667</v>
      </c>
      <c r="DL11" s="5">
        <v>0.90573770491803274</v>
      </c>
      <c r="DM11" s="5">
        <v>1.0102459016393444</v>
      </c>
      <c r="DN11" s="5">
        <v>1.0430327868852458</v>
      </c>
      <c r="DO11" s="5">
        <v>5.0968399592252805E-3</v>
      </c>
      <c r="DP11" s="5">
        <v>2.106318956870612E-2</v>
      </c>
      <c r="DQ11" s="5">
        <v>-9.330628803245436E-2</v>
      </c>
      <c r="DR11" s="5">
        <v>22.292452830188672</v>
      </c>
      <c r="DS11" s="5">
        <v>29.99421965317919</v>
      </c>
      <c r="DT11" s="5">
        <v>2.2459893048128343E-2</v>
      </c>
      <c r="DU11" s="5">
        <v>672</v>
      </c>
      <c r="DV11" s="5">
        <v>536</v>
      </c>
      <c r="DW11" s="5">
        <v>606</v>
      </c>
      <c r="DX11" s="5">
        <v>498</v>
      </c>
      <c r="DY11" s="5">
        <v>448</v>
      </c>
      <c r="DZ11" s="5">
        <v>1.2537313432835822</v>
      </c>
      <c r="EA11" s="5">
        <v>1.108910891089109</v>
      </c>
      <c r="EB11" s="5">
        <v>0.88448844884488453</v>
      </c>
      <c r="EC11" s="5">
        <v>0.73927392739273923</v>
      </c>
      <c r="ED11" s="5">
        <v>1.0763052208835342</v>
      </c>
      <c r="EE11" s="5">
        <v>1.2168674698795181</v>
      </c>
      <c r="EF11" s="5">
        <v>0.89959839357429716</v>
      </c>
      <c r="EG11" s="5">
        <v>9.7826086956521743E-2</v>
      </c>
      <c r="EH11" s="5">
        <v>-5.2854122621564484E-2</v>
      </c>
      <c r="EI11" s="5">
        <v>6.2706270627062702E-2</v>
      </c>
      <c r="EJ11" s="5">
        <v>30.849056603773619</v>
      </c>
      <c r="EK11" s="5">
        <v>87.352601156069369</v>
      </c>
      <c r="EL11" s="5" t="s">
        <v>230</v>
      </c>
      <c r="EM11" s="5">
        <v>4.5004308223724303E-2</v>
      </c>
      <c r="EN11" s="5">
        <v>4.7758191823959302E-2</v>
      </c>
      <c r="EO11" s="5">
        <v>5.45317307114601E-2</v>
      </c>
      <c r="EP11" s="5">
        <v>4.6096343547105699E-2</v>
      </c>
      <c r="EQ11" s="5">
        <v>4.2578242719173397E-2</v>
      </c>
      <c r="ER11" s="5">
        <v>0.94233693749574843</v>
      </c>
      <c r="ES11" s="5">
        <v>0.82528662920772544</v>
      </c>
      <c r="ET11" s="5">
        <v>0.87578720133895716</v>
      </c>
      <c r="EU11" s="5">
        <v>0.78079756801530198</v>
      </c>
      <c r="EV11" s="5">
        <v>1.0360516290224921</v>
      </c>
      <c r="EW11" s="5">
        <v>1.1829947131432303</v>
      </c>
      <c r="EX11" s="5">
        <v>0.92367939499719398</v>
      </c>
      <c r="EY11" s="5">
        <v>8.3827373489027621E-2</v>
      </c>
      <c r="EZ11" s="5">
        <v>-3.9674285227199929E-2</v>
      </c>
      <c r="FA11" s="5">
        <v>3.0474886000718071E-2</v>
      </c>
      <c r="FB11" s="5">
        <v>8.9195915058536985E-3</v>
      </c>
      <c r="FC11" s="5">
        <v>7.5324175803992638E-3</v>
      </c>
      <c r="FD11" s="5">
        <v>-3.4393425478586197E-2</v>
      </c>
      <c r="FE11" s="5">
        <v>281</v>
      </c>
      <c r="FF11" s="5">
        <v>289</v>
      </c>
      <c r="FG11" s="5">
        <v>339</v>
      </c>
      <c r="FH11" s="5">
        <v>368</v>
      </c>
      <c r="FI11" s="5">
        <v>459</v>
      </c>
      <c r="FJ11" s="5">
        <v>0.97231833910034604</v>
      </c>
      <c r="FK11" s="5">
        <v>0.82890855457227142</v>
      </c>
      <c r="FL11" s="5">
        <v>0.85250737463126847</v>
      </c>
      <c r="FM11" s="5">
        <v>1.3539823008849559</v>
      </c>
      <c r="FN11" s="5">
        <v>0.78532608695652173</v>
      </c>
      <c r="FO11" s="5">
        <v>0.92119565217391308</v>
      </c>
      <c r="FP11" s="5">
        <v>1.2472826086956521</v>
      </c>
      <c r="FQ11" s="5">
        <v>-4.1018387553041019E-2</v>
      </c>
      <c r="FR11" s="5">
        <v>0.11003627569528417</v>
      </c>
      <c r="FS11" s="5">
        <v>-0.23303834808259588</v>
      </c>
      <c r="FT11" s="5">
        <v>9.5754716981131907</v>
      </c>
      <c r="FU11" s="5">
        <v>13.924855491329474</v>
      </c>
      <c r="FV11" s="5">
        <v>0.14490445859872611</v>
      </c>
    </row>
    <row r="12" spans="1:178" x14ac:dyDescent="0.25">
      <c r="A12" s="1" t="s">
        <v>10</v>
      </c>
      <c r="B12" s="2">
        <v>43.28528</v>
      </c>
      <c r="C12" s="2">
        <v>-79.793890000000005</v>
      </c>
      <c r="D12" s="3">
        <v>41584</v>
      </c>
      <c r="E12" s="3" t="str">
        <f>CHOOSE(MONTH(D12),"Winter","Winter","Spring","Spring","Spring","Summer","Summer","Summer","Autumn","Autumn","Autumn","Winter")</f>
        <v>Autumn</v>
      </c>
      <c r="F12" s="1">
        <v>1</v>
      </c>
      <c r="G12" s="1">
        <v>1</v>
      </c>
      <c r="H12" s="4">
        <v>2.6</v>
      </c>
      <c r="I12" s="4">
        <v>2.1</v>
      </c>
      <c r="J12" s="1">
        <v>0.1</v>
      </c>
      <c r="K12" s="1" t="s">
        <v>11</v>
      </c>
      <c r="L12" s="1" t="s">
        <v>18</v>
      </c>
      <c r="M12" s="1" t="s">
        <v>19</v>
      </c>
      <c r="N12" s="1" t="s">
        <v>30</v>
      </c>
      <c r="O12" s="3">
        <v>41582</v>
      </c>
      <c r="P12" s="1">
        <v>2</v>
      </c>
      <c r="Q12" s="5">
        <v>8660</v>
      </c>
      <c r="R12" s="5">
        <v>7957</v>
      </c>
      <c r="S12" s="5">
        <v>7087</v>
      </c>
      <c r="T12" s="5">
        <v>6513</v>
      </c>
      <c r="U12" s="5">
        <v>6100</v>
      </c>
      <c r="V12" s="5">
        <v>1.0883498806082694</v>
      </c>
      <c r="W12" s="5">
        <v>1.2219556935233526</v>
      </c>
      <c r="X12" s="5">
        <v>1.1227599830675885</v>
      </c>
      <c r="Y12" s="5">
        <v>0.86073091576125305</v>
      </c>
      <c r="Z12" s="5">
        <v>1.2217104253032396</v>
      </c>
      <c r="AA12" s="5">
        <v>1.0881314294487947</v>
      </c>
      <c r="AB12" s="5">
        <v>0.93658836173806237</v>
      </c>
      <c r="AC12" s="5">
        <v>4.2205882352941176E-2</v>
      </c>
      <c r="AD12" s="5">
        <v>-3.2743994291603899E-2</v>
      </c>
      <c r="AE12" s="5">
        <v>0.20375335120643431</v>
      </c>
      <c r="AF12" s="5">
        <v>-377.97169811320714</v>
      </c>
      <c r="AG12" s="5">
        <v>-210.60115606936404</v>
      </c>
      <c r="AH12" s="5">
        <v>-2.745280510502526E-2</v>
      </c>
      <c r="AI12" s="5">
        <v>8287</v>
      </c>
      <c r="AJ12" s="5">
        <v>8454</v>
      </c>
      <c r="AK12" s="5">
        <v>8887</v>
      </c>
      <c r="AL12" s="5">
        <v>8551</v>
      </c>
      <c r="AM12" s="5">
        <v>8464</v>
      </c>
      <c r="AN12" s="5">
        <v>0.9802460373787556</v>
      </c>
      <c r="AO12" s="5">
        <v>0.93248565320130528</v>
      </c>
      <c r="AP12" s="5">
        <v>0.95127714639360861</v>
      </c>
      <c r="AQ12" s="5">
        <v>0.95240238550692025</v>
      </c>
      <c r="AR12" s="5">
        <v>0.98865629750906325</v>
      </c>
      <c r="AS12" s="5">
        <v>1.0392936498655128</v>
      </c>
      <c r="AT12" s="5">
        <v>0.98982575137410833</v>
      </c>
      <c r="AU12" s="5">
        <v>1.9268264709255647E-2</v>
      </c>
      <c r="AV12" s="5">
        <v>-5.1131354687040846E-3</v>
      </c>
      <c r="AW12" s="5">
        <v>-1.0914819399122314E-2</v>
      </c>
      <c r="AX12" s="5">
        <v>453.05660377358481</v>
      </c>
      <c r="AY12" s="5">
        <v>388.70520231213874</v>
      </c>
      <c r="AZ12" s="5">
        <v>-5.017011706360648E-3</v>
      </c>
      <c r="BA12" s="5">
        <v>1.9745092839002599E-2</v>
      </c>
      <c r="BB12" s="5">
        <v>2.3035449907183599E-2</v>
      </c>
      <c r="BC12" s="5">
        <v>3.2983887940645197E-2</v>
      </c>
      <c r="BD12" s="5">
        <v>2.4367505684494899E-2</v>
      </c>
      <c r="BE12" s="5">
        <v>2.1620556712150501E-2</v>
      </c>
      <c r="BF12" s="5">
        <v>0.85716115459264797</v>
      </c>
      <c r="BG12" s="5">
        <v>0.59862842350586654</v>
      </c>
      <c r="BH12" s="5">
        <v>0.69838491898335631</v>
      </c>
      <c r="BI12" s="5">
        <v>0.65548842365269033</v>
      </c>
      <c r="BJ12" s="5">
        <v>0.94533475052561944</v>
      </c>
      <c r="BK12" s="5">
        <v>1.3536013233243205</v>
      </c>
      <c r="BL12" s="5">
        <v>0.88726999768005432</v>
      </c>
      <c r="BM12" s="5">
        <v>0.1502384111617</v>
      </c>
      <c r="BN12" s="5">
        <v>-5.9731783188690608E-2</v>
      </c>
      <c r="BO12" s="5">
        <v>-4.0385044349785175E-2</v>
      </c>
      <c r="BP12" s="5">
        <v>1.0665942668774242E-2</v>
      </c>
      <c r="BQ12" s="5">
        <v>9.3401582276373633E-3</v>
      </c>
      <c r="BR12" s="5">
        <v>-4.9035727266291941E-2</v>
      </c>
      <c r="BS12" s="5">
        <v>634</v>
      </c>
      <c r="BT12" s="5">
        <v>457</v>
      </c>
      <c r="BU12" s="5">
        <v>525</v>
      </c>
      <c r="BV12" s="5">
        <v>403</v>
      </c>
      <c r="BW12" s="5">
        <v>347</v>
      </c>
      <c r="BX12" s="5">
        <v>1.3873085339168489</v>
      </c>
      <c r="BY12" s="5">
        <v>1.2076190476190476</v>
      </c>
      <c r="BZ12" s="5">
        <v>0.87047619047619051</v>
      </c>
      <c r="CA12" s="5">
        <v>0.66095238095238096</v>
      </c>
      <c r="CB12" s="5">
        <v>1.1339950372208436</v>
      </c>
      <c r="CC12" s="5">
        <v>1.3027295285359801</v>
      </c>
      <c r="CD12" s="5">
        <v>0.86104218362282881</v>
      </c>
      <c r="CE12" s="5">
        <v>0.13146551724137931</v>
      </c>
      <c r="CF12" s="5">
        <v>-7.4666666666666673E-2</v>
      </c>
      <c r="CG12" s="5">
        <v>0.10285714285714286</v>
      </c>
      <c r="CH12" s="5">
        <v>19.575471698113262</v>
      </c>
      <c r="CI12" s="5">
        <v>92.658959537572258</v>
      </c>
      <c r="CJ12" s="5">
        <v>-5.7026476578411409E-2</v>
      </c>
      <c r="CK12" s="5">
        <v>3.3758173231035402E-3</v>
      </c>
      <c r="CL12" s="5">
        <v>5.45911164954304E-3</v>
      </c>
      <c r="CM12" s="5">
        <v>1.5174757689237499E-2</v>
      </c>
      <c r="CN12" s="5">
        <v>9.18073207139968E-3</v>
      </c>
      <c r="CO12" s="5">
        <v>8.54349287692457E-4</v>
      </c>
      <c r="CP12" s="5">
        <v>0.61838217274528839</v>
      </c>
      <c r="CQ12" s="5">
        <v>0.22246268390155546</v>
      </c>
      <c r="CR12" s="5">
        <v>0.3597495104264396</v>
      </c>
      <c r="CS12" s="5">
        <v>5.6300687311692181E-2</v>
      </c>
      <c r="CT12" s="5">
        <v>0.59462705229679491</v>
      </c>
      <c r="CU12" s="5">
        <v>1.6528919013452898</v>
      </c>
      <c r="CV12" s="5">
        <v>9.3058950097669527E-2</v>
      </c>
      <c r="CW12" s="5">
        <v>0.24610573126413721</v>
      </c>
      <c r="CX12" s="5">
        <v>-0.82972748159766796</v>
      </c>
      <c r="CY12" s="5">
        <v>-0.24525073138374731</v>
      </c>
      <c r="CZ12" s="5">
        <v>8.5679029118936531E-3</v>
      </c>
      <c r="DA12" s="5">
        <v>8.0161777545691721E-3</v>
      </c>
      <c r="DB12" s="5">
        <v>-0.40352987832767345</v>
      </c>
      <c r="DC12" s="5">
        <v>391</v>
      </c>
      <c r="DD12" s="5">
        <v>373</v>
      </c>
      <c r="DE12" s="5">
        <v>435</v>
      </c>
      <c r="DF12" s="5">
        <v>433</v>
      </c>
      <c r="DG12" s="5">
        <v>423</v>
      </c>
      <c r="DH12" s="5">
        <v>1.0482573726541555</v>
      </c>
      <c r="DI12" s="5">
        <v>0.89885057471264362</v>
      </c>
      <c r="DJ12" s="5">
        <v>0.85747126436781607</v>
      </c>
      <c r="DK12" s="5">
        <v>0.97241379310344822</v>
      </c>
      <c r="DL12" s="5">
        <v>0.86143187066974591</v>
      </c>
      <c r="DM12" s="5">
        <v>1.0046189376443417</v>
      </c>
      <c r="DN12" s="5">
        <v>0.97690531177829099</v>
      </c>
      <c r="DO12" s="5">
        <v>2.304147465437788E-3</v>
      </c>
      <c r="DP12" s="5">
        <v>-1.1682242990654205E-2</v>
      </c>
      <c r="DQ12" s="5">
        <v>-0.13793103448275862</v>
      </c>
      <c r="DR12" s="5">
        <v>20.622641509433954</v>
      </c>
      <c r="DS12" s="5">
        <v>34.601156069364158</v>
      </c>
      <c r="DT12" s="5">
        <v>-1.2376237623762377E-2</v>
      </c>
      <c r="DU12" s="5">
        <v>548</v>
      </c>
      <c r="DV12" s="5">
        <v>408</v>
      </c>
      <c r="DW12" s="5">
        <v>502</v>
      </c>
      <c r="DX12" s="5">
        <v>411</v>
      </c>
      <c r="DY12" s="5">
        <v>333</v>
      </c>
      <c r="DZ12" s="5">
        <v>1.3431372549019607</v>
      </c>
      <c r="EA12" s="5">
        <v>1.0916334661354581</v>
      </c>
      <c r="EB12" s="5">
        <v>0.8127490039840638</v>
      </c>
      <c r="EC12" s="5">
        <v>0.6633466135458167</v>
      </c>
      <c r="ED12" s="5">
        <v>0.99270072992700731</v>
      </c>
      <c r="EE12" s="5">
        <v>1.221411192214112</v>
      </c>
      <c r="EF12" s="5">
        <v>0.81021897810218979</v>
      </c>
      <c r="EG12" s="5">
        <v>9.9671412924424968E-2</v>
      </c>
      <c r="EH12" s="5">
        <v>-0.10483870967741936</v>
      </c>
      <c r="EI12" s="5">
        <v>-5.9760956175298804E-3</v>
      </c>
      <c r="EJ12" s="5">
        <v>30.254716981132106</v>
      </c>
      <c r="EK12" s="5">
        <v>92.630057803468205</v>
      </c>
      <c r="EL12" s="5" t="s">
        <v>230</v>
      </c>
      <c r="EM12" s="5">
        <v>3.23394127190113E-2</v>
      </c>
      <c r="EN12" s="5">
        <v>3.5265978425741099E-2</v>
      </c>
      <c r="EO12" s="5">
        <v>4.4719554483890499E-2</v>
      </c>
      <c r="EP12" s="5">
        <v>3.8077533245086601E-2</v>
      </c>
      <c r="EQ12" s="5">
        <v>3.2809142023324897E-2</v>
      </c>
      <c r="ER12" s="5">
        <v>0.91701447578174489</v>
      </c>
      <c r="ES12" s="5">
        <v>0.72316044048831152</v>
      </c>
      <c r="ET12" s="5">
        <v>0.78860308052588268</v>
      </c>
      <c r="EU12" s="5">
        <v>0.73366433100633555</v>
      </c>
      <c r="EV12" s="5">
        <v>0.92616236978249389</v>
      </c>
      <c r="EW12" s="5">
        <v>1.1744341261828184</v>
      </c>
      <c r="EX12" s="5">
        <v>0.86164042749692771</v>
      </c>
      <c r="EY12" s="5">
        <v>8.0220469354495699E-2</v>
      </c>
      <c r="EZ12" s="5">
        <v>-7.4321319229784827E-2</v>
      </c>
      <c r="FA12" s="5">
        <v>-6.2870814608815467E-2</v>
      </c>
      <c r="FB12" s="5">
        <v>9.1862822267806815E-3</v>
      </c>
      <c r="FC12" s="5">
        <v>8.1696868631881588E-3</v>
      </c>
      <c r="FD12" s="5">
        <v>-6.5866801534147201E-2</v>
      </c>
      <c r="FE12" s="5">
        <v>239</v>
      </c>
      <c r="FF12" s="5">
        <v>238</v>
      </c>
      <c r="FG12" s="5">
        <v>290</v>
      </c>
      <c r="FH12" s="5">
        <v>317</v>
      </c>
      <c r="FI12" s="5">
        <v>363</v>
      </c>
      <c r="FJ12" s="5">
        <v>1.0042016806722689</v>
      </c>
      <c r="FK12" s="5">
        <v>0.82413793103448274</v>
      </c>
      <c r="FL12" s="5">
        <v>0.82068965517241377</v>
      </c>
      <c r="FM12" s="5">
        <v>1.2517241379310344</v>
      </c>
      <c r="FN12" s="5">
        <v>0.75078864353312302</v>
      </c>
      <c r="FO12" s="5">
        <v>0.91482649842271291</v>
      </c>
      <c r="FP12" s="5">
        <v>1.1451104100946372</v>
      </c>
      <c r="FQ12" s="5">
        <v>-4.4481054365733116E-2</v>
      </c>
      <c r="FR12" s="5">
        <v>6.7647058823529407E-2</v>
      </c>
      <c r="FS12" s="5">
        <v>-0.27241379310344827</v>
      </c>
      <c r="FT12" s="5">
        <v>7.5849056603773448</v>
      </c>
      <c r="FU12" s="5">
        <v>15.924855491329474</v>
      </c>
      <c r="FV12" s="5">
        <v>8.7121212121212127E-2</v>
      </c>
    </row>
    <row r="13" spans="1:178" x14ac:dyDescent="0.25">
      <c r="A13" s="1" t="s">
        <v>10</v>
      </c>
      <c r="B13" s="2">
        <v>43.278500000000001</v>
      </c>
      <c r="C13" s="2">
        <v>-79.879000000000005</v>
      </c>
      <c r="D13" s="3">
        <v>42109</v>
      </c>
      <c r="E13" s="3" t="str">
        <f>CHOOSE(MONTH(D13),"Winter","Winter","Spring","Spring","Spring","Summer","Summer","Summer","Autumn","Autumn","Autumn","Winter")</f>
        <v>Spring</v>
      </c>
      <c r="F13" s="1">
        <v>1</v>
      </c>
      <c r="G13" s="1">
        <v>1</v>
      </c>
      <c r="H13" s="4">
        <v>2.6</v>
      </c>
      <c r="I13" s="4" t="s">
        <v>230</v>
      </c>
      <c r="J13" s="1">
        <v>0.1</v>
      </c>
      <c r="K13" s="1" t="s">
        <v>11</v>
      </c>
      <c r="L13" s="1" t="s">
        <v>18</v>
      </c>
      <c r="M13" s="1" t="s">
        <v>19</v>
      </c>
      <c r="N13" s="1" t="s">
        <v>40</v>
      </c>
      <c r="O13" s="3">
        <v>42110</v>
      </c>
      <c r="P13" s="1">
        <v>1</v>
      </c>
      <c r="Q13" s="5">
        <v>10158</v>
      </c>
      <c r="R13" s="5">
        <v>9322</v>
      </c>
      <c r="S13" s="5">
        <v>8626</v>
      </c>
      <c r="T13" s="5">
        <v>7896</v>
      </c>
      <c r="U13" s="5">
        <v>6676</v>
      </c>
      <c r="V13" s="5">
        <v>1.0896803261102768</v>
      </c>
      <c r="W13" s="5">
        <v>1.1776025968003709</v>
      </c>
      <c r="X13" s="5">
        <v>1.0806862972408997</v>
      </c>
      <c r="Y13" s="5">
        <v>0.77393925341989334</v>
      </c>
      <c r="Z13" s="5">
        <v>1.1805977710233029</v>
      </c>
      <c r="AA13" s="5">
        <v>1.0924518743667679</v>
      </c>
      <c r="AB13" s="5">
        <v>0.84549138804457957</v>
      </c>
      <c r="AC13" s="5">
        <v>4.4183512891901706E-2</v>
      </c>
      <c r="AD13" s="5">
        <v>-8.3722206972275601E-2</v>
      </c>
      <c r="AE13" s="5">
        <v>0.16531416647345235</v>
      </c>
      <c r="AF13" s="5">
        <v>-272.96226415094293</v>
      </c>
      <c r="AG13" s="5">
        <v>-44.820809248554838</v>
      </c>
      <c r="AH13" s="5">
        <v>-6.7974147537330068E-2</v>
      </c>
      <c r="AI13" s="5">
        <v>8895</v>
      </c>
      <c r="AJ13" s="5">
        <v>9041</v>
      </c>
      <c r="AK13" s="5">
        <v>9682</v>
      </c>
      <c r="AL13" s="5">
        <v>9376</v>
      </c>
      <c r="AM13" s="5">
        <v>8529</v>
      </c>
      <c r="AN13" s="5">
        <v>0.98385134387788964</v>
      </c>
      <c r="AO13" s="5">
        <v>0.91871514149969014</v>
      </c>
      <c r="AP13" s="5">
        <v>0.93379467052261933</v>
      </c>
      <c r="AQ13" s="5">
        <v>0.88091303449700475</v>
      </c>
      <c r="AR13" s="5">
        <v>0.96427047781569963</v>
      </c>
      <c r="AS13" s="5">
        <v>1.0326365187713311</v>
      </c>
      <c r="AT13" s="5">
        <v>0.9096629692832765</v>
      </c>
      <c r="AU13" s="5">
        <v>1.6056249344107463E-2</v>
      </c>
      <c r="AV13" s="5">
        <v>-4.7305222005026529E-2</v>
      </c>
      <c r="AW13" s="5">
        <v>-3.4600289196447018E-2</v>
      </c>
      <c r="AX13" s="5">
        <v>519.2735849056603</v>
      </c>
      <c r="AY13" s="5">
        <v>488.02312138728325</v>
      </c>
      <c r="AZ13" s="5">
        <v>-4.5238476739838704E-2</v>
      </c>
      <c r="BA13" s="5">
        <v>1.7903192201629201E-3</v>
      </c>
      <c r="BB13" s="5">
        <v>1.09873078763484E-2</v>
      </c>
      <c r="BC13" s="5">
        <v>3.5718239843845298E-2</v>
      </c>
      <c r="BD13" s="5">
        <v>2.9874145984649599E-2</v>
      </c>
      <c r="BE13" s="5">
        <v>7.1341004222631402E-3</v>
      </c>
      <c r="BF13" s="5">
        <v>0.162944302672797</v>
      </c>
      <c r="BG13" s="5">
        <v>5.012338872211853E-2</v>
      </c>
      <c r="BH13" s="5">
        <v>0.30761056324116853</v>
      </c>
      <c r="BI13" s="5">
        <v>0.19973269829231061</v>
      </c>
      <c r="BJ13" s="5">
        <v>0.36778650951207342</v>
      </c>
      <c r="BK13" s="5">
        <v>1.1956237966500733</v>
      </c>
      <c r="BL13" s="5">
        <v>0.23880516704741603</v>
      </c>
      <c r="BM13" s="5">
        <v>8.9097138111065399E-2</v>
      </c>
      <c r="BN13" s="5">
        <v>-0.6144588779580451</v>
      </c>
      <c r="BO13" s="5">
        <v>-0.52877292360630246</v>
      </c>
      <c r="BP13" s="5">
        <v>1.8296356669864313E-2</v>
      </c>
      <c r="BQ13" s="5">
        <v>1.6106306472954732E-2</v>
      </c>
      <c r="BR13" s="5">
        <v>-0.48688103817171441</v>
      </c>
      <c r="BS13" s="5">
        <v>647</v>
      </c>
      <c r="BT13" s="5">
        <v>541</v>
      </c>
      <c r="BU13" s="5">
        <v>727</v>
      </c>
      <c r="BV13" s="5">
        <v>628</v>
      </c>
      <c r="BW13" s="5">
        <v>358</v>
      </c>
      <c r="BX13" s="5">
        <v>1.1959334565619224</v>
      </c>
      <c r="BY13" s="5">
        <v>0.88995873452544705</v>
      </c>
      <c r="BZ13" s="5">
        <v>0.74415405777166432</v>
      </c>
      <c r="CA13" s="5">
        <v>0.49243466299862448</v>
      </c>
      <c r="CB13" s="5">
        <v>0.86146496815286622</v>
      </c>
      <c r="CC13" s="5">
        <v>1.1576433121019107</v>
      </c>
      <c r="CD13" s="5">
        <v>0.57006369426751591</v>
      </c>
      <c r="CE13" s="5">
        <v>7.3062730627306269E-2</v>
      </c>
      <c r="CF13" s="5">
        <v>-0.2738336713995943</v>
      </c>
      <c r="CG13" s="5">
        <v>-0.11966987620357634</v>
      </c>
      <c r="CH13" s="5">
        <v>90.575471698113205</v>
      </c>
      <c r="CI13" s="5">
        <v>146.27167630057804</v>
      </c>
      <c r="CJ13" s="5">
        <v>-0.21293375394321767</v>
      </c>
      <c r="CK13" s="5">
        <v>1.02396048605442E-2</v>
      </c>
      <c r="CL13" s="5">
        <v>1.6400942578911702E-2</v>
      </c>
      <c r="CM13" s="5">
        <v>4.0648389607667902E-2</v>
      </c>
      <c r="CN13" s="5">
        <v>3.0890233814716301E-2</v>
      </c>
      <c r="CO13" s="5">
        <v>3.2648888882249498E-3</v>
      </c>
      <c r="CP13" s="5">
        <v>0.62433026707320238</v>
      </c>
      <c r="CQ13" s="5">
        <v>0.25190677808826656</v>
      </c>
      <c r="CR13" s="5">
        <v>0.40348320652333619</v>
      </c>
      <c r="CS13" s="5">
        <v>8.0320251791944589E-2</v>
      </c>
      <c r="CT13" s="5">
        <v>0.53094264929448964</v>
      </c>
      <c r="CU13" s="5">
        <v>1.3158977640467957</v>
      </c>
      <c r="CV13" s="5">
        <v>0.10569323974069553</v>
      </c>
      <c r="CW13" s="5">
        <v>0.13640401962079557</v>
      </c>
      <c r="CX13" s="5">
        <v>-0.80881995848055932</v>
      </c>
      <c r="CY13" s="5">
        <v>-0.35645425011059584</v>
      </c>
      <c r="CZ13" s="5">
        <v>1.8914566744329793E-2</v>
      </c>
      <c r="DA13" s="5">
        <v>1.7630949874833868E-2</v>
      </c>
      <c r="DB13" s="5">
        <v>-0.48423607898060533</v>
      </c>
      <c r="DC13" s="5">
        <v>347</v>
      </c>
      <c r="DD13" s="5">
        <v>386</v>
      </c>
      <c r="DE13" s="5">
        <v>555</v>
      </c>
      <c r="DF13" s="5">
        <v>578</v>
      </c>
      <c r="DG13" s="5">
        <v>419</v>
      </c>
      <c r="DH13" s="5">
        <v>0.89896373056994816</v>
      </c>
      <c r="DI13" s="5">
        <v>0.62522522522522528</v>
      </c>
      <c r="DJ13" s="5">
        <v>0.6954954954954955</v>
      </c>
      <c r="DK13" s="5">
        <v>0.7549549549549549</v>
      </c>
      <c r="DL13" s="5">
        <v>0.66782006920415227</v>
      </c>
      <c r="DM13" s="5">
        <v>0.96020761245674735</v>
      </c>
      <c r="DN13" s="5">
        <v>0.72491349480968859</v>
      </c>
      <c r="DO13" s="5">
        <v>-2.0300088261253312E-2</v>
      </c>
      <c r="DP13" s="5">
        <v>-0.15947843530591777</v>
      </c>
      <c r="DQ13" s="5">
        <v>-0.34594594594594597</v>
      </c>
      <c r="DR13" s="5">
        <v>79.424528301886738</v>
      </c>
      <c r="DS13" s="5">
        <v>81.323699421965301</v>
      </c>
      <c r="DT13" s="5">
        <v>-0.1689691817215728</v>
      </c>
      <c r="DU13" s="5">
        <v>574</v>
      </c>
      <c r="DV13" s="5">
        <v>483</v>
      </c>
      <c r="DW13" s="5">
        <v>717</v>
      </c>
      <c r="DX13" s="5">
        <v>603</v>
      </c>
      <c r="DY13" s="5">
        <v>309</v>
      </c>
      <c r="DZ13" s="5">
        <v>1.1884057971014492</v>
      </c>
      <c r="EA13" s="5">
        <v>0.80055788005578798</v>
      </c>
      <c r="EB13" s="5">
        <v>0.67364016736401677</v>
      </c>
      <c r="EC13" s="5">
        <v>0.43096234309623432</v>
      </c>
      <c r="ED13" s="5">
        <v>0.80099502487562191</v>
      </c>
      <c r="EE13" s="5">
        <v>1.1890547263681592</v>
      </c>
      <c r="EF13" s="5">
        <v>0.51243781094527363</v>
      </c>
      <c r="EG13" s="5">
        <v>8.6363636363636365E-2</v>
      </c>
      <c r="EH13" s="5">
        <v>-0.32236842105263158</v>
      </c>
      <c r="EI13" s="5">
        <v>-0.16736401673640167</v>
      </c>
      <c r="EJ13" s="5">
        <v>126.85849056603773</v>
      </c>
      <c r="EK13" s="5">
        <v>179.2023121387283</v>
      </c>
      <c r="EL13" s="5" t="s">
        <v>230</v>
      </c>
      <c r="EM13" s="5">
        <v>3.9428140968084301E-2</v>
      </c>
      <c r="EN13" s="5">
        <v>4.40424606204032E-2</v>
      </c>
      <c r="EO13" s="5">
        <v>6.3357062637805897E-2</v>
      </c>
      <c r="EP13" s="5">
        <v>5.6306585669517503E-2</v>
      </c>
      <c r="EQ13" s="5">
        <v>3.3605735749006202E-2</v>
      </c>
      <c r="ER13" s="5">
        <v>0.89523020314216373</v>
      </c>
      <c r="ES13" s="5">
        <v>0.62231642892732641</v>
      </c>
      <c r="ET13" s="5">
        <v>0.69514682005037509</v>
      </c>
      <c r="EU13" s="5">
        <v>0.53041814676795429</v>
      </c>
      <c r="EV13" s="5">
        <v>0.78219021978891379</v>
      </c>
      <c r="EW13" s="5">
        <v>1.1252158496995368</v>
      </c>
      <c r="EX13" s="5">
        <v>0.59683490571155728</v>
      </c>
      <c r="EY13" s="5">
        <v>5.8919120952932752E-2</v>
      </c>
      <c r="EZ13" s="5">
        <v>-0.25247763112291838</v>
      </c>
      <c r="FA13" s="5">
        <v>-0.19357155364390516</v>
      </c>
      <c r="FB13" s="5">
        <v>1.4534315656659715E-2</v>
      </c>
      <c r="FC13" s="5">
        <v>1.3714221214627956E-2</v>
      </c>
      <c r="FD13" s="5">
        <v>-0.21136825594592348</v>
      </c>
      <c r="FE13" s="5">
        <v>124</v>
      </c>
      <c r="FF13" s="5">
        <v>137</v>
      </c>
      <c r="FG13" s="5">
        <v>227</v>
      </c>
      <c r="FH13" s="5">
        <v>252</v>
      </c>
      <c r="FI13" s="5">
        <v>214</v>
      </c>
      <c r="FJ13" s="5">
        <v>0.9051094890510949</v>
      </c>
      <c r="FK13" s="5">
        <v>0.54625550660792954</v>
      </c>
      <c r="FL13" s="5">
        <v>0.6035242290748899</v>
      </c>
      <c r="FM13" s="5">
        <v>0.94273127753303965</v>
      </c>
      <c r="FN13" s="5">
        <v>0.54365079365079361</v>
      </c>
      <c r="FO13" s="5">
        <v>0.90079365079365081</v>
      </c>
      <c r="FP13" s="5">
        <v>0.84920634920634919</v>
      </c>
      <c r="FQ13" s="5">
        <v>-5.2192066805845511E-2</v>
      </c>
      <c r="FR13" s="5">
        <v>-8.15450643776824E-2</v>
      </c>
      <c r="FS13" s="5">
        <v>-0.50660792951541855</v>
      </c>
      <c r="FT13" s="5">
        <v>31.754716981132049</v>
      </c>
      <c r="FU13" s="5">
        <v>37.485549132947973</v>
      </c>
      <c r="FV13" s="5">
        <v>-0.1043956043956044</v>
      </c>
    </row>
    <row r="14" spans="1:178" x14ac:dyDescent="0.25">
      <c r="A14" s="1" t="s">
        <v>10</v>
      </c>
      <c r="B14" s="2">
        <v>43.2883</v>
      </c>
      <c r="C14" s="2">
        <v>-79.836299999999994</v>
      </c>
      <c r="D14" s="3">
        <v>42641</v>
      </c>
      <c r="E14" s="3" t="str">
        <f>CHOOSE(MONTH(D14),"Winter","Winter","Spring","Spring","Spring","Summer","Summer","Summer","Autumn","Autumn","Autumn","Winter")</f>
        <v>Autumn</v>
      </c>
      <c r="F14" s="1">
        <v>1</v>
      </c>
      <c r="G14" s="1">
        <v>1</v>
      </c>
      <c r="H14" s="4">
        <v>2.7</v>
      </c>
      <c r="I14" s="4">
        <v>1.3</v>
      </c>
      <c r="J14" s="1">
        <v>0.1</v>
      </c>
      <c r="K14" s="1" t="s">
        <v>11</v>
      </c>
      <c r="L14" s="1" t="s">
        <v>18</v>
      </c>
      <c r="M14" s="1" t="s">
        <v>19</v>
      </c>
      <c r="N14" s="1" t="s">
        <v>54</v>
      </c>
      <c r="O14" s="3">
        <v>42638</v>
      </c>
      <c r="P14" s="1">
        <v>3</v>
      </c>
      <c r="Q14" s="5">
        <v>8828</v>
      </c>
      <c r="R14" s="5">
        <v>8016</v>
      </c>
      <c r="S14" s="5">
        <v>7188</v>
      </c>
      <c r="T14" s="5">
        <v>6135</v>
      </c>
      <c r="U14" s="5">
        <v>5414</v>
      </c>
      <c r="V14" s="5">
        <v>1.1012974051896207</v>
      </c>
      <c r="W14" s="5">
        <v>1.2281580411797439</v>
      </c>
      <c r="X14" s="5">
        <v>1.1151919866444073</v>
      </c>
      <c r="Y14" s="5">
        <v>0.75319977740678912</v>
      </c>
      <c r="Z14" s="5">
        <v>1.3066014669926651</v>
      </c>
      <c r="AA14" s="5">
        <v>1.1716381418092909</v>
      </c>
      <c r="AB14" s="5">
        <v>0.88247758761206196</v>
      </c>
      <c r="AC14" s="5">
        <v>7.903625309614952E-2</v>
      </c>
      <c r="AD14" s="5">
        <v>-6.2429647588535801E-2</v>
      </c>
      <c r="AE14" s="5">
        <v>0.26168614357262104</v>
      </c>
      <c r="AF14" s="5">
        <v>-141.06603773584857</v>
      </c>
      <c r="AG14" s="5">
        <v>30.953757225433606</v>
      </c>
      <c r="AH14" s="5">
        <v>-4.7421731123388579E-2</v>
      </c>
      <c r="AI14" s="5">
        <v>7427</v>
      </c>
      <c r="AJ14" s="5">
        <v>7644</v>
      </c>
      <c r="AK14" s="5">
        <v>8219</v>
      </c>
      <c r="AL14" s="5">
        <v>7520</v>
      </c>
      <c r="AM14" s="5">
        <v>7236</v>
      </c>
      <c r="AN14" s="5">
        <v>0.9716117216117216</v>
      </c>
      <c r="AO14" s="5">
        <v>0.9036379121547633</v>
      </c>
      <c r="AP14" s="5">
        <v>0.93004015086993552</v>
      </c>
      <c r="AQ14" s="5">
        <v>0.88039907531329842</v>
      </c>
      <c r="AR14" s="5">
        <v>1.0164893617021276</v>
      </c>
      <c r="AS14" s="5">
        <v>1.0929521276595744</v>
      </c>
      <c r="AT14" s="5">
        <v>0.96223404255319145</v>
      </c>
      <c r="AU14" s="5">
        <v>4.4411970264946948E-2</v>
      </c>
      <c r="AV14" s="5">
        <v>-1.9246408240715641E-2</v>
      </c>
      <c r="AW14" s="5">
        <v>1.5086993551526949E-2</v>
      </c>
      <c r="AX14" s="5">
        <v>740.2358490566038</v>
      </c>
      <c r="AY14" s="5">
        <v>631.62427745664741</v>
      </c>
      <c r="AZ14" s="5">
        <v>-1.7903296980394629E-2</v>
      </c>
      <c r="BA14" s="5">
        <v>1.15646794438362E-2</v>
      </c>
      <c r="BB14" s="5">
        <v>1.65411476045846E-2</v>
      </c>
      <c r="BC14" s="5">
        <v>2.9688827693462299E-2</v>
      </c>
      <c r="BD14" s="5">
        <v>1.02774249389767E-2</v>
      </c>
      <c r="BE14" s="5">
        <v>9.8795199301093795E-4</v>
      </c>
      <c r="BF14" s="5">
        <v>0.69914613667016035</v>
      </c>
      <c r="BG14" s="5">
        <v>0.38952967639011321</v>
      </c>
      <c r="BH14" s="5">
        <v>0.55715058120085637</v>
      </c>
      <c r="BI14" s="5">
        <v>3.3276894703002782E-2</v>
      </c>
      <c r="BJ14" s="5">
        <v>1.6094642094492946</v>
      </c>
      <c r="BK14" s="5">
        <v>2.8887418657633464</v>
      </c>
      <c r="BL14" s="5">
        <v>9.6128358891162682E-2</v>
      </c>
      <c r="BM14" s="5">
        <v>0.48569484192095974</v>
      </c>
      <c r="BN14" s="5">
        <v>-0.82460382835381507</v>
      </c>
      <c r="BO14" s="5">
        <v>0.21097911747412035</v>
      </c>
      <c r="BP14" s="5">
        <v>1.8840638964595063E-2</v>
      </c>
      <c r="BQ14" s="5">
        <v>1.6007992751207321E-2</v>
      </c>
      <c r="BR14" s="5">
        <v>-0.20094046959956346</v>
      </c>
      <c r="BS14" s="5">
        <v>265</v>
      </c>
      <c r="BT14" s="5">
        <v>177</v>
      </c>
      <c r="BU14" s="5">
        <v>315</v>
      </c>
      <c r="BV14" s="5">
        <v>840</v>
      </c>
      <c r="BW14" s="5" t="s">
        <v>230</v>
      </c>
      <c r="BX14" s="5">
        <v>1.4971751412429379</v>
      </c>
      <c r="BY14" s="5">
        <v>0.84126984126984128</v>
      </c>
      <c r="BZ14" s="5">
        <v>0.56190476190476191</v>
      </c>
      <c r="CA14" s="5">
        <v>3.1746031746031746E-3</v>
      </c>
      <c r="CB14" s="5">
        <v>0.21071428571428572</v>
      </c>
      <c r="CC14" s="5">
        <v>0.375</v>
      </c>
      <c r="CD14" s="5">
        <v>1.1904761904761906E-3</v>
      </c>
      <c r="CE14" s="5">
        <v>-0.45454545454545453</v>
      </c>
      <c r="CF14" s="5">
        <v>-0.99762187871581454</v>
      </c>
      <c r="CG14" s="5">
        <v>-2.1047619047619048</v>
      </c>
      <c r="CH14" s="5">
        <v>-270.04716981132088</v>
      </c>
      <c r="CI14" s="5">
        <v>-164.75722543352606</v>
      </c>
      <c r="CJ14" s="5">
        <v>-1.7052845528455285</v>
      </c>
      <c r="CK14" s="5">
        <v>1.1299815028905799E-2</v>
      </c>
      <c r="CL14" s="5">
        <v>1.8421832472085901E-2</v>
      </c>
      <c r="CM14" s="5">
        <v>2.9934875667095101E-2</v>
      </c>
      <c r="CN14" s="5">
        <v>9.6736317500471999E-3</v>
      </c>
      <c r="CO14" s="5">
        <v>5.9756141854450096E-4</v>
      </c>
      <c r="CP14" s="5">
        <v>0.61339256265781916</v>
      </c>
      <c r="CQ14" s="5">
        <v>0.37747993860307688</v>
      </c>
      <c r="CR14" s="5">
        <v>0.6153969930242762</v>
      </c>
      <c r="CS14" s="5">
        <v>1.9962047786333387E-2</v>
      </c>
      <c r="CT14" s="5">
        <v>1.9043346850572451</v>
      </c>
      <c r="CU14" s="5">
        <v>3.094481621853038</v>
      </c>
      <c r="CV14" s="5">
        <v>6.1772190009360788E-2</v>
      </c>
      <c r="CW14" s="5">
        <v>0.51153767809687689</v>
      </c>
      <c r="CX14" s="5">
        <v>-0.88364323234192788</v>
      </c>
      <c r="CY14" s="5">
        <v>0.29224109093778078</v>
      </c>
      <c r="CZ14" s="5">
        <v>1.9540200387742672E-2</v>
      </c>
      <c r="DA14" s="5">
        <v>1.550788629929277E-2</v>
      </c>
      <c r="DB14" s="5">
        <v>-0.18768999546825682</v>
      </c>
      <c r="DC14" s="5">
        <v>235</v>
      </c>
      <c r="DD14" s="5">
        <v>246</v>
      </c>
      <c r="DE14" s="5">
        <v>313</v>
      </c>
      <c r="DF14" s="5">
        <v>201</v>
      </c>
      <c r="DG14" s="5">
        <v>137</v>
      </c>
      <c r="DH14" s="5">
        <v>0.95528455284552849</v>
      </c>
      <c r="DI14" s="5">
        <v>0.75079872204472842</v>
      </c>
      <c r="DJ14" s="5">
        <v>0.78594249201277955</v>
      </c>
      <c r="DK14" s="5">
        <v>0.43769968051118213</v>
      </c>
      <c r="DL14" s="5">
        <v>1.2238805970149254</v>
      </c>
      <c r="DM14" s="5">
        <v>1.5572139303482586</v>
      </c>
      <c r="DN14" s="5">
        <v>0.68159203980099503</v>
      </c>
      <c r="DO14" s="5">
        <v>0.21789883268482491</v>
      </c>
      <c r="DP14" s="5">
        <v>-0.1893491124260355</v>
      </c>
      <c r="DQ14" s="5">
        <v>0.14376996805111822</v>
      </c>
      <c r="DR14" s="5">
        <v>96.924528301886795</v>
      </c>
      <c r="DS14" s="5">
        <v>87.549132947976886</v>
      </c>
      <c r="DT14" s="5">
        <v>-0.11449016100178891</v>
      </c>
      <c r="DU14" s="5">
        <v>252</v>
      </c>
      <c r="DV14" s="5">
        <v>186</v>
      </c>
      <c r="DW14" s="5">
        <v>329</v>
      </c>
      <c r="DX14" s="5">
        <v>121</v>
      </c>
      <c r="DY14" s="5">
        <v>28</v>
      </c>
      <c r="DZ14" s="5">
        <v>1.3548387096774193</v>
      </c>
      <c r="EA14" s="5">
        <v>0.76595744680851063</v>
      </c>
      <c r="EB14" s="5">
        <v>0.56534954407294835</v>
      </c>
      <c r="EC14" s="5">
        <v>8.5106382978723402E-2</v>
      </c>
      <c r="ED14" s="5">
        <v>1.5371900826446281</v>
      </c>
      <c r="EE14" s="5">
        <v>2.71900826446281</v>
      </c>
      <c r="EF14" s="5">
        <v>0.23140495867768596</v>
      </c>
      <c r="EG14" s="5">
        <v>0.4622222222222222</v>
      </c>
      <c r="EH14" s="5">
        <v>-0.62416107382550334</v>
      </c>
      <c r="EI14" s="5">
        <v>0.19756838905775076</v>
      </c>
      <c r="EJ14" s="5">
        <v>149.91509433962267</v>
      </c>
      <c r="EK14" s="5">
        <v>172.68208092485548</v>
      </c>
      <c r="EL14" s="5" t="s">
        <v>230</v>
      </c>
      <c r="EM14" s="5">
        <v>7.7256998047232602E-3</v>
      </c>
      <c r="EN14" s="5">
        <v>1.28911696374416E-2</v>
      </c>
      <c r="EO14" s="5">
        <v>2.74882297962903E-2</v>
      </c>
      <c r="EP14" s="5">
        <v>9.1018462553620304E-3</v>
      </c>
      <c r="EQ14" s="5">
        <v>1.72868673689663E-3</v>
      </c>
      <c r="ER14" s="5">
        <v>0.59930169426088731</v>
      </c>
      <c r="ES14" s="5">
        <v>0.28105483190357677</v>
      </c>
      <c r="ET14" s="5">
        <v>0.4689705278577575</v>
      </c>
      <c r="EU14" s="5">
        <v>6.2888252525083538E-2</v>
      </c>
      <c r="EV14" s="5">
        <v>1.4163246967445999</v>
      </c>
      <c r="EW14" s="5">
        <v>3.0200718651006198</v>
      </c>
      <c r="EX14" s="5">
        <v>0.18992704209634781</v>
      </c>
      <c r="EY14" s="5">
        <v>0.50249645600553428</v>
      </c>
      <c r="EZ14" s="5">
        <v>-0.68077531583491901</v>
      </c>
      <c r="FA14" s="5">
        <v>0.13785257945533333</v>
      </c>
      <c r="FB14" s="5">
        <v>1.8996561684136028E-2</v>
      </c>
      <c r="FC14" s="5">
        <v>1.6327444824653821E-2</v>
      </c>
      <c r="FD14" s="5">
        <v>-0.18259705745663107</v>
      </c>
      <c r="FE14" s="5">
        <v>145</v>
      </c>
      <c r="FF14" s="5">
        <v>146</v>
      </c>
      <c r="FG14" s="5">
        <v>216</v>
      </c>
      <c r="FH14" s="5">
        <v>118</v>
      </c>
      <c r="FI14" s="5">
        <v>56</v>
      </c>
      <c r="FJ14" s="5">
        <v>0.99315068493150682</v>
      </c>
      <c r="FK14" s="5">
        <v>0.67129629629629628</v>
      </c>
      <c r="FL14" s="5">
        <v>0.67592592592592593</v>
      </c>
      <c r="FM14" s="5">
        <v>0.25925925925925924</v>
      </c>
      <c r="FN14" s="5">
        <v>1.2372881355932204</v>
      </c>
      <c r="FO14" s="5">
        <v>1.8305084745762712</v>
      </c>
      <c r="FP14" s="5">
        <v>0.47457627118644069</v>
      </c>
      <c r="FQ14" s="5">
        <v>0.29341317365269459</v>
      </c>
      <c r="FR14" s="5">
        <v>-0.35632183908045978</v>
      </c>
      <c r="FS14" s="5">
        <v>0.12962962962962962</v>
      </c>
      <c r="FT14" s="5">
        <v>86.028301886792462</v>
      </c>
      <c r="FU14" s="5">
        <v>82.786127167630056</v>
      </c>
      <c r="FV14" s="5">
        <v>-0.17127071823204421</v>
      </c>
    </row>
    <row r="15" spans="1:178" x14ac:dyDescent="0.25">
      <c r="A15" s="1" t="s">
        <v>10</v>
      </c>
      <c r="B15" s="2">
        <v>43.28528</v>
      </c>
      <c r="C15" s="2">
        <v>-79.793890000000005</v>
      </c>
      <c r="D15" s="3">
        <v>42641</v>
      </c>
      <c r="E15" s="3" t="str">
        <f>CHOOSE(MONTH(D15),"Winter","Winter","Spring","Spring","Spring","Summer","Summer","Summer","Autumn","Autumn","Autumn","Winter")</f>
        <v>Autumn</v>
      </c>
      <c r="F15" s="1">
        <v>1</v>
      </c>
      <c r="G15" s="1">
        <v>1</v>
      </c>
      <c r="H15" s="4">
        <v>2.7</v>
      </c>
      <c r="I15" s="4">
        <v>2.2000000000000002</v>
      </c>
      <c r="J15" s="1">
        <v>0.1</v>
      </c>
      <c r="K15" s="1" t="s">
        <v>11</v>
      </c>
      <c r="L15" s="1" t="s">
        <v>18</v>
      </c>
      <c r="M15" s="1" t="s">
        <v>19</v>
      </c>
      <c r="N15" s="1" t="s">
        <v>54</v>
      </c>
      <c r="O15" s="3">
        <v>42638</v>
      </c>
      <c r="P15" s="1">
        <v>3</v>
      </c>
      <c r="Q15" s="5">
        <v>8810</v>
      </c>
      <c r="R15" s="5">
        <v>7976</v>
      </c>
      <c r="S15" s="5">
        <v>7063</v>
      </c>
      <c r="T15" s="5">
        <v>6092</v>
      </c>
      <c r="U15" s="5">
        <v>5413</v>
      </c>
      <c r="V15" s="5">
        <v>1.1045636910732197</v>
      </c>
      <c r="W15" s="5">
        <v>1.2473453206852612</v>
      </c>
      <c r="X15" s="5">
        <v>1.1292651847656803</v>
      </c>
      <c r="Y15" s="5">
        <v>0.76638822030298737</v>
      </c>
      <c r="Z15" s="5">
        <v>1.3092580433355221</v>
      </c>
      <c r="AA15" s="5">
        <v>1.1593893630991465</v>
      </c>
      <c r="AB15" s="5">
        <v>0.88854235062376885</v>
      </c>
      <c r="AC15" s="5">
        <v>7.3812238692512355E-2</v>
      </c>
      <c r="AD15" s="5">
        <v>-5.9017818339852236E-2</v>
      </c>
      <c r="AE15" s="5">
        <v>0.26674217754495255</v>
      </c>
      <c r="AF15" s="5">
        <v>-234.15094339622578</v>
      </c>
      <c r="AG15" s="5">
        <v>-52.676300578034557</v>
      </c>
      <c r="AH15" s="5">
        <v>-4.5149278542456282E-2</v>
      </c>
      <c r="AI15" s="5">
        <v>7399</v>
      </c>
      <c r="AJ15" s="5">
        <v>7587</v>
      </c>
      <c r="AK15" s="5">
        <v>8052</v>
      </c>
      <c r="AL15" s="5">
        <v>7467</v>
      </c>
      <c r="AM15" s="5">
        <v>7235</v>
      </c>
      <c r="AN15" s="5">
        <v>0.97522077237379734</v>
      </c>
      <c r="AO15" s="5">
        <v>0.91890213611525084</v>
      </c>
      <c r="AP15" s="5">
        <v>0.9422503725782414</v>
      </c>
      <c r="AQ15" s="5">
        <v>0.89853452558370595</v>
      </c>
      <c r="AR15" s="5">
        <v>1.0160707111289675</v>
      </c>
      <c r="AS15" s="5">
        <v>1.0783447167537163</v>
      </c>
      <c r="AT15" s="5">
        <v>0.96892995848399621</v>
      </c>
      <c r="AU15" s="5">
        <v>3.7695727817514013E-2</v>
      </c>
      <c r="AV15" s="5">
        <v>-1.5780165963814447E-2</v>
      </c>
      <c r="AW15" s="5">
        <v>1.4903129657228018E-2</v>
      </c>
      <c r="AX15" s="5">
        <v>615.15094339622635</v>
      </c>
      <c r="AY15" s="5">
        <v>519.7976878612717</v>
      </c>
      <c r="AZ15" s="5">
        <v>-1.4834708101541019E-2</v>
      </c>
      <c r="BA15" s="5">
        <v>1.2554682791233E-2</v>
      </c>
      <c r="BB15" s="5">
        <v>1.6473026946186999E-2</v>
      </c>
      <c r="BC15" s="5">
        <v>2.6179561391472799E-2</v>
      </c>
      <c r="BD15" s="5">
        <v>9.8341973498463596E-3</v>
      </c>
      <c r="BE15" s="5">
        <v>1.85619166586548E-3</v>
      </c>
      <c r="BF15" s="5">
        <v>0.76213575272145262</v>
      </c>
      <c r="BG15" s="5">
        <v>0.47956047099101928</v>
      </c>
      <c r="BH15" s="5">
        <v>0.62923235037667935</v>
      </c>
      <c r="BI15" s="5">
        <v>7.0902321017115216E-2</v>
      </c>
      <c r="BJ15" s="5">
        <v>1.6750758969103217</v>
      </c>
      <c r="BK15" s="5">
        <v>2.6620943692859496</v>
      </c>
      <c r="BL15" s="5">
        <v>0.18874866954896724</v>
      </c>
      <c r="BM15" s="5">
        <v>0.4538644288432227</v>
      </c>
      <c r="BN15" s="5">
        <v>-0.68244142032044164</v>
      </c>
      <c r="BO15" s="5">
        <v>0.25358826670423273</v>
      </c>
      <c r="BP15" s="5">
        <v>1.5139111062898402E-2</v>
      </c>
      <c r="BQ15" s="5">
        <v>1.2738138711822855E-2</v>
      </c>
      <c r="BR15" s="5">
        <v>-0.18704622614747055</v>
      </c>
      <c r="BS15" s="5">
        <v>256</v>
      </c>
      <c r="BT15" s="5">
        <v>159</v>
      </c>
      <c r="BU15" s="5">
        <v>260</v>
      </c>
      <c r="BV15" s="5">
        <v>824</v>
      </c>
      <c r="BW15" s="5" t="s">
        <v>230</v>
      </c>
      <c r="BX15" s="5">
        <v>1.6100628930817611</v>
      </c>
      <c r="BY15" s="5">
        <v>0.98461538461538467</v>
      </c>
      <c r="BZ15" s="5">
        <v>0.61153846153846159</v>
      </c>
      <c r="CA15" s="5">
        <v>3.8461538461538464E-3</v>
      </c>
      <c r="CB15" s="5">
        <v>0.19296116504854369</v>
      </c>
      <c r="CC15" s="5">
        <v>0.3155339805825243</v>
      </c>
      <c r="CD15" s="5">
        <v>1.2135922330097086E-3</v>
      </c>
      <c r="CE15" s="5">
        <v>-0.52029520295202947</v>
      </c>
      <c r="CF15" s="5">
        <v>-0.99757575757575756</v>
      </c>
      <c r="CG15" s="5">
        <v>-2.5576923076923075</v>
      </c>
      <c r="CH15" s="5">
        <v>-312.15094339622652</v>
      </c>
      <c r="CI15" s="5">
        <v>-202.67052023121391</v>
      </c>
      <c r="CJ15" s="5">
        <v>-1.964200477326969</v>
      </c>
      <c r="CK15" s="5">
        <v>1.0350491851568199E-2</v>
      </c>
      <c r="CL15" s="5">
        <v>1.6536470502614899E-2</v>
      </c>
      <c r="CM15" s="5">
        <v>2.5412498041987398E-2</v>
      </c>
      <c r="CN15" s="5">
        <v>7.9681882634758897E-3</v>
      </c>
      <c r="CO15" s="5">
        <v>4.9203721573576299E-4</v>
      </c>
      <c r="CP15" s="5">
        <v>0.62591904662675657</v>
      </c>
      <c r="CQ15" s="5">
        <v>0.40729926803995276</v>
      </c>
      <c r="CR15" s="5">
        <v>0.65072195875009131</v>
      </c>
      <c r="CS15" s="5">
        <v>1.9362016867558722E-2</v>
      </c>
      <c r="CT15" s="5">
        <v>2.0753112195420624</v>
      </c>
      <c r="CU15" s="5">
        <v>3.1892441796928548</v>
      </c>
      <c r="CV15" s="5">
        <v>6.1750199601976537E-2</v>
      </c>
      <c r="CW15" s="5">
        <v>0.52258691205089058</v>
      </c>
      <c r="CX15" s="5">
        <v>-0.88368224536218565</v>
      </c>
      <c r="CY15" s="5">
        <v>0.33716804325895866</v>
      </c>
      <c r="CZ15" s="5">
        <v>1.638800535737624E-2</v>
      </c>
      <c r="DA15" s="5">
        <v>1.2788711336435981E-2</v>
      </c>
      <c r="DB15" s="5">
        <v>-0.17822014002063241</v>
      </c>
      <c r="DC15" s="5">
        <v>219</v>
      </c>
      <c r="DD15" s="5">
        <v>234</v>
      </c>
      <c r="DE15" s="5">
        <v>279</v>
      </c>
      <c r="DF15" s="5">
        <v>188</v>
      </c>
      <c r="DG15" s="5">
        <v>135</v>
      </c>
      <c r="DH15" s="5">
        <v>0.9358974358974359</v>
      </c>
      <c r="DI15" s="5">
        <v>0.78494623655913975</v>
      </c>
      <c r="DJ15" s="5">
        <v>0.83870967741935487</v>
      </c>
      <c r="DK15" s="5">
        <v>0.4838709677419355</v>
      </c>
      <c r="DL15" s="5">
        <v>1.2446808510638299</v>
      </c>
      <c r="DM15" s="5">
        <v>1.4840425531914894</v>
      </c>
      <c r="DN15" s="5">
        <v>0.71808510638297873</v>
      </c>
      <c r="DO15" s="5">
        <v>0.19486081370449679</v>
      </c>
      <c r="DP15" s="5">
        <v>-0.16408668730650156</v>
      </c>
      <c r="DQ15" s="5">
        <v>0.16487455197132617</v>
      </c>
      <c r="DR15" s="5">
        <v>77.254716981132077</v>
      </c>
      <c r="DS15" s="5">
        <v>66.005780346820814</v>
      </c>
      <c r="DT15" s="5">
        <v>-0.10331384015594541</v>
      </c>
      <c r="DU15" s="5">
        <v>200</v>
      </c>
      <c r="DV15" s="5">
        <v>151</v>
      </c>
      <c r="DW15" s="5">
        <v>268</v>
      </c>
      <c r="DX15" s="5">
        <v>92</v>
      </c>
      <c r="DY15" s="5">
        <v>9</v>
      </c>
      <c r="DZ15" s="5">
        <v>1.3245033112582782</v>
      </c>
      <c r="EA15" s="5">
        <v>0.74626865671641796</v>
      </c>
      <c r="EB15" s="5">
        <v>0.56343283582089554</v>
      </c>
      <c r="EC15" s="5">
        <v>3.3582089552238806E-2</v>
      </c>
      <c r="ED15" s="5">
        <v>1.6413043478260869</v>
      </c>
      <c r="EE15" s="5">
        <v>2.9130434782608696</v>
      </c>
      <c r="EF15" s="5">
        <v>9.7826086956521743E-2</v>
      </c>
      <c r="EG15" s="5">
        <v>0.48888888888888887</v>
      </c>
      <c r="EH15" s="5">
        <v>-0.82178217821782173</v>
      </c>
      <c r="EI15" s="5">
        <v>0.22014925373134328</v>
      </c>
      <c r="EJ15" s="5">
        <v>128.11320754716985</v>
      </c>
      <c r="EK15" s="5">
        <v>143.94219653179192</v>
      </c>
      <c r="EL15" s="5" t="s">
        <v>230</v>
      </c>
      <c r="EM15" s="5">
        <v>5.44386496767401E-3</v>
      </c>
      <c r="EN15" s="5">
        <v>1.1286912485957101E-2</v>
      </c>
      <c r="EO15" s="5">
        <v>2.3025732487440099E-2</v>
      </c>
      <c r="EP15" s="5">
        <v>7.5485236011445496E-3</v>
      </c>
      <c r="EQ15" s="5">
        <v>1.4819233911111901E-3</v>
      </c>
      <c r="ER15" s="5">
        <v>0.48231657456785754</v>
      </c>
      <c r="ES15" s="5">
        <v>0.23642526771487021</v>
      </c>
      <c r="ET15" s="5">
        <v>0.49018690250630681</v>
      </c>
      <c r="EU15" s="5">
        <v>6.4359446194362693E-2</v>
      </c>
      <c r="EV15" s="5">
        <v>1.4952476911174677</v>
      </c>
      <c r="EW15" s="5">
        <v>3.0503623892689173</v>
      </c>
      <c r="EX15" s="5">
        <v>0.19631963406546049</v>
      </c>
      <c r="EY15" s="5">
        <v>0.50621702263016621</v>
      </c>
      <c r="EZ15" s="5">
        <v>-0.67179401144106232</v>
      </c>
      <c r="FA15" s="5">
        <v>0.16235700153520582</v>
      </c>
      <c r="FB15" s="5">
        <v>1.6410406582268337E-2</v>
      </c>
      <c r="FC15" s="5">
        <v>1.3445945561599714E-2</v>
      </c>
      <c r="FD15" s="5">
        <v>-0.17680363069465591</v>
      </c>
      <c r="FE15" s="5">
        <v>130</v>
      </c>
      <c r="FF15" s="5">
        <v>135</v>
      </c>
      <c r="FG15" s="5">
        <v>184</v>
      </c>
      <c r="FH15" s="5">
        <v>105</v>
      </c>
      <c r="FI15" s="5">
        <v>53</v>
      </c>
      <c r="FJ15" s="5">
        <v>0.96296296296296291</v>
      </c>
      <c r="FK15" s="5">
        <v>0.70652173913043481</v>
      </c>
      <c r="FL15" s="5">
        <v>0.73369565217391308</v>
      </c>
      <c r="FM15" s="5">
        <v>0.28804347826086957</v>
      </c>
      <c r="FN15" s="5">
        <v>1.2857142857142858</v>
      </c>
      <c r="FO15" s="5">
        <v>1.7523809523809524</v>
      </c>
      <c r="FP15" s="5">
        <v>0.50476190476190474</v>
      </c>
      <c r="FQ15" s="5">
        <v>0.27335640138408307</v>
      </c>
      <c r="FR15" s="5">
        <v>-0.32911392405063289</v>
      </c>
      <c r="FS15" s="5">
        <v>0.16304347826086957</v>
      </c>
      <c r="FT15" s="5">
        <v>67.915094339622641</v>
      </c>
      <c r="FU15" s="5">
        <v>62.699421965317924</v>
      </c>
      <c r="FV15" s="5">
        <v>-0.16300940438871472</v>
      </c>
    </row>
    <row r="16" spans="1:178" x14ac:dyDescent="0.25">
      <c r="A16" s="1" t="s">
        <v>10</v>
      </c>
      <c r="B16" s="2">
        <v>43.2883</v>
      </c>
      <c r="C16" s="2">
        <v>-79.836299999999994</v>
      </c>
      <c r="D16" s="3">
        <v>42689</v>
      </c>
      <c r="E16" s="3" t="str">
        <f>CHOOSE(MONTH(D16),"Winter","Winter","Spring","Spring","Spring","Summer","Summer","Summer","Autumn","Autumn","Autumn","Winter")</f>
        <v>Autumn</v>
      </c>
      <c r="F16" s="1">
        <v>1</v>
      </c>
      <c r="G16" s="1">
        <v>1</v>
      </c>
      <c r="H16" s="4">
        <v>2.7</v>
      </c>
      <c r="I16" s="4">
        <v>2.2000000000000002</v>
      </c>
      <c r="J16" s="1">
        <v>0.1</v>
      </c>
      <c r="K16" s="1" t="s">
        <v>11</v>
      </c>
      <c r="L16" s="1" t="s">
        <v>18</v>
      </c>
      <c r="M16" s="1" t="s">
        <v>19</v>
      </c>
      <c r="N16" s="1" t="s">
        <v>55</v>
      </c>
      <c r="O16" s="3">
        <v>42686</v>
      </c>
      <c r="P16" s="1">
        <v>3</v>
      </c>
      <c r="Q16" s="5">
        <v>7956</v>
      </c>
      <c r="R16" s="5">
        <v>7300</v>
      </c>
      <c r="S16" s="5">
        <v>6458</v>
      </c>
      <c r="T16" s="5">
        <v>5932</v>
      </c>
      <c r="U16" s="5">
        <v>5487</v>
      </c>
      <c r="V16" s="5">
        <v>1.08986301369863</v>
      </c>
      <c r="W16" s="5">
        <v>1.231960359244348</v>
      </c>
      <c r="X16" s="5">
        <v>1.1303809228863426</v>
      </c>
      <c r="Y16" s="5">
        <v>0.84964385258593988</v>
      </c>
      <c r="Z16" s="5">
        <v>1.2306136210384355</v>
      </c>
      <c r="AA16" s="5">
        <v>1.0886716115981119</v>
      </c>
      <c r="AB16" s="5">
        <v>0.92498314227916389</v>
      </c>
      <c r="AC16" s="5">
        <v>4.2453591606133982E-2</v>
      </c>
      <c r="AD16" s="5">
        <v>-3.8970137490148E-2</v>
      </c>
      <c r="AE16" s="5">
        <v>0.21183028801486528</v>
      </c>
      <c r="AF16" s="5">
        <v>-371.43396226415052</v>
      </c>
      <c r="AG16" s="5">
        <v>-217.30635838150283</v>
      </c>
      <c r="AH16" s="5">
        <v>-3.2344817560691963E-2</v>
      </c>
      <c r="AI16" s="5">
        <v>7948</v>
      </c>
      <c r="AJ16" s="5">
        <v>8013</v>
      </c>
      <c r="AK16" s="5">
        <v>8181</v>
      </c>
      <c r="AL16" s="5">
        <v>7894</v>
      </c>
      <c r="AM16" s="5">
        <v>7690</v>
      </c>
      <c r="AN16" s="5">
        <v>0.99188818170472981</v>
      </c>
      <c r="AO16" s="5">
        <v>0.97151937415963818</v>
      </c>
      <c r="AP16" s="5">
        <v>0.9794646131279795</v>
      </c>
      <c r="AQ16" s="5">
        <v>0.9399828871776067</v>
      </c>
      <c r="AR16" s="5">
        <v>1.0150747403090956</v>
      </c>
      <c r="AS16" s="5">
        <v>1.0363567266278186</v>
      </c>
      <c r="AT16" s="5">
        <v>0.9741575880415505</v>
      </c>
      <c r="AU16" s="5">
        <v>1.7853810264385692E-2</v>
      </c>
      <c r="AV16" s="5">
        <v>-1.3090349075975359E-2</v>
      </c>
      <c r="AW16" s="5">
        <v>1.454589903434788E-2</v>
      </c>
      <c r="AX16" s="5">
        <v>263.05660377358492</v>
      </c>
      <c r="AY16" s="5">
        <v>222.34104046242777</v>
      </c>
      <c r="AZ16" s="5">
        <v>-1.2597258243793997E-2</v>
      </c>
      <c r="BA16" s="5">
        <v>2.5551950093358699E-3</v>
      </c>
      <c r="BB16" s="5">
        <v>7.3160654865205201E-3</v>
      </c>
      <c r="BC16" s="5">
        <v>1.47241000086069E-2</v>
      </c>
      <c r="BD16" s="5">
        <v>8.3049619570374402E-3</v>
      </c>
      <c r="BE16" s="5">
        <v>3.7074750289320898E-3</v>
      </c>
      <c r="BF16" s="5">
        <v>0.34925808332958297</v>
      </c>
      <c r="BG16" s="5">
        <v>0.17353828131038523</v>
      </c>
      <c r="BH16" s="5">
        <v>0.49687692166203368</v>
      </c>
      <c r="BI16" s="5">
        <v>0.25179637646884384</v>
      </c>
      <c r="BJ16" s="5">
        <v>0.88092703185967625</v>
      </c>
      <c r="BK16" s="5">
        <v>1.7729280500954041</v>
      </c>
      <c r="BL16" s="5">
        <v>0.44641685875399562</v>
      </c>
      <c r="BM16" s="5">
        <v>0.2787407520612773</v>
      </c>
      <c r="BN16" s="5">
        <v>-0.38272724622615661</v>
      </c>
      <c r="BO16" s="5">
        <v>-6.7161759967594992E-2</v>
      </c>
      <c r="BP16" s="5">
        <v>8.9685630189465706E-3</v>
      </c>
      <c r="BQ16" s="5">
        <v>6.9564575210988846E-3</v>
      </c>
      <c r="BR16" s="5">
        <v>-0.20859584421549607</v>
      </c>
      <c r="BS16" s="5">
        <v>179</v>
      </c>
      <c r="BT16" s="5">
        <v>66</v>
      </c>
      <c r="BU16" s="5">
        <v>152</v>
      </c>
      <c r="BV16" s="5">
        <v>1322</v>
      </c>
      <c r="BW16" s="5">
        <v>52</v>
      </c>
      <c r="BX16" s="5">
        <v>2.7121212121212119</v>
      </c>
      <c r="BY16" s="5">
        <v>1.1776315789473684</v>
      </c>
      <c r="BZ16" s="5">
        <v>0.43421052631578949</v>
      </c>
      <c r="CA16" s="5">
        <v>0.34210526315789475</v>
      </c>
      <c r="CB16" s="5">
        <v>4.9924357034795766E-2</v>
      </c>
      <c r="CC16" s="5">
        <v>0.11497730711043873</v>
      </c>
      <c r="CD16" s="5">
        <v>3.9334341906202726E-2</v>
      </c>
      <c r="CE16" s="5">
        <v>-0.79375848032564456</v>
      </c>
      <c r="CF16" s="5">
        <v>-0.92430858806404659</v>
      </c>
      <c r="CG16" s="5">
        <v>-8.2631578947368425</v>
      </c>
      <c r="CH16" s="5">
        <v>-663.19811320754741</v>
      </c>
      <c r="CI16" s="5">
        <v>-487.54913294797689</v>
      </c>
      <c r="CJ16" s="5">
        <v>-5.8256880733944953</v>
      </c>
      <c r="CK16" s="5">
        <v>2.69356369972229E-3</v>
      </c>
      <c r="CL16" s="5">
        <v>4.4226516038179398E-3</v>
      </c>
      <c r="CM16" s="5">
        <v>9.5172375440597499E-3</v>
      </c>
      <c r="CN16" s="5">
        <v>4.0393192321062001E-3</v>
      </c>
      <c r="CO16" s="5">
        <v>3.0306377448141499E-4</v>
      </c>
      <c r="CP16" s="5">
        <v>0.6090381836536749</v>
      </c>
      <c r="CQ16" s="5">
        <v>0.2830194882971579</v>
      </c>
      <c r="CR16" s="5">
        <v>0.46469908766524048</v>
      </c>
      <c r="CS16" s="5">
        <v>3.1843670295964646E-2</v>
      </c>
      <c r="CT16" s="5">
        <v>1.0949002417696658</v>
      </c>
      <c r="CU16" s="5">
        <v>2.3561488946980873</v>
      </c>
      <c r="CV16" s="5">
        <v>7.502842857096742E-2</v>
      </c>
      <c r="CW16" s="5">
        <v>0.40407888244781937</v>
      </c>
      <c r="CX16" s="5">
        <v>-0.86041591724099331</v>
      </c>
      <c r="CY16" s="5">
        <v>4.027769296890138E-2</v>
      </c>
      <c r="CZ16" s="5">
        <v>6.0746212366898115E-3</v>
      </c>
      <c r="DA16" s="5">
        <v>5.2696336706766506E-3</v>
      </c>
      <c r="DB16" s="5">
        <v>-0.26802619576021663</v>
      </c>
      <c r="DC16" s="5">
        <v>265</v>
      </c>
      <c r="DD16" s="5">
        <v>258</v>
      </c>
      <c r="DE16" s="5">
        <v>275</v>
      </c>
      <c r="DF16" s="5">
        <v>246</v>
      </c>
      <c r="DG16" s="5">
        <v>202</v>
      </c>
      <c r="DH16" s="5">
        <v>1.0271317829457365</v>
      </c>
      <c r="DI16" s="5">
        <v>0.96363636363636362</v>
      </c>
      <c r="DJ16" s="5">
        <v>0.93818181818181823</v>
      </c>
      <c r="DK16" s="5">
        <v>0.7345454545454545</v>
      </c>
      <c r="DL16" s="5">
        <v>1.0487804878048781</v>
      </c>
      <c r="DM16" s="5">
        <v>1.1178861788617886</v>
      </c>
      <c r="DN16" s="5">
        <v>0.82113821138211385</v>
      </c>
      <c r="DO16" s="5">
        <v>5.5662188099808059E-2</v>
      </c>
      <c r="DP16" s="5">
        <v>-9.8214285714285712E-2</v>
      </c>
      <c r="DQ16" s="5">
        <v>4.363636363636364E-2</v>
      </c>
      <c r="DR16" s="5">
        <v>20.575471698113212</v>
      </c>
      <c r="DS16" s="5">
        <v>22.479768786127167</v>
      </c>
      <c r="DT16" s="5">
        <v>-8.2551594746716694E-2</v>
      </c>
      <c r="DU16" s="5">
        <v>177</v>
      </c>
      <c r="DV16" s="5">
        <v>95</v>
      </c>
      <c r="DW16" s="5">
        <v>190</v>
      </c>
      <c r="DX16" s="5">
        <v>130</v>
      </c>
      <c r="DY16" s="5">
        <v>80</v>
      </c>
      <c r="DZ16" s="5">
        <v>1.8631578947368421</v>
      </c>
      <c r="EA16" s="5">
        <v>0.93157894736842106</v>
      </c>
      <c r="EB16" s="5">
        <v>0.5</v>
      </c>
      <c r="EC16" s="5">
        <v>0.42105263157894735</v>
      </c>
      <c r="ED16" s="5">
        <v>0.73076923076923073</v>
      </c>
      <c r="EE16" s="5">
        <v>1.4615384615384615</v>
      </c>
      <c r="EF16" s="5">
        <v>0.61538461538461542</v>
      </c>
      <c r="EG16" s="5">
        <v>0.1875</v>
      </c>
      <c r="EH16" s="5">
        <v>-0.23809523809523808</v>
      </c>
      <c r="EI16" s="5">
        <v>-0.18421052631578946</v>
      </c>
      <c r="EJ16" s="5">
        <v>39.160377358490578</v>
      </c>
      <c r="EK16" s="5">
        <v>79.017341040462426</v>
      </c>
      <c r="EL16" s="5" t="s">
        <v>230</v>
      </c>
      <c r="EM16" s="5" t="s">
        <v>230</v>
      </c>
      <c r="EN16" s="5">
        <v>3.55310318991541E-3</v>
      </c>
      <c r="EO16" s="5">
        <v>1.31745431572198E-2</v>
      </c>
      <c r="EP16" s="5">
        <v>9.1739362105727196E-3</v>
      </c>
      <c r="EQ16" s="5">
        <v>6.48741330951452E-3</v>
      </c>
      <c r="ER16" s="5" t="s">
        <v>230</v>
      </c>
      <c r="ES16" s="5" t="s">
        <v>230</v>
      </c>
      <c r="ET16" s="5">
        <v>0.26969460325979266</v>
      </c>
      <c r="EU16" s="5">
        <v>0.49242036191284122</v>
      </c>
      <c r="EV16" s="5">
        <v>0.38730410898438034</v>
      </c>
      <c r="EW16" s="5">
        <v>1.4360840161539914</v>
      </c>
      <c r="EX16" s="5">
        <v>0.70715701097179495</v>
      </c>
      <c r="EY16" s="5">
        <v>0.17901025303817986</v>
      </c>
      <c r="EZ16" s="5">
        <v>-0.17153840399337661</v>
      </c>
      <c r="FA16" s="5">
        <v>-0.42664348612172021</v>
      </c>
      <c r="FB16" s="5" t="s">
        <v>230</v>
      </c>
      <c r="FC16" s="5">
        <v>7.0547011890851555E-3</v>
      </c>
      <c r="FD16" s="5">
        <v>-0.16060376010509667</v>
      </c>
      <c r="FE16" s="5">
        <v>195</v>
      </c>
      <c r="FF16" s="5">
        <v>181</v>
      </c>
      <c r="FG16" s="5">
        <v>192</v>
      </c>
      <c r="FH16" s="5">
        <v>176</v>
      </c>
      <c r="FI16" s="5">
        <v>176</v>
      </c>
      <c r="FJ16" s="5">
        <v>1.0773480662983426</v>
      </c>
      <c r="FK16" s="5">
        <v>1.015625</v>
      </c>
      <c r="FL16" s="5">
        <v>0.94270833333333337</v>
      </c>
      <c r="FM16" s="5">
        <v>0.91666666666666663</v>
      </c>
      <c r="FN16" s="5">
        <v>1.0284090909090908</v>
      </c>
      <c r="FO16" s="5">
        <v>1.0909090909090908</v>
      </c>
      <c r="FP16" s="5" t="s">
        <v>230</v>
      </c>
      <c r="FQ16" s="5">
        <v>4.3478260869565216E-2</v>
      </c>
      <c r="FR16" s="5" t="s">
        <v>230</v>
      </c>
      <c r="FS16" s="5">
        <v>2.6041666666666668E-2</v>
      </c>
      <c r="FT16" s="5">
        <v>7.575471698113212</v>
      </c>
      <c r="FU16" s="5">
        <v>13.283236994219653</v>
      </c>
      <c r="FV16" s="5" t="s">
        <v>230</v>
      </c>
    </row>
    <row r="17" spans="1:178" x14ac:dyDescent="0.25">
      <c r="A17" s="1" t="s">
        <v>10</v>
      </c>
      <c r="B17" s="2">
        <v>43.305599999999998</v>
      </c>
      <c r="C17" s="2">
        <v>-79.813500000000005</v>
      </c>
      <c r="D17" s="3">
        <v>42109</v>
      </c>
      <c r="E17" s="3" t="str">
        <f>CHOOSE(MONTH(D17),"Winter","Winter","Spring","Spring","Spring","Summer","Summer","Summer","Autumn","Autumn","Autumn","Winter")</f>
        <v>Spring</v>
      </c>
      <c r="F17" s="1">
        <v>1</v>
      </c>
      <c r="G17" s="1">
        <v>1</v>
      </c>
      <c r="H17" s="4">
        <v>2.9</v>
      </c>
      <c r="I17" s="4" t="s">
        <v>230</v>
      </c>
      <c r="J17" s="1">
        <v>0.1</v>
      </c>
      <c r="K17" s="1" t="s">
        <v>11</v>
      </c>
      <c r="L17" s="1" t="s">
        <v>18</v>
      </c>
      <c r="M17" s="1" t="s">
        <v>19</v>
      </c>
      <c r="N17" s="1" t="s">
        <v>40</v>
      </c>
      <c r="O17" s="3">
        <v>42110</v>
      </c>
      <c r="P17" s="1">
        <v>1</v>
      </c>
      <c r="Q17" s="5">
        <v>11807</v>
      </c>
      <c r="R17" s="5">
        <v>10863</v>
      </c>
      <c r="S17" s="5">
        <v>9772</v>
      </c>
      <c r="T17" s="5">
        <v>9214</v>
      </c>
      <c r="U17" s="5">
        <v>9186</v>
      </c>
      <c r="V17" s="5">
        <v>1.0869004878946884</v>
      </c>
      <c r="W17" s="5">
        <v>1.2082480556692592</v>
      </c>
      <c r="X17" s="5">
        <v>1.1116455178059763</v>
      </c>
      <c r="Y17" s="5">
        <v>0.94003274662300451</v>
      </c>
      <c r="Z17" s="5">
        <v>1.1789667896678966</v>
      </c>
      <c r="AA17" s="5">
        <v>1.0605600173648795</v>
      </c>
      <c r="AB17" s="5">
        <v>0.99696114608204911</v>
      </c>
      <c r="AC17" s="5">
        <v>2.9390076898767513E-2</v>
      </c>
      <c r="AD17" s="5">
        <v>-1.5217391304347826E-3</v>
      </c>
      <c r="AE17" s="5">
        <v>0.16874744167007777</v>
      </c>
      <c r="AF17" s="5">
        <v>-591.72641509433902</v>
      </c>
      <c r="AG17" s="5">
        <v>-337.98843930635826</v>
      </c>
      <c r="AH17" s="5">
        <v>-1.3569178580082385E-3</v>
      </c>
      <c r="AI17" s="5">
        <v>7860</v>
      </c>
      <c r="AJ17" s="5">
        <v>8540</v>
      </c>
      <c r="AK17" s="5">
        <v>10000</v>
      </c>
      <c r="AL17" s="5">
        <v>9926</v>
      </c>
      <c r="AM17" s="5">
        <v>10485</v>
      </c>
      <c r="AN17" s="5">
        <v>0.92037470725995318</v>
      </c>
      <c r="AO17" s="5">
        <v>0.78600000000000003</v>
      </c>
      <c r="AP17" s="5">
        <v>0.85399999999999998</v>
      </c>
      <c r="AQ17" s="5">
        <v>1.0485</v>
      </c>
      <c r="AR17" s="5">
        <v>0.86036671368124118</v>
      </c>
      <c r="AS17" s="5">
        <v>1.007455168245013</v>
      </c>
      <c r="AT17" s="5">
        <v>1.0563167439048962</v>
      </c>
      <c r="AU17" s="5">
        <v>3.713740841112115E-3</v>
      </c>
      <c r="AV17" s="5">
        <v>2.738719318014796E-2</v>
      </c>
      <c r="AW17" s="5">
        <v>-0.1386</v>
      </c>
      <c r="AX17" s="5">
        <v>990.05660377358458</v>
      </c>
      <c r="AY17" s="5">
        <v>827.08670520231203</v>
      </c>
      <c r="AZ17" s="5">
        <v>3.0151024811218986E-2</v>
      </c>
      <c r="BA17" s="5">
        <v>6.0309302061796098E-2</v>
      </c>
      <c r="BB17" s="5">
        <v>6.22420944273471E-2</v>
      </c>
      <c r="BC17" s="5">
        <v>7.2521805763244601E-2</v>
      </c>
      <c r="BD17" s="5">
        <v>6.9455295801162706E-2</v>
      </c>
      <c r="BE17" s="5">
        <v>7.7419072389602606E-2</v>
      </c>
      <c r="BF17" s="5">
        <v>0.968947183038529</v>
      </c>
      <c r="BG17" s="5">
        <v>0.83160232190966721</v>
      </c>
      <c r="BH17" s="5">
        <v>0.85825351109627979</v>
      </c>
      <c r="BI17" s="5">
        <v>1.0675281947935173</v>
      </c>
      <c r="BJ17" s="5">
        <v>0.89614612837492436</v>
      </c>
      <c r="BK17" s="5">
        <v>1.0441508444634766</v>
      </c>
      <c r="BL17" s="5">
        <v>1.1146604660822219</v>
      </c>
      <c r="BM17" s="5">
        <v>2.1598623498387072E-2</v>
      </c>
      <c r="BN17" s="5">
        <v>5.4221690867778109E-2</v>
      </c>
      <c r="BO17" s="5">
        <v>-9.9462517485622098E-2</v>
      </c>
      <c r="BP17" s="5">
        <v>7.1218090729331255E-3</v>
      </c>
      <c r="BQ17" s="5">
        <v>6.9858216912071372E-3</v>
      </c>
      <c r="BR17" s="5">
        <v>5.9094286950563311E-2</v>
      </c>
      <c r="BS17" s="5">
        <v>1340</v>
      </c>
      <c r="BT17" s="5">
        <v>1110</v>
      </c>
      <c r="BU17" s="5">
        <v>1135</v>
      </c>
      <c r="BV17" s="5">
        <v>1056</v>
      </c>
      <c r="BW17" s="5">
        <v>1079</v>
      </c>
      <c r="BX17" s="5">
        <v>1.2072072072072073</v>
      </c>
      <c r="BY17" s="5">
        <v>1.1806167400881058</v>
      </c>
      <c r="BZ17" s="5">
        <v>0.97797356828193838</v>
      </c>
      <c r="CA17" s="5">
        <v>0.95066079295154182</v>
      </c>
      <c r="CB17" s="5">
        <v>1.0511363636363635</v>
      </c>
      <c r="CC17" s="5">
        <v>1.074810606060606</v>
      </c>
      <c r="CD17" s="5">
        <v>1.021780303030303</v>
      </c>
      <c r="CE17" s="5">
        <v>3.6056595162026472E-2</v>
      </c>
      <c r="CF17" s="5">
        <v>1.0772833723653397E-2</v>
      </c>
      <c r="CG17" s="5">
        <v>4.7577092511013219E-2</v>
      </c>
      <c r="CH17" s="5">
        <v>-46.924528301886738</v>
      </c>
      <c r="CI17" s="5">
        <v>49.658959537572258</v>
      </c>
      <c r="CJ17" s="5">
        <v>1.0244988864142539E-2</v>
      </c>
      <c r="CK17" s="5">
        <v>1.5320407692342899E-3</v>
      </c>
      <c r="CL17" s="5">
        <v>3.0900521669536799E-3</v>
      </c>
      <c r="CM17" s="5">
        <v>1.07345050200819E-2</v>
      </c>
      <c r="CN17" s="5">
        <v>1.32345193997025E-2</v>
      </c>
      <c r="CO17" s="5">
        <v>1.9416167633607899E-3</v>
      </c>
      <c r="CP17" s="5">
        <v>0.49579770387651689</v>
      </c>
      <c r="CQ17" s="5">
        <v>0.14272113771135031</v>
      </c>
      <c r="CR17" s="5">
        <v>0.28786163508917006</v>
      </c>
      <c r="CS17" s="5">
        <v>0.18087622668473782</v>
      </c>
      <c r="CT17" s="5">
        <v>0.23348427499551977</v>
      </c>
      <c r="CU17" s="5">
        <v>0.81109896747162591</v>
      </c>
      <c r="CV17" s="5">
        <v>0.1467085207041546</v>
      </c>
      <c r="CW17" s="5">
        <v>-0.10430188295678194</v>
      </c>
      <c r="CX17" s="5">
        <v>-0.74412238497353123</v>
      </c>
      <c r="CY17" s="5">
        <v>-0.94503353566566439</v>
      </c>
      <c r="CZ17" s="5">
        <v>2.6888204848322826E-3</v>
      </c>
      <c r="DA17" s="5">
        <v>3.0120082786359833E-3</v>
      </c>
      <c r="DB17" s="5">
        <v>-0.81687264796676395</v>
      </c>
      <c r="DC17" s="5">
        <v>752</v>
      </c>
      <c r="DD17" s="5">
        <v>785</v>
      </c>
      <c r="DE17" s="5">
        <v>847</v>
      </c>
      <c r="DF17" s="5">
        <v>911</v>
      </c>
      <c r="DG17" s="5">
        <v>1056</v>
      </c>
      <c r="DH17" s="5">
        <v>0.95796178343949046</v>
      </c>
      <c r="DI17" s="5">
        <v>0.88783943329397874</v>
      </c>
      <c r="DJ17" s="5">
        <v>0.92680047225501772</v>
      </c>
      <c r="DK17" s="5">
        <v>1.2467532467532467</v>
      </c>
      <c r="DL17" s="5">
        <v>0.86169045005488476</v>
      </c>
      <c r="DM17" s="5">
        <v>0.92974753018660816</v>
      </c>
      <c r="DN17" s="5">
        <v>1.1591657519209659</v>
      </c>
      <c r="DO17" s="5">
        <v>-3.6405005688282137E-2</v>
      </c>
      <c r="DP17" s="5">
        <v>7.3716319267920688E-2</v>
      </c>
      <c r="DQ17" s="5">
        <v>-0.1487603305785124</v>
      </c>
      <c r="DR17" s="5">
        <v>6.4999999999999716</v>
      </c>
      <c r="DS17" s="5">
        <v>4.4624277456647405</v>
      </c>
      <c r="DT17" s="5">
        <v>8.8848039215686278E-2</v>
      </c>
      <c r="DU17" s="5">
        <v>1351</v>
      </c>
      <c r="DV17" s="5">
        <v>1156</v>
      </c>
      <c r="DW17" s="5">
        <v>1177</v>
      </c>
      <c r="DX17" s="5">
        <v>1075</v>
      </c>
      <c r="DY17" s="5">
        <v>1105</v>
      </c>
      <c r="DZ17" s="5">
        <v>1.1686851211072664</v>
      </c>
      <c r="EA17" s="5">
        <v>1.1478334749362786</v>
      </c>
      <c r="EB17" s="5">
        <v>0.98215802888700088</v>
      </c>
      <c r="EC17" s="5">
        <v>0.93882752761257438</v>
      </c>
      <c r="ED17" s="5">
        <v>1.0753488372093023</v>
      </c>
      <c r="EE17" s="5">
        <v>1.0948837209302325</v>
      </c>
      <c r="EF17" s="5">
        <v>1.027906976744186</v>
      </c>
      <c r="EG17" s="5">
        <v>4.5293072824156302E-2</v>
      </c>
      <c r="EH17" s="5">
        <v>1.3761467889908258E-2</v>
      </c>
      <c r="EI17" s="5">
        <v>6.881903143585387E-2</v>
      </c>
      <c r="EJ17" s="5">
        <v>-20.377358490565967</v>
      </c>
      <c r="EK17" s="5">
        <v>57.988439306358387</v>
      </c>
      <c r="EL17" s="5" t="s">
        <v>230</v>
      </c>
      <c r="EM17" s="5">
        <v>9.6739470958709703E-2</v>
      </c>
      <c r="EN17" s="5">
        <v>9.7164116799831293E-2</v>
      </c>
      <c r="EO17" s="5">
        <v>0.10180959105491599</v>
      </c>
      <c r="EP17" s="5">
        <v>9.6215628087520599E-2</v>
      </c>
      <c r="EQ17" s="5">
        <v>0.10094691067934</v>
      </c>
      <c r="ER17" s="5">
        <v>0.99562960221213759</v>
      </c>
      <c r="ES17" s="5">
        <v>0.95019997582082938</v>
      </c>
      <c r="ET17" s="5">
        <v>0.95437095653808357</v>
      </c>
      <c r="EU17" s="5">
        <v>0.99152653137452773</v>
      </c>
      <c r="EV17" s="5">
        <v>1.0098579485595409</v>
      </c>
      <c r="EW17" s="5">
        <v>1.0581398581351769</v>
      </c>
      <c r="EX17" s="5">
        <v>1.049173743245907</v>
      </c>
      <c r="EY17" s="5">
        <v>2.8248740193902978E-2</v>
      </c>
      <c r="EZ17" s="5">
        <v>2.3996863813028988E-2</v>
      </c>
      <c r="FA17" s="5">
        <v>9.3163001882512232E-3</v>
      </c>
      <c r="FB17" s="5">
        <v>5.3616930150756975E-3</v>
      </c>
      <c r="FC17" s="5">
        <v>5.078599158394208E-3</v>
      </c>
      <c r="FD17" s="5">
        <v>2.3778431044132145E-2</v>
      </c>
      <c r="FE17" s="5">
        <v>293</v>
      </c>
      <c r="FF17" s="5">
        <v>310</v>
      </c>
      <c r="FG17" s="5">
        <v>366</v>
      </c>
      <c r="FH17" s="5">
        <v>426</v>
      </c>
      <c r="FI17" s="5">
        <v>628</v>
      </c>
      <c r="FJ17" s="5">
        <v>0.94516129032258067</v>
      </c>
      <c r="FK17" s="5">
        <v>0.80054644808743169</v>
      </c>
      <c r="FL17" s="5">
        <v>0.84699453551912574</v>
      </c>
      <c r="FM17" s="5">
        <v>1.715846994535519</v>
      </c>
      <c r="FN17" s="5">
        <v>0.72769953051643188</v>
      </c>
      <c r="FO17" s="5">
        <v>0.85915492957746475</v>
      </c>
      <c r="FP17" s="5">
        <v>1.4741784037558685</v>
      </c>
      <c r="FQ17" s="5">
        <v>-7.575757575757576E-2</v>
      </c>
      <c r="FR17" s="5">
        <v>0.19165085388994307</v>
      </c>
      <c r="FS17" s="5">
        <v>-0.31693989071038253</v>
      </c>
      <c r="FT17" s="5">
        <v>-1.0283018867924767</v>
      </c>
      <c r="FU17" s="5">
        <v>3.0289017341040392</v>
      </c>
      <c r="FV17" s="5">
        <v>0.29881656804733731</v>
      </c>
    </row>
    <row r="18" spans="1:178" x14ac:dyDescent="0.25">
      <c r="A18" s="1" t="s">
        <v>10</v>
      </c>
      <c r="B18" s="2">
        <v>43.2883</v>
      </c>
      <c r="C18" s="2">
        <v>-79.836299999999994</v>
      </c>
      <c r="D18" s="3">
        <v>42109</v>
      </c>
      <c r="E18" s="3" t="str">
        <f>CHOOSE(MONTH(D18),"Winter","Winter","Spring","Spring","Spring","Summer","Summer","Summer","Autumn","Autumn","Autumn","Winter")</f>
        <v>Spring</v>
      </c>
      <c r="F18" s="1">
        <v>1</v>
      </c>
      <c r="G18" s="1">
        <v>1</v>
      </c>
      <c r="H18" s="4">
        <v>3</v>
      </c>
      <c r="I18" s="4" t="s">
        <v>230</v>
      </c>
      <c r="J18" s="1">
        <v>0.1</v>
      </c>
      <c r="K18" s="1" t="s">
        <v>11</v>
      </c>
      <c r="L18" s="1" t="s">
        <v>18</v>
      </c>
      <c r="M18" s="1" t="s">
        <v>19</v>
      </c>
      <c r="N18" s="1" t="s">
        <v>40</v>
      </c>
      <c r="O18" s="3">
        <v>42110</v>
      </c>
      <c r="P18" s="1">
        <v>1</v>
      </c>
      <c r="Q18" s="5">
        <v>10118</v>
      </c>
      <c r="R18" s="5">
        <v>9137</v>
      </c>
      <c r="S18" s="5">
        <v>8042</v>
      </c>
      <c r="T18" s="5">
        <v>7313</v>
      </c>
      <c r="U18" s="5">
        <v>6809</v>
      </c>
      <c r="V18" s="5">
        <v>1.1073656561234542</v>
      </c>
      <c r="W18" s="5">
        <v>1.2581447401143995</v>
      </c>
      <c r="X18" s="5">
        <v>1.1361601591643871</v>
      </c>
      <c r="Y18" s="5">
        <v>0.84667993036558065</v>
      </c>
      <c r="Z18" s="5">
        <v>1.2494188431560236</v>
      </c>
      <c r="AA18" s="5">
        <v>1.0996854915903187</v>
      </c>
      <c r="AB18" s="5">
        <v>0.93108163544373035</v>
      </c>
      <c r="AC18" s="5">
        <v>4.7476392054705309E-2</v>
      </c>
      <c r="AD18" s="5">
        <v>-3.5688995892933013E-2</v>
      </c>
      <c r="AE18" s="5">
        <v>0.22680925142999253</v>
      </c>
      <c r="AF18" s="5">
        <v>-514.72641509433902</v>
      </c>
      <c r="AG18" s="5">
        <v>-262.07514450867041</v>
      </c>
      <c r="AH18" s="5">
        <v>-2.9338145410093719E-2</v>
      </c>
      <c r="AI18" s="5">
        <v>7248</v>
      </c>
      <c r="AJ18" s="5">
        <v>7563</v>
      </c>
      <c r="AK18" s="5">
        <v>8336</v>
      </c>
      <c r="AL18" s="5">
        <v>8112</v>
      </c>
      <c r="AM18" s="5">
        <v>8183</v>
      </c>
      <c r="AN18" s="5">
        <v>0.95834986116620391</v>
      </c>
      <c r="AO18" s="5">
        <v>0.86948176583493286</v>
      </c>
      <c r="AP18" s="5">
        <v>0.90726967370441458</v>
      </c>
      <c r="AQ18" s="5">
        <v>0.98164587332053743</v>
      </c>
      <c r="AR18" s="5">
        <v>0.93232248520710059</v>
      </c>
      <c r="AS18" s="5">
        <v>1.0276134122287968</v>
      </c>
      <c r="AT18" s="5">
        <v>1.0087524654832347</v>
      </c>
      <c r="AU18" s="5">
        <v>1.3618677042801557E-2</v>
      </c>
      <c r="AV18" s="5">
        <v>4.357164774470697E-3</v>
      </c>
      <c r="AW18" s="5">
        <v>-6.5858925143953931E-2</v>
      </c>
      <c r="AX18" s="5">
        <v>607.09433962264131</v>
      </c>
      <c r="AY18" s="5">
        <v>522.30057803468208</v>
      </c>
      <c r="AZ18" s="5">
        <v>4.4656896660167306E-3</v>
      </c>
      <c r="BA18" s="5" t="s">
        <v>230</v>
      </c>
      <c r="BB18" s="5">
        <v>2.6120352558791598E-3</v>
      </c>
      <c r="BC18" s="5">
        <v>1.44290272146463E-2</v>
      </c>
      <c r="BD18" s="5">
        <v>1.01054646074771E-2</v>
      </c>
      <c r="BE18" s="5">
        <v>9.5590241253376007E-3</v>
      </c>
      <c r="BF18" s="5" t="s">
        <v>230</v>
      </c>
      <c r="BG18" s="5" t="s">
        <v>230</v>
      </c>
      <c r="BH18" s="5">
        <v>0.18102642797899726</v>
      </c>
      <c r="BI18" s="5">
        <v>0.66248569519881684</v>
      </c>
      <c r="BJ18" s="5">
        <v>0.25847750275098663</v>
      </c>
      <c r="BK18" s="5">
        <v>1.4278440205480674</v>
      </c>
      <c r="BL18" s="5">
        <v>0.94592623858826008</v>
      </c>
      <c r="BM18" s="5">
        <v>0.17622385001960911</v>
      </c>
      <c r="BN18" s="5">
        <v>-2.7788186591784506E-2</v>
      </c>
      <c r="BO18" s="5">
        <v>-0.5193301835339027</v>
      </c>
      <c r="BP18" s="5" t="s">
        <v>230</v>
      </c>
      <c r="BQ18" s="5">
        <v>8.3951369369391782E-3</v>
      </c>
      <c r="BR18" s="5">
        <v>-3.2066104040439539E-2</v>
      </c>
      <c r="BS18" s="5">
        <v>630</v>
      </c>
      <c r="BT18" s="5">
        <v>473</v>
      </c>
      <c r="BU18" s="5">
        <v>519</v>
      </c>
      <c r="BV18" s="5">
        <v>439</v>
      </c>
      <c r="BW18" s="5">
        <v>396</v>
      </c>
      <c r="BX18" s="5">
        <v>1.3319238900634249</v>
      </c>
      <c r="BY18" s="5">
        <v>1.2138728323699421</v>
      </c>
      <c r="BZ18" s="5">
        <v>0.91136801541425816</v>
      </c>
      <c r="CA18" s="5">
        <v>0.76300578034682076</v>
      </c>
      <c r="CB18" s="5">
        <v>1.0774487471526195</v>
      </c>
      <c r="CC18" s="5">
        <v>1.1822323462414579</v>
      </c>
      <c r="CD18" s="5">
        <v>0.90205011389521639</v>
      </c>
      <c r="CE18" s="5">
        <v>8.3507306889352817E-2</v>
      </c>
      <c r="CF18" s="5">
        <v>-5.1497005988023953E-2</v>
      </c>
      <c r="CG18" s="5">
        <v>6.5510597302504817E-2</v>
      </c>
      <c r="CH18" s="5">
        <v>-4.6886792452829837</v>
      </c>
      <c r="CI18" s="5">
        <v>61.526011560693647</v>
      </c>
      <c r="CJ18" s="5">
        <v>-4.334677419354839E-2</v>
      </c>
      <c r="CK18" s="5">
        <v>2.6533787604421299E-3</v>
      </c>
      <c r="CL18" s="5">
        <v>4.2988848872482699E-3</v>
      </c>
      <c r="CM18" s="5">
        <v>1.1780997738242101E-2</v>
      </c>
      <c r="CN18" s="5">
        <v>6.3285655342042403E-3</v>
      </c>
      <c r="CO18" s="5">
        <v>5.7387037668377096E-4</v>
      </c>
      <c r="CP18" s="5">
        <v>0.61722489204417064</v>
      </c>
      <c r="CQ18" s="5">
        <v>0.22522530089527487</v>
      </c>
      <c r="CR18" s="5">
        <v>0.36489989920749505</v>
      </c>
      <c r="CS18" s="5">
        <v>4.8711525919484723E-2</v>
      </c>
      <c r="CT18" s="5">
        <v>0.67928266903675438</v>
      </c>
      <c r="CU18" s="5">
        <v>1.8615589385254669</v>
      </c>
      <c r="CV18" s="5">
        <v>9.0679376484631757E-2</v>
      </c>
      <c r="CW18" s="5">
        <v>0.30108027024228262</v>
      </c>
      <c r="CX18" s="5">
        <v>-0.83371946249336748</v>
      </c>
      <c r="CY18" s="5">
        <v>-0.17228427439277558</v>
      </c>
      <c r="CZ18" s="5">
        <v>7.0819961508946441E-3</v>
      </c>
      <c r="DA18" s="5">
        <v>6.5552644630775207E-3</v>
      </c>
      <c r="DB18" s="5">
        <v>-0.35788166440953573</v>
      </c>
      <c r="DC18" s="5">
        <v>335</v>
      </c>
      <c r="DD18" s="5">
        <v>336</v>
      </c>
      <c r="DE18" s="5">
        <v>411</v>
      </c>
      <c r="DF18" s="5">
        <v>434</v>
      </c>
      <c r="DG18" s="5">
        <v>457</v>
      </c>
      <c r="DH18" s="5">
        <v>0.99702380952380953</v>
      </c>
      <c r="DI18" s="5">
        <v>0.81508515815085159</v>
      </c>
      <c r="DJ18" s="5">
        <v>0.81751824817518248</v>
      </c>
      <c r="DK18" s="5">
        <v>1.1119221411192215</v>
      </c>
      <c r="DL18" s="5">
        <v>0.77419354838709675</v>
      </c>
      <c r="DM18" s="5">
        <v>0.94700460829493083</v>
      </c>
      <c r="DN18" s="5">
        <v>1.0529953917050692</v>
      </c>
      <c r="DO18" s="5">
        <v>-2.7218934911242602E-2</v>
      </c>
      <c r="DP18" s="5">
        <v>2.5813692480359147E-2</v>
      </c>
      <c r="DQ18" s="5">
        <v>-0.23844282238442821</v>
      </c>
      <c r="DR18" s="5">
        <v>20.896226415094318</v>
      </c>
      <c r="DS18" s="5">
        <v>30.24855491329479</v>
      </c>
      <c r="DT18" s="5">
        <v>3.0789825970548863E-2</v>
      </c>
      <c r="DU18" s="5">
        <v>527</v>
      </c>
      <c r="DV18" s="5">
        <v>382</v>
      </c>
      <c r="DW18" s="5">
        <v>477</v>
      </c>
      <c r="DX18" s="5">
        <v>404</v>
      </c>
      <c r="DY18" s="5">
        <v>384</v>
      </c>
      <c r="DZ18" s="5">
        <v>1.3795811518324608</v>
      </c>
      <c r="EA18" s="5">
        <v>1.1048218029350105</v>
      </c>
      <c r="EB18" s="5">
        <v>0.80083857442348005</v>
      </c>
      <c r="EC18" s="5">
        <v>0.80503144654088055</v>
      </c>
      <c r="ED18" s="5">
        <v>0.9455445544554455</v>
      </c>
      <c r="EE18" s="5">
        <v>1.1806930693069306</v>
      </c>
      <c r="EF18" s="5">
        <v>0.95049504950495045</v>
      </c>
      <c r="EG18" s="5">
        <v>8.2860385925085128E-2</v>
      </c>
      <c r="EH18" s="5">
        <v>-2.5380710659898477E-2</v>
      </c>
      <c r="EI18" s="5">
        <v>-4.6121593291404611E-2</v>
      </c>
      <c r="EJ18" s="5">
        <v>18.462264150943426</v>
      </c>
      <c r="EK18" s="5">
        <v>84.95375722543352</v>
      </c>
      <c r="EL18" s="5" t="s">
        <v>230</v>
      </c>
      <c r="EM18" s="5">
        <v>3.7755735218524898E-2</v>
      </c>
      <c r="EN18" s="5">
        <v>3.7815250456333098E-2</v>
      </c>
      <c r="EO18" s="5">
        <v>4.54739965498447E-2</v>
      </c>
      <c r="EP18" s="5">
        <v>3.9708781987428603E-2</v>
      </c>
      <c r="EQ18" s="5">
        <v>3.75859625637531E-2</v>
      </c>
      <c r="ER18" s="5">
        <v>0.99842615777788057</v>
      </c>
      <c r="ES18" s="5">
        <v>0.83027088189049525</v>
      </c>
      <c r="ET18" s="5">
        <v>0.83157965706584114</v>
      </c>
      <c r="EU18" s="5">
        <v>0.82653748109767711</v>
      </c>
      <c r="EV18" s="5">
        <v>0.95231454010110461</v>
      </c>
      <c r="EW18" s="5">
        <v>1.14518739366625</v>
      </c>
      <c r="EX18" s="5">
        <v>0.9465403037457164</v>
      </c>
      <c r="EY18" s="5">
        <v>6.7680517839570367E-2</v>
      </c>
      <c r="EZ18" s="5">
        <v>-2.7463955486260131E-2</v>
      </c>
      <c r="FA18" s="5">
        <v>-4.1639874978219207E-2</v>
      </c>
      <c r="FB18" s="5">
        <v>6.6311881297601927E-3</v>
      </c>
      <c r="FC18" s="5">
        <v>6.7940698452078748E-3</v>
      </c>
      <c r="FD18" s="5">
        <v>-2.5487316790342062E-2</v>
      </c>
      <c r="FE18" s="5">
        <v>119</v>
      </c>
      <c r="FF18" s="5">
        <v>116</v>
      </c>
      <c r="FG18" s="5">
        <v>158</v>
      </c>
      <c r="FH18" s="5">
        <v>177</v>
      </c>
      <c r="FI18" s="5">
        <v>238</v>
      </c>
      <c r="FJ18" s="5">
        <v>1.0258620689655173</v>
      </c>
      <c r="FK18" s="5">
        <v>0.75316455696202533</v>
      </c>
      <c r="FL18" s="5">
        <v>0.73417721518987344</v>
      </c>
      <c r="FM18" s="5">
        <v>1.5063291139240507</v>
      </c>
      <c r="FN18" s="5">
        <v>0.65536723163841804</v>
      </c>
      <c r="FO18" s="5">
        <v>0.89265536723163841</v>
      </c>
      <c r="FP18" s="5">
        <v>1.344632768361582</v>
      </c>
      <c r="FQ18" s="5">
        <v>-5.6716417910447764E-2</v>
      </c>
      <c r="FR18" s="5">
        <v>0.14698795180722893</v>
      </c>
      <c r="FS18" s="5">
        <v>-0.38607594936708861</v>
      </c>
      <c r="FT18" s="5">
        <v>6.7169811320754604</v>
      </c>
      <c r="FU18" s="5">
        <v>14.144508670520231</v>
      </c>
      <c r="FV18" s="5">
        <v>0.22262773722627738</v>
      </c>
    </row>
    <row r="19" spans="1:178" x14ac:dyDescent="0.25">
      <c r="A19" s="1" t="s">
        <v>10</v>
      </c>
      <c r="B19" s="2">
        <v>43.28528</v>
      </c>
      <c r="C19" s="2">
        <v>-79.793890000000005</v>
      </c>
      <c r="D19" s="3">
        <v>42497</v>
      </c>
      <c r="E19" s="3" t="str">
        <f>CHOOSE(MONTH(D19),"Winter","Winter","Spring","Spring","Spring","Summer","Summer","Summer","Autumn","Autumn","Autumn","Winter")</f>
        <v>Spring</v>
      </c>
      <c r="F19" s="1">
        <v>1</v>
      </c>
      <c r="G19" s="1">
        <v>1</v>
      </c>
      <c r="H19" s="4">
        <v>3</v>
      </c>
      <c r="I19" s="4">
        <v>2.4</v>
      </c>
      <c r="J19" s="1">
        <v>0.1</v>
      </c>
      <c r="K19" s="1" t="s">
        <v>11</v>
      </c>
      <c r="L19" s="1" t="s">
        <v>18</v>
      </c>
      <c r="M19" s="1" t="s">
        <v>19</v>
      </c>
      <c r="N19" s="1" t="s">
        <v>46</v>
      </c>
      <c r="O19" s="3">
        <v>42494</v>
      </c>
      <c r="P19" s="1">
        <v>3</v>
      </c>
      <c r="Q19" s="5">
        <v>11602</v>
      </c>
      <c r="R19" s="5">
        <v>10509</v>
      </c>
      <c r="S19" s="5">
        <v>9189</v>
      </c>
      <c r="T19" s="5">
        <v>8309</v>
      </c>
      <c r="U19" s="5">
        <v>7845</v>
      </c>
      <c r="V19" s="5">
        <v>1.1040060900180797</v>
      </c>
      <c r="W19" s="5">
        <v>1.2625965828708239</v>
      </c>
      <c r="X19" s="5">
        <v>1.1436500163238654</v>
      </c>
      <c r="Y19" s="5">
        <v>0.85373816519751877</v>
      </c>
      <c r="Z19" s="5">
        <v>1.2647731375616802</v>
      </c>
      <c r="AA19" s="5">
        <v>1.1059092550246721</v>
      </c>
      <c r="AB19" s="5">
        <v>0.94415693825971836</v>
      </c>
      <c r="AC19" s="5">
        <v>5.0291461881357871E-2</v>
      </c>
      <c r="AD19" s="5">
        <v>-2.872353596632413E-2</v>
      </c>
      <c r="AE19" s="5">
        <v>0.23941669387310915</v>
      </c>
      <c r="AF19" s="5">
        <v>-580.10377358490496</v>
      </c>
      <c r="AG19" s="5">
        <v>-315.37572254335259</v>
      </c>
      <c r="AH19" s="5">
        <v>-2.3555690933089655E-2</v>
      </c>
      <c r="AI19" s="5">
        <v>8090</v>
      </c>
      <c r="AJ19" s="5">
        <v>8414</v>
      </c>
      <c r="AK19" s="5">
        <v>9267</v>
      </c>
      <c r="AL19" s="5">
        <v>8865</v>
      </c>
      <c r="AM19" s="5">
        <v>8988</v>
      </c>
      <c r="AN19" s="5">
        <v>0.96149275017827429</v>
      </c>
      <c r="AO19" s="5">
        <v>0.87299018020934493</v>
      </c>
      <c r="AP19" s="5">
        <v>0.90795295133268583</v>
      </c>
      <c r="AQ19" s="5">
        <v>0.96989316931045644</v>
      </c>
      <c r="AR19" s="5">
        <v>0.94912577552171462</v>
      </c>
      <c r="AS19" s="5">
        <v>1.045346869712352</v>
      </c>
      <c r="AT19" s="5">
        <v>1.0138747884940777</v>
      </c>
      <c r="AU19" s="5">
        <v>2.2170747849106553E-2</v>
      </c>
      <c r="AV19" s="5">
        <v>6.8895983868257436E-3</v>
      </c>
      <c r="AW19" s="5">
        <v>-4.8667314125391173E-2</v>
      </c>
      <c r="AX19" s="5">
        <v>745.63207547169793</v>
      </c>
      <c r="AY19" s="5">
        <v>647.05202312138726</v>
      </c>
      <c r="AZ19" s="5">
        <v>6.9566201006730386E-3</v>
      </c>
      <c r="BA19" s="5">
        <v>3.0518393963575301E-2</v>
      </c>
      <c r="BB19" s="5">
        <v>3.1132264062762201E-2</v>
      </c>
      <c r="BC19" s="5">
        <v>3.7740591913461602E-2</v>
      </c>
      <c r="BD19" s="5">
        <v>2.9139507561922001E-2</v>
      </c>
      <c r="BE19" s="5">
        <v>3.0653117224573999E-2</v>
      </c>
      <c r="BF19" s="5">
        <v>0.98028186777712834</v>
      </c>
      <c r="BG19" s="5">
        <v>0.80863580607197016</v>
      </c>
      <c r="BH19" s="5">
        <v>0.82490131935789035</v>
      </c>
      <c r="BI19" s="5">
        <v>0.81220552382593691</v>
      </c>
      <c r="BJ19" s="5">
        <v>1.068386759680326</v>
      </c>
      <c r="BK19" s="5">
        <v>1.2951691730981429</v>
      </c>
      <c r="BL19" s="5">
        <v>1.0519435566793827</v>
      </c>
      <c r="BM19" s="5">
        <v>0.12860453885397377</v>
      </c>
      <c r="BN19" s="5">
        <v>2.5314320420899854E-2</v>
      </c>
      <c r="BO19" s="5">
        <v>5.2801410889621189E-2</v>
      </c>
      <c r="BP19" s="5">
        <v>7.9896913243914409E-3</v>
      </c>
      <c r="BQ19" s="5">
        <v>7.5183149233374116E-3</v>
      </c>
      <c r="BR19" s="5">
        <v>2.1976867972115524E-2</v>
      </c>
      <c r="BS19" s="5">
        <v>1082</v>
      </c>
      <c r="BT19" s="5">
        <v>854</v>
      </c>
      <c r="BU19" s="5">
        <v>828</v>
      </c>
      <c r="BV19" s="5">
        <v>691</v>
      </c>
      <c r="BW19" s="5">
        <v>639</v>
      </c>
      <c r="BX19" s="5">
        <v>1.2669789227166277</v>
      </c>
      <c r="BY19" s="5">
        <v>1.3067632850241546</v>
      </c>
      <c r="BZ19" s="5">
        <v>1.0314009661835748</v>
      </c>
      <c r="CA19" s="5">
        <v>0.77173913043478259</v>
      </c>
      <c r="CB19" s="5">
        <v>1.2358900144717799</v>
      </c>
      <c r="CC19" s="5">
        <v>1.1982633863965269</v>
      </c>
      <c r="CD19" s="5">
        <v>0.92474674384949351</v>
      </c>
      <c r="CE19" s="5">
        <v>9.01909150757077E-2</v>
      </c>
      <c r="CF19" s="5">
        <v>-3.9097744360902256E-2</v>
      </c>
      <c r="CG19" s="5">
        <v>0.19685990338164253</v>
      </c>
      <c r="CH19" s="5">
        <v>-36.367924528301813</v>
      </c>
      <c r="CI19" s="5">
        <v>48.433526011560701</v>
      </c>
      <c r="CJ19" s="5">
        <v>-3.0915576694411414E-2</v>
      </c>
      <c r="CK19" s="5">
        <v>4.0033492259681199E-3</v>
      </c>
      <c r="CL19" s="5">
        <v>6.3988338224589799E-3</v>
      </c>
      <c r="CM19" s="5">
        <v>1.20901046320796E-2</v>
      </c>
      <c r="CN19" s="5">
        <v>4.0546641685068599E-3</v>
      </c>
      <c r="CO19" s="5">
        <v>2.7213341672904703E-4</v>
      </c>
      <c r="CP19" s="5">
        <v>0.62563731721191818</v>
      </c>
      <c r="CQ19" s="5">
        <v>0.3311261025273286</v>
      </c>
      <c r="CR19" s="5">
        <v>0.5292620715192542</v>
      </c>
      <c r="CS19" s="5">
        <v>2.2508772670748821E-2</v>
      </c>
      <c r="CT19" s="5">
        <v>1.5781415072941458</v>
      </c>
      <c r="CU19" s="5">
        <v>2.981777067009673</v>
      </c>
      <c r="CV19" s="5">
        <v>6.7116142156172912E-2</v>
      </c>
      <c r="CW19" s="5">
        <v>0.49771170853068231</v>
      </c>
      <c r="CX19" s="5">
        <v>-0.87421023915810947</v>
      </c>
      <c r="CY19" s="5">
        <v>0.19389159360392591</v>
      </c>
      <c r="CZ19" s="5">
        <v>8.0581933154531236E-3</v>
      </c>
      <c r="DA19" s="5">
        <v>6.7617297845467333E-3</v>
      </c>
      <c r="DB19" s="5">
        <v>-0.20458344653363777</v>
      </c>
      <c r="DC19" s="5">
        <v>533</v>
      </c>
      <c r="DD19" s="5">
        <v>540</v>
      </c>
      <c r="DE19" s="5">
        <v>600</v>
      </c>
      <c r="DF19" s="5">
        <v>586</v>
      </c>
      <c r="DG19" s="5">
        <v>633</v>
      </c>
      <c r="DH19" s="5">
        <v>0.98703703703703705</v>
      </c>
      <c r="DI19" s="5">
        <v>0.88833333333333331</v>
      </c>
      <c r="DJ19" s="5">
        <v>0.9</v>
      </c>
      <c r="DK19" s="5">
        <v>1.0549999999999999</v>
      </c>
      <c r="DL19" s="5">
        <v>0.92150170648464169</v>
      </c>
      <c r="DM19" s="5">
        <v>1.0238907849829351</v>
      </c>
      <c r="DN19" s="5">
        <v>1.0802047781569966</v>
      </c>
      <c r="DO19" s="5">
        <v>1.1804384485666104E-2</v>
      </c>
      <c r="DP19" s="5">
        <v>3.8556193601312551E-2</v>
      </c>
      <c r="DQ19" s="5">
        <v>-7.6666666666666661E-2</v>
      </c>
      <c r="DR19" s="5">
        <v>37.499999999999986</v>
      </c>
      <c r="DS19" s="5">
        <v>38.994219653179186</v>
      </c>
      <c r="DT19" s="5">
        <v>4.12280701754386E-2</v>
      </c>
      <c r="DU19" s="5">
        <v>1114</v>
      </c>
      <c r="DV19" s="5">
        <v>811</v>
      </c>
      <c r="DW19" s="5">
        <v>817</v>
      </c>
      <c r="DX19" s="5">
        <v>645</v>
      </c>
      <c r="DY19" s="5">
        <v>591</v>
      </c>
      <c r="DZ19" s="5">
        <v>1.373612823674476</v>
      </c>
      <c r="EA19" s="5">
        <v>1.3635250917992656</v>
      </c>
      <c r="EB19" s="5">
        <v>0.99265605875152996</v>
      </c>
      <c r="EC19" s="5">
        <v>0.72337821297429616</v>
      </c>
      <c r="ED19" s="5">
        <v>1.2573643410852713</v>
      </c>
      <c r="EE19" s="5">
        <v>1.2666666666666666</v>
      </c>
      <c r="EF19" s="5">
        <v>0.91627906976744189</v>
      </c>
      <c r="EG19" s="5">
        <v>0.11764705882352941</v>
      </c>
      <c r="EH19" s="5">
        <v>-4.3689320388349516E-2</v>
      </c>
      <c r="EI19" s="5">
        <v>0.20318237454100369</v>
      </c>
      <c r="EJ19" s="5">
        <v>-35.952830188679172</v>
      </c>
      <c r="EK19" s="5">
        <v>81.803468208092497</v>
      </c>
      <c r="EL19" s="5" t="s">
        <v>230</v>
      </c>
      <c r="EM19" s="5">
        <v>7.8673064708709703E-2</v>
      </c>
      <c r="EN19" s="5">
        <v>7.4707195162773105E-2</v>
      </c>
      <c r="EO19" s="5">
        <v>7.51752108335495E-2</v>
      </c>
      <c r="EP19" s="5">
        <v>6.3911348581314004E-2</v>
      </c>
      <c r="EQ19" s="5">
        <v>6.0075730085372897E-2</v>
      </c>
      <c r="ER19" s="5">
        <v>1.0530855098668301</v>
      </c>
      <c r="ES19" s="5">
        <v>1.046529352380601</v>
      </c>
      <c r="ET19" s="5">
        <v>0.99377433510878133</v>
      </c>
      <c r="EU19" s="5">
        <v>0.79914282140678816</v>
      </c>
      <c r="EV19" s="5">
        <v>1.1689190859073113</v>
      </c>
      <c r="EW19" s="5">
        <v>1.1762419742701025</v>
      </c>
      <c r="EX19" s="5">
        <v>0.93998532997530049</v>
      </c>
      <c r="EY19" s="5">
        <v>8.0984548755986999E-2</v>
      </c>
      <c r="EZ19" s="5">
        <v>-3.093563085111762E-2</v>
      </c>
      <c r="FA19" s="5">
        <v>0.14360912941585108</v>
      </c>
      <c r="FB19" s="5">
        <v>4.7185730259374052E-3</v>
      </c>
      <c r="FC19" s="5">
        <v>5.3979109305178343E-3</v>
      </c>
      <c r="FD19" s="5">
        <v>-2.5590852178041593E-2</v>
      </c>
      <c r="FE19" s="5">
        <v>391</v>
      </c>
      <c r="FF19" s="5">
        <v>399</v>
      </c>
      <c r="FG19" s="5">
        <v>437</v>
      </c>
      <c r="FH19" s="5">
        <v>512</v>
      </c>
      <c r="FI19" s="5">
        <v>717</v>
      </c>
      <c r="FJ19" s="5">
        <v>0.97994987468671679</v>
      </c>
      <c r="FK19" s="5">
        <v>0.89473684210526316</v>
      </c>
      <c r="FL19" s="5">
        <v>0.91304347826086951</v>
      </c>
      <c r="FM19" s="5">
        <v>1.6407322654462242</v>
      </c>
      <c r="FN19" s="5">
        <v>0.779296875</v>
      </c>
      <c r="FO19" s="5">
        <v>0.853515625</v>
      </c>
      <c r="FP19" s="5">
        <v>1.400390625</v>
      </c>
      <c r="FQ19" s="5">
        <v>-7.9030558482613283E-2</v>
      </c>
      <c r="FR19" s="5">
        <v>0.16680227827502034</v>
      </c>
      <c r="FS19" s="5">
        <v>-0.2585812356979405</v>
      </c>
      <c r="FT19" s="5">
        <v>-21.349056603773604</v>
      </c>
      <c r="FU19" s="5">
        <v>-13.601156069364166</v>
      </c>
      <c r="FV19" s="5">
        <v>0.24521531100478469</v>
      </c>
    </row>
    <row r="20" spans="1:178" x14ac:dyDescent="0.25">
      <c r="A20" s="1" t="s">
        <v>10</v>
      </c>
      <c r="B20" s="2">
        <v>43.2883</v>
      </c>
      <c r="C20" s="2">
        <v>-79.836299999999994</v>
      </c>
      <c r="D20" s="3">
        <v>42508</v>
      </c>
      <c r="E20" s="3" t="str">
        <f>CHOOSE(MONTH(D20),"Winter","Winter","Spring","Spring","Spring","Summer","Summer","Summer","Autumn","Autumn","Autumn","Winter")</f>
        <v>Spring</v>
      </c>
      <c r="F20" s="1">
        <v>1</v>
      </c>
      <c r="G20" s="1">
        <v>1</v>
      </c>
      <c r="H20" s="4">
        <v>3</v>
      </c>
      <c r="I20" s="4">
        <v>2.2000000000000002</v>
      </c>
      <c r="J20" s="1">
        <v>0.1</v>
      </c>
      <c r="K20" s="1" t="s">
        <v>11</v>
      </c>
      <c r="L20" s="1" t="s">
        <v>18</v>
      </c>
      <c r="M20" s="1" t="s">
        <v>19</v>
      </c>
      <c r="N20" s="1" t="s">
        <v>47</v>
      </c>
      <c r="O20" s="3">
        <v>42510</v>
      </c>
      <c r="P20" s="1">
        <v>2</v>
      </c>
      <c r="Q20" s="5">
        <v>10263</v>
      </c>
      <c r="R20" s="5">
        <v>9179</v>
      </c>
      <c r="S20" s="5">
        <v>7896</v>
      </c>
      <c r="T20" s="5">
        <v>6957</v>
      </c>
      <c r="U20" s="5">
        <v>6214</v>
      </c>
      <c r="V20" s="5">
        <v>1.1180956531212551</v>
      </c>
      <c r="W20" s="5">
        <v>1.2997720364741641</v>
      </c>
      <c r="X20" s="5">
        <v>1.1624873353596759</v>
      </c>
      <c r="Y20" s="5">
        <v>0.78698074974670718</v>
      </c>
      <c r="Z20" s="5">
        <v>1.3193905419002443</v>
      </c>
      <c r="AA20" s="5">
        <v>1.1349719706770161</v>
      </c>
      <c r="AB20" s="5">
        <v>0.89320109242489576</v>
      </c>
      <c r="AC20" s="5">
        <v>6.321955160573621E-2</v>
      </c>
      <c r="AD20" s="5">
        <v>-5.6411813833421913E-2</v>
      </c>
      <c r="AE20" s="5">
        <v>0.2814083080040527</v>
      </c>
      <c r="AF20" s="5">
        <v>-526.86792452830127</v>
      </c>
      <c r="AG20" s="5">
        <v>-268.32947976878609</v>
      </c>
      <c r="AH20" s="5">
        <v>-4.3513909224011715E-2</v>
      </c>
      <c r="AI20" s="5">
        <v>7425</v>
      </c>
      <c r="AJ20" s="5">
        <v>7619</v>
      </c>
      <c r="AK20" s="5">
        <v>8068</v>
      </c>
      <c r="AL20" s="5">
        <v>7708</v>
      </c>
      <c r="AM20" s="5">
        <v>7560</v>
      </c>
      <c r="AN20" s="5">
        <v>0.9745373408583804</v>
      </c>
      <c r="AO20" s="5">
        <v>0.92030242935052053</v>
      </c>
      <c r="AP20" s="5">
        <v>0.94434804164600894</v>
      </c>
      <c r="AQ20" s="5">
        <v>0.93703520079325731</v>
      </c>
      <c r="AR20" s="5">
        <v>0.98845355474831342</v>
      </c>
      <c r="AS20" s="5">
        <v>1.0467047223663726</v>
      </c>
      <c r="AT20" s="5">
        <v>0.98079916969382464</v>
      </c>
      <c r="AU20" s="5">
        <v>2.281947261663286E-2</v>
      </c>
      <c r="AV20" s="5">
        <v>-9.6934765522661785E-3</v>
      </c>
      <c r="AW20" s="5">
        <v>-1.1031234506693108E-2</v>
      </c>
      <c r="AX20" s="5">
        <v>485.48113207547163</v>
      </c>
      <c r="AY20" s="5">
        <v>408.35838150289015</v>
      </c>
      <c r="AZ20" s="5">
        <v>-9.4345636514311208E-3</v>
      </c>
      <c r="BA20" s="5">
        <v>1.8468702211975999E-2</v>
      </c>
      <c r="BB20" s="5">
        <v>2.03388705849647E-2</v>
      </c>
      <c r="BC20" s="5">
        <v>2.5157773867249399E-2</v>
      </c>
      <c r="BD20" s="5">
        <v>1.6802586615085598E-2</v>
      </c>
      <c r="BE20" s="5">
        <v>1.1250195093452899E-2</v>
      </c>
      <c r="BF20" s="5">
        <v>0.90804954654801706</v>
      </c>
      <c r="BG20" s="5">
        <v>0.73411512121184586</v>
      </c>
      <c r="BH20" s="5">
        <v>0.80845271494557847</v>
      </c>
      <c r="BI20" s="5">
        <v>0.44718563545475293</v>
      </c>
      <c r="BJ20" s="5">
        <v>1.210460689826421</v>
      </c>
      <c r="BK20" s="5">
        <v>1.49725601441997</v>
      </c>
      <c r="BL20" s="5">
        <v>0.66955138224684507</v>
      </c>
      <c r="BM20" s="5">
        <v>0.19912095978492067</v>
      </c>
      <c r="BN20" s="5">
        <v>-0.19792659349510083</v>
      </c>
      <c r="BO20" s="5">
        <v>0.14056426409344056</v>
      </c>
      <c r="BP20" s="5">
        <v>7.6164378837312646E-3</v>
      </c>
      <c r="BQ20" s="5">
        <v>6.4337381587034788E-3</v>
      </c>
      <c r="BR20" s="5">
        <v>-0.12203958310517757</v>
      </c>
      <c r="BS20" s="5">
        <v>511</v>
      </c>
      <c r="BT20" s="5">
        <v>365</v>
      </c>
      <c r="BU20" s="5">
        <v>377</v>
      </c>
      <c r="BV20" s="5">
        <v>270</v>
      </c>
      <c r="BW20" s="5">
        <v>195</v>
      </c>
      <c r="BX20" s="5">
        <v>1.4</v>
      </c>
      <c r="BY20" s="5">
        <v>1.3554376657824934</v>
      </c>
      <c r="BZ20" s="5">
        <v>0.96816976127320953</v>
      </c>
      <c r="CA20" s="5">
        <v>0.51724137931034486</v>
      </c>
      <c r="CB20" s="5">
        <v>1.3518518518518519</v>
      </c>
      <c r="CC20" s="5">
        <v>1.3962962962962964</v>
      </c>
      <c r="CD20" s="5">
        <v>0.72222222222222221</v>
      </c>
      <c r="CE20" s="5">
        <v>0.16537867078825347</v>
      </c>
      <c r="CF20" s="5">
        <v>-0.16129032258064516</v>
      </c>
      <c r="CG20" s="5">
        <v>0.25198938992042441</v>
      </c>
      <c r="CH20" s="5">
        <v>0.14150943396231241</v>
      </c>
      <c r="CI20" s="5">
        <v>55.381502890173415</v>
      </c>
      <c r="CJ20" s="5">
        <v>-0.10107816711590296</v>
      </c>
      <c r="CK20" s="5">
        <v>4.41114185377955E-3</v>
      </c>
      <c r="CL20" s="5">
        <v>6.5785734914243204E-3</v>
      </c>
      <c r="CM20" s="5">
        <v>1.17887295782566E-2</v>
      </c>
      <c r="CN20" s="5">
        <v>4.4579193927347599E-3</v>
      </c>
      <c r="CO20" s="5">
        <v>3.1725934240966997E-4</v>
      </c>
      <c r="CP20" s="5">
        <v>0.67053166762213945</v>
      </c>
      <c r="CQ20" s="5">
        <v>0.37418297064982814</v>
      </c>
      <c r="CR20" s="5">
        <v>0.55803922278088303</v>
      </c>
      <c r="CS20" s="5">
        <v>2.6912089237743676E-2</v>
      </c>
      <c r="CT20" s="5">
        <v>1.4757048999463003</v>
      </c>
      <c r="CU20" s="5">
        <v>2.644446554477665</v>
      </c>
      <c r="CV20" s="5">
        <v>7.1167581658546711E-2</v>
      </c>
      <c r="CW20" s="5">
        <v>0.45121982992376547</v>
      </c>
      <c r="CX20" s="5">
        <v>-0.86712147963187203</v>
      </c>
      <c r="CY20" s="5">
        <v>0.17988826400776406</v>
      </c>
      <c r="CZ20" s="5">
        <v>7.3515511697755656E-3</v>
      </c>
      <c r="DA20" s="5">
        <v>6.1785472648465877E-3</v>
      </c>
      <c r="DB20" s="5">
        <v>-0.22543647451215174</v>
      </c>
      <c r="DC20" s="5">
        <v>270</v>
      </c>
      <c r="DD20" s="5">
        <v>269</v>
      </c>
      <c r="DE20" s="5">
        <v>298</v>
      </c>
      <c r="DF20" s="5">
        <v>286</v>
      </c>
      <c r="DG20" s="5">
        <v>263</v>
      </c>
      <c r="DH20" s="5">
        <v>1.003717472118959</v>
      </c>
      <c r="DI20" s="5">
        <v>0.90604026845637586</v>
      </c>
      <c r="DJ20" s="5">
        <v>0.90268456375838924</v>
      </c>
      <c r="DK20" s="5">
        <v>0.8825503355704698</v>
      </c>
      <c r="DL20" s="5">
        <v>0.94055944055944052</v>
      </c>
      <c r="DM20" s="5">
        <v>1.0419580419580419</v>
      </c>
      <c r="DN20" s="5">
        <v>0.91958041958041958</v>
      </c>
      <c r="DO20" s="5">
        <v>2.0547945205479451E-2</v>
      </c>
      <c r="DP20" s="5">
        <v>-4.1894353369763208E-2</v>
      </c>
      <c r="DQ20" s="5">
        <v>-5.7046979865771813E-2</v>
      </c>
      <c r="DR20" s="5">
        <v>19.094339622641506</v>
      </c>
      <c r="DS20" s="5">
        <v>21.236994219653177</v>
      </c>
      <c r="DT20" s="5">
        <v>-4.0564373897707229E-2</v>
      </c>
      <c r="DU20" s="5">
        <v>463</v>
      </c>
      <c r="DV20" s="5">
        <v>306</v>
      </c>
      <c r="DW20" s="5">
        <v>355</v>
      </c>
      <c r="DX20" s="5">
        <v>235</v>
      </c>
      <c r="DY20" s="5">
        <v>166</v>
      </c>
      <c r="DZ20" s="5">
        <v>1.5130718954248366</v>
      </c>
      <c r="EA20" s="5">
        <v>1.3042253521126761</v>
      </c>
      <c r="EB20" s="5">
        <v>0.86197183098591545</v>
      </c>
      <c r="EC20" s="5">
        <v>0.46760563380281689</v>
      </c>
      <c r="ED20" s="5">
        <v>1.3021276595744682</v>
      </c>
      <c r="EE20" s="5">
        <v>1.5106382978723405</v>
      </c>
      <c r="EF20" s="5">
        <v>0.70638297872340428</v>
      </c>
      <c r="EG20" s="5">
        <v>0.20338983050847459</v>
      </c>
      <c r="EH20" s="5">
        <v>-0.17206982543640897</v>
      </c>
      <c r="EI20" s="5">
        <v>0.2</v>
      </c>
      <c r="EJ20" s="5">
        <v>18.905660377358544</v>
      </c>
      <c r="EK20" s="5">
        <v>81.421965317919074</v>
      </c>
      <c r="EL20" s="5" t="s">
        <v>230</v>
      </c>
      <c r="EM20" s="5">
        <v>2.9004210606217301E-2</v>
      </c>
      <c r="EN20" s="5">
        <v>2.8591576963663101E-2</v>
      </c>
      <c r="EO20" s="5">
        <v>3.2800018787383999E-2</v>
      </c>
      <c r="EP20" s="5">
        <v>2.3984290659427601E-2</v>
      </c>
      <c r="EQ20" s="5">
        <v>1.86398178339004E-2</v>
      </c>
      <c r="ER20" s="5">
        <v>1.0144320001334175</v>
      </c>
      <c r="ES20" s="5">
        <v>0.88427420710421378</v>
      </c>
      <c r="ET20" s="5">
        <v>0.87169392032971615</v>
      </c>
      <c r="EU20" s="5">
        <v>0.56828680357554873</v>
      </c>
      <c r="EV20" s="5">
        <v>1.1920960002385768</v>
      </c>
      <c r="EW20" s="5">
        <v>1.3675625955813357</v>
      </c>
      <c r="EX20" s="5">
        <v>0.77716777613239818</v>
      </c>
      <c r="EY20" s="5">
        <v>0.15524936754252269</v>
      </c>
      <c r="EZ20" s="5">
        <v>-0.12538614916400606</v>
      </c>
      <c r="FA20" s="5">
        <v>0.14046596540388626</v>
      </c>
      <c r="FB20" s="5">
        <v>6.589914566643984E-3</v>
      </c>
      <c r="FC20" s="5">
        <v>6.312347130279305E-3</v>
      </c>
      <c r="FD20" s="5">
        <v>-8.7055447250465809E-2</v>
      </c>
      <c r="FE20" s="5">
        <v>191</v>
      </c>
      <c r="FF20" s="5">
        <v>175</v>
      </c>
      <c r="FG20" s="5">
        <v>161</v>
      </c>
      <c r="FH20" s="5">
        <v>168</v>
      </c>
      <c r="FI20" s="5">
        <v>204</v>
      </c>
      <c r="FJ20" s="5">
        <v>1.0914285714285714</v>
      </c>
      <c r="FK20" s="5">
        <v>1.186335403726708</v>
      </c>
      <c r="FL20" s="5">
        <v>1.0869565217391304</v>
      </c>
      <c r="FM20" s="5">
        <v>1.2670807453416149</v>
      </c>
      <c r="FN20" s="5">
        <v>1.0416666666666667</v>
      </c>
      <c r="FO20" s="5">
        <v>0.95833333333333337</v>
      </c>
      <c r="FP20" s="5">
        <v>1.2142857142857142</v>
      </c>
      <c r="FQ20" s="5">
        <v>-2.1276595744680851E-2</v>
      </c>
      <c r="FR20" s="5">
        <v>9.6774193548387094E-2</v>
      </c>
      <c r="FS20" s="5">
        <v>4.3478260869565216E-2</v>
      </c>
      <c r="FT20" s="5">
        <v>-17.198113207547166</v>
      </c>
      <c r="FU20" s="5">
        <v>-10.803468208092486</v>
      </c>
      <c r="FV20" s="5">
        <v>0.10714285714285714</v>
      </c>
    </row>
    <row r="21" spans="1:178" x14ac:dyDescent="0.25">
      <c r="A21" s="1" t="s">
        <v>10</v>
      </c>
      <c r="B21" s="2">
        <v>43.28528</v>
      </c>
      <c r="C21" s="2">
        <v>-79.793890000000005</v>
      </c>
      <c r="D21" s="3">
        <v>42714</v>
      </c>
      <c r="E21" s="3" t="str">
        <f>CHOOSE(MONTH(D21),"Winter","Winter","Spring","Spring","Spring","Summer","Summer","Summer","Autumn","Autumn","Autumn","Winter")</f>
        <v>Winter</v>
      </c>
      <c r="F21" s="1">
        <v>1</v>
      </c>
      <c r="G21" s="1">
        <v>1</v>
      </c>
      <c r="H21" s="4">
        <v>3</v>
      </c>
      <c r="I21" s="4">
        <v>2.9</v>
      </c>
      <c r="J21" s="1">
        <v>0.1</v>
      </c>
      <c r="K21" s="1" t="s">
        <v>11</v>
      </c>
      <c r="L21" s="1" t="s">
        <v>18</v>
      </c>
      <c r="M21" s="1" t="s">
        <v>19</v>
      </c>
      <c r="N21" s="1" t="s">
        <v>57</v>
      </c>
      <c r="O21" s="3">
        <v>42718</v>
      </c>
      <c r="P21" s="1">
        <v>4</v>
      </c>
      <c r="Q21" s="5">
        <v>8074</v>
      </c>
      <c r="R21" s="5">
        <v>7383</v>
      </c>
      <c r="S21" s="5">
        <v>6452</v>
      </c>
      <c r="T21" s="5">
        <v>5920</v>
      </c>
      <c r="U21" s="5">
        <v>5404</v>
      </c>
      <c r="V21" s="5">
        <v>1.0935933902207775</v>
      </c>
      <c r="W21" s="5">
        <v>1.2513949163050218</v>
      </c>
      <c r="X21" s="5">
        <v>1.1442963422194667</v>
      </c>
      <c r="Y21" s="5">
        <v>0.83756974581525112</v>
      </c>
      <c r="Z21" s="5">
        <v>1.2471283783783784</v>
      </c>
      <c r="AA21" s="5">
        <v>1.0898648648648648</v>
      </c>
      <c r="AB21" s="5">
        <v>0.91283783783783778</v>
      </c>
      <c r="AC21" s="5">
        <v>4.3000323310701583E-2</v>
      </c>
      <c r="AD21" s="5">
        <v>-4.5566937477922995E-2</v>
      </c>
      <c r="AE21" s="5">
        <v>0.22675139491630503</v>
      </c>
      <c r="AF21" s="5">
        <v>-423.07547169811278</v>
      </c>
      <c r="AG21" s="5">
        <v>-262.92485549132937</v>
      </c>
      <c r="AH21" s="5">
        <v>-3.7296711239609683E-2</v>
      </c>
      <c r="AI21" s="5">
        <v>8208</v>
      </c>
      <c r="AJ21" s="5">
        <v>8000</v>
      </c>
      <c r="AK21" s="5">
        <v>8073</v>
      </c>
      <c r="AL21" s="5">
        <v>7503</v>
      </c>
      <c r="AM21" s="5">
        <v>7167</v>
      </c>
      <c r="AN21" s="5">
        <v>1.026</v>
      </c>
      <c r="AO21" s="5">
        <v>1.0167224080267558</v>
      </c>
      <c r="AP21" s="5">
        <v>0.99095751269664312</v>
      </c>
      <c r="AQ21" s="5">
        <v>0.88777406168710515</v>
      </c>
      <c r="AR21" s="5">
        <v>1.0662401705984272</v>
      </c>
      <c r="AS21" s="5">
        <v>1.0759696121551379</v>
      </c>
      <c r="AT21" s="5">
        <v>0.95521791283486601</v>
      </c>
      <c r="AU21" s="5">
        <v>3.6594761171032358E-2</v>
      </c>
      <c r="AV21" s="5">
        <v>-2.2903885480572598E-2</v>
      </c>
      <c r="AW21" s="5">
        <v>6.1563235476278955E-2</v>
      </c>
      <c r="AX21" s="5">
        <v>257.40566037735863</v>
      </c>
      <c r="AY21" s="5">
        <v>299.95375722543355</v>
      </c>
      <c r="AZ21" s="5">
        <v>-2.0904622659117775E-2</v>
      </c>
      <c r="BA21" s="5">
        <v>4.4344853609800297E-2</v>
      </c>
      <c r="BB21" s="5">
        <v>3.5517070442438098E-2</v>
      </c>
      <c r="BC21" s="5">
        <v>2.9075089842081001E-2</v>
      </c>
      <c r="BD21" s="5">
        <v>1.5031637623906101E-2</v>
      </c>
      <c r="BE21" s="5">
        <v>2.6031385641545001E-3</v>
      </c>
      <c r="BF21" s="5">
        <v>1.2485504310291931</v>
      </c>
      <c r="BG21" s="5">
        <v>1.5251837174246334</v>
      </c>
      <c r="BH21" s="5">
        <v>1.2215635664531457</v>
      </c>
      <c r="BI21" s="5">
        <v>8.9531574220173923E-2</v>
      </c>
      <c r="BJ21" s="5">
        <v>2.3628210931556959</v>
      </c>
      <c r="BK21" s="5">
        <v>1.9342596308894777</v>
      </c>
      <c r="BL21" s="5">
        <v>0.1731773097040675</v>
      </c>
      <c r="BM21" s="5">
        <v>0.31839705697967519</v>
      </c>
      <c r="BN21" s="5">
        <v>-0.70477214608292882</v>
      </c>
      <c r="BO21" s="5">
        <v>0.70456988885664562</v>
      </c>
      <c r="BP21" s="5">
        <v>1.0460828659388001E-3</v>
      </c>
      <c r="BQ21" s="5">
        <v>2.9126390104176302E-3</v>
      </c>
      <c r="BR21" s="5">
        <v>-0.19241497737505395</v>
      </c>
      <c r="BS21" s="5">
        <v>696</v>
      </c>
      <c r="BT21" s="5">
        <v>364</v>
      </c>
      <c r="BU21" s="5">
        <v>294</v>
      </c>
      <c r="BV21" s="5">
        <v>134</v>
      </c>
      <c r="BW21" s="5">
        <v>10</v>
      </c>
      <c r="BX21" s="5">
        <v>1.9120879120879122</v>
      </c>
      <c r="BY21" s="5">
        <v>2.3673469387755102</v>
      </c>
      <c r="BZ21" s="5">
        <v>1.2380952380952381</v>
      </c>
      <c r="CA21" s="5">
        <v>3.4013605442176874E-2</v>
      </c>
      <c r="CB21" s="5">
        <v>2.716417910447761</v>
      </c>
      <c r="CC21" s="5">
        <v>2.1940298507462686</v>
      </c>
      <c r="CD21" s="5">
        <v>7.4626865671641784E-2</v>
      </c>
      <c r="CE21" s="5">
        <v>0.37383177570093457</v>
      </c>
      <c r="CF21" s="5">
        <v>-0.86111111111111116</v>
      </c>
      <c r="CG21" s="5">
        <v>0.78231292517006801</v>
      </c>
      <c r="CH21" s="5">
        <v>-89.188679245282913</v>
      </c>
      <c r="CI21" s="5">
        <v>35.028901734104053</v>
      </c>
      <c r="CJ21" s="5">
        <v>-0.18844984802431611</v>
      </c>
      <c r="CK21" s="5">
        <v>1.18133192881941E-2</v>
      </c>
      <c r="CL21" s="5">
        <v>1.49640450254082E-2</v>
      </c>
      <c r="CM21" s="5">
        <v>1.5913808718323701E-2</v>
      </c>
      <c r="CN21" s="5">
        <v>9.4861928373575193E-3</v>
      </c>
      <c r="CO21" s="5">
        <v>8.1710983067750898E-4</v>
      </c>
      <c r="CP21" s="5">
        <v>0.78944692214810064</v>
      </c>
      <c r="CQ21" s="5">
        <v>0.74233136122792798</v>
      </c>
      <c r="CR21" s="5">
        <v>0.94031826637315863</v>
      </c>
      <c r="CS21" s="5">
        <v>5.1345962813833558E-2</v>
      </c>
      <c r="CT21" s="5">
        <v>1.5774552849567198</v>
      </c>
      <c r="CU21" s="5">
        <v>1.6775759244165505</v>
      </c>
      <c r="CV21" s="5">
        <v>8.6136751032474659E-2</v>
      </c>
      <c r="CW21" s="5">
        <v>0.25305572784614716</v>
      </c>
      <c r="CX21" s="5">
        <v>-0.84138875523621925</v>
      </c>
      <c r="CY21" s="5">
        <v>0.3442200597612623</v>
      </c>
      <c r="CZ21" s="5">
        <v>5.3957767942744905E-3</v>
      </c>
      <c r="DA21" s="5">
        <v>3.4512106458403778E-3</v>
      </c>
      <c r="DB21" s="5">
        <v>-0.28075406660800717</v>
      </c>
      <c r="DC21" s="5">
        <v>238</v>
      </c>
      <c r="DD21" s="5">
        <v>226</v>
      </c>
      <c r="DE21" s="5">
        <v>252</v>
      </c>
      <c r="DF21" s="5">
        <v>206</v>
      </c>
      <c r="DG21" s="5">
        <v>142</v>
      </c>
      <c r="DH21" s="5">
        <v>1.0530973451327434</v>
      </c>
      <c r="DI21" s="5">
        <v>0.94444444444444442</v>
      </c>
      <c r="DJ21" s="5">
        <v>0.89682539682539686</v>
      </c>
      <c r="DK21" s="5">
        <v>0.56349206349206349</v>
      </c>
      <c r="DL21" s="5">
        <v>1.0970873786407767</v>
      </c>
      <c r="DM21" s="5">
        <v>1.2233009708737863</v>
      </c>
      <c r="DN21" s="5">
        <v>0.68932038834951459</v>
      </c>
      <c r="DO21" s="5">
        <v>0.10043668122270742</v>
      </c>
      <c r="DP21" s="5">
        <v>-0.18390804597701149</v>
      </c>
      <c r="DQ21" s="5">
        <v>7.9365079365079361E-2</v>
      </c>
      <c r="DR21" s="5">
        <v>31.811320754716988</v>
      </c>
      <c r="DS21" s="5">
        <v>35.132947976878611</v>
      </c>
      <c r="DT21" s="5">
        <v>-0.13389121338912133</v>
      </c>
      <c r="DU21" s="5">
        <v>402</v>
      </c>
      <c r="DV21" s="5">
        <v>180</v>
      </c>
      <c r="DW21" s="5">
        <v>200</v>
      </c>
      <c r="DX21" s="5">
        <v>78</v>
      </c>
      <c r="DY21" s="5" t="s">
        <v>230</v>
      </c>
      <c r="DZ21" s="5">
        <v>2.2333333333333334</v>
      </c>
      <c r="EA21" s="5">
        <v>2.0099999999999998</v>
      </c>
      <c r="EB21" s="5">
        <v>0.9</v>
      </c>
      <c r="EC21" s="5" t="s">
        <v>230</v>
      </c>
      <c r="ED21" s="5">
        <v>2.3076923076923075</v>
      </c>
      <c r="EE21" s="5">
        <v>2.5641025641025643</v>
      </c>
      <c r="EF21" s="5" t="s">
        <v>230</v>
      </c>
      <c r="EG21" s="5">
        <v>0.43884892086330934</v>
      </c>
      <c r="EH21" s="5" t="s">
        <v>230</v>
      </c>
      <c r="EI21" s="5">
        <v>0.51</v>
      </c>
      <c r="EJ21" s="5">
        <v>-21.660377358490507</v>
      </c>
      <c r="EK21" s="5">
        <v>66.578034682080926</v>
      </c>
      <c r="EL21" s="5" t="s">
        <v>230</v>
      </c>
      <c r="EM21" s="5">
        <v>2.8056321665644601E-2</v>
      </c>
      <c r="EN21" s="5">
        <v>2.54205651581287E-2</v>
      </c>
      <c r="EO21" s="5">
        <v>2.44725216180086E-2</v>
      </c>
      <c r="EP21" s="5">
        <v>1.3691605068743199E-2</v>
      </c>
      <c r="EQ21" s="5">
        <v>4.1314647532999498E-3</v>
      </c>
      <c r="ER21" s="5">
        <v>1.1036859916811514</v>
      </c>
      <c r="ES21" s="5">
        <v>1.1464417971950545</v>
      </c>
      <c r="ET21" s="5">
        <v>1.0387391031834849</v>
      </c>
      <c r="EU21" s="5">
        <v>0.16882055792157225</v>
      </c>
      <c r="EV21" s="5">
        <v>1.8566534040747162</v>
      </c>
      <c r="EW21" s="5">
        <v>1.7874107159194461</v>
      </c>
      <c r="EX21" s="5">
        <v>0.30175167429651778</v>
      </c>
      <c r="EY21" s="5">
        <v>0.28248822874303736</v>
      </c>
      <c r="EZ21" s="5">
        <v>-0.53639134059944571</v>
      </c>
      <c r="FA21" s="5">
        <v>0.47927059877452549</v>
      </c>
      <c r="FB21" s="5">
        <v>4.4116554166770457E-3</v>
      </c>
      <c r="FC21" s="5">
        <v>4.4079555758420649E-3</v>
      </c>
      <c r="FD21" s="5">
        <v>-0.19161252456353617</v>
      </c>
      <c r="FE21" s="5">
        <v>43</v>
      </c>
      <c r="FF21" s="5">
        <v>41</v>
      </c>
      <c r="FG21" s="5">
        <v>51</v>
      </c>
      <c r="FH21" s="5">
        <v>36</v>
      </c>
      <c r="FI21" s="5">
        <v>18</v>
      </c>
      <c r="FJ21" s="5">
        <v>1.0487804878048781</v>
      </c>
      <c r="FK21" s="5">
        <v>0.84313725490196079</v>
      </c>
      <c r="FL21" s="5">
        <v>0.80392156862745101</v>
      </c>
      <c r="FM21" s="5">
        <v>0.35294117647058826</v>
      </c>
      <c r="FN21" s="5">
        <v>1.1388888888888888</v>
      </c>
      <c r="FO21" s="5">
        <v>1.4166666666666667</v>
      </c>
      <c r="FP21" s="5">
        <v>0.5</v>
      </c>
      <c r="FQ21" s="5">
        <v>0.17241379310344829</v>
      </c>
      <c r="FR21" s="5">
        <v>-0.33333333333333331</v>
      </c>
      <c r="FS21" s="5">
        <v>9.8039215686274508E-2</v>
      </c>
      <c r="FT21" s="5">
        <v>11.896226415094342</v>
      </c>
      <c r="FU21" s="5">
        <v>12.283236994219653</v>
      </c>
      <c r="FV21" s="5">
        <v>-0.19565217391304349</v>
      </c>
    </row>
    <row r="22" spans="1:178" x14ac:dyDescent="0.25">
      <c r="A22" s="1" t="s">
        <v>10</v>
      </c>
      <c r="B22" s="2">
        <v>43.28528</v>
      </c>
      <c r="C22" s="2">
        <v>-79.793890000000005</v>
      </c>
      <c r="D22" s="3">
        <v>42543</v>
      </c>
      <c r="E22" s="3" t="str">
        <f>CHOOSE(MONTH(D22),"Winter","Winter","Spring","Spring","Spring","Summer","Summer","Summer","Autumn","Autumn","Autumn","Winter")</f>
        <v>Summer</v>
      </c>
      <c r="F22" s="1">
        <v>1</v>
      </c>
      <c r="G22" s="1">
        <v>1</v>
      </c>
      <c r="H22" s="4">
        <v>3.3</v>
      </c>
      <c r="I22" s="4">
        <v>2.9</v>
      </c>
      <c r="J22" s="1">
        <v>0.1</v>
      </c>
      <c r="K22" s="1" t="s">
        <v>11</v>
      </c>
      <c r="L22" s="1" t="s">
        <v>18</v>
      </c>
      <c r="M22" s="1" t="s">
        <v>19</v>
      </c>
      <c r="N22" s="1" t="s">
        <v>48</v>
      </c>
      <c r="O22" s="3">
        <v>42542</v>
      </c>
      <c r="P22" s="1">
        <v>1</v>
      </c>
      <c r="Q22" s="5">
        <v>10546</v>
      </c>
      <c r="R22" s="5">
        <v>9508</v>
      </c>
      <c r="S22" s="5">
        <v>8267</v>
      </c>
      <c r="T22" s="5">
        <v>7511</v>
      </c>
      <c r="U22" s="5">
        <v>6994</v>
      </c>
      <c r="V22" s="5">
        <v>1.1091712242322256</v>
      </c>
      <c r="W22" s="5">
        <v>1.2756743679690334</v>
      </c>
      <c r="X22" s="5">
        <v>1.1501149147211807</v>
      </c>
      <c r="Y22" s="5">
        <v>0.8460142736179993</v>
      </c>
      <c r="Z22" s="5">
        <v>1.2658767141525762</v>
      </c>
      <c r="AA22" s="5">
        <v>1.1006523765144456</v>
      </c>
      <c r="AB22" s="5">
        <v>0.93116762082279325</v>
      </c>
      <c r="AC22" s="5">
        <v>4.7914818101153507E-2</v>
      </c>
      <c r="AD22" s="5">
        <v>-3.5642881764908652E-2</v>
      </c>
      <c r="AE22" s="5">
        <v>0.24156284020805613</v>
      </c>
      <c r="AF22" s="5">
        <v>-589.7075471698106</v>
      </c>
      <c r="AG22" s="5">
        <v>-329.07514450867052</v>
      </c>
      <c r="AH22" s="5">
        <v>-2.9085794655414908E-2</v>
      </c>
      <c r="AI22" s="5">
        <v>8424</v>
      </c>
      <c r="AJ22" s="5">
        <v>8537</v>
      </c>
      <c r="AK22" s="5">
        <v>8802</v>
      </c>
      <c r="AL22" s="5">
        <v>8619</v>
      </c>
      <c r="AM22" s="5">
        <v>8555</v>
      </c>
      <c r="AN22" s="5">
        <v>0.98676350005856861</v>
      </c>
      <c r="AO22" s="5">
        <v>0.95705521472392641</v>
      </c>
      <c r="AP22" s="5">
        <v>0.96989320608952512</v>
      </c>
      <c r="AQ22" s="5">
        <v>0.97193819586457619</v>
      </c>
      <c r="AR22" s="5">
        <v>0.99048613528251539</v>
      </c>
      <c r="AS22" s="5">
        <v>1.0212321615036548</v>
      </c>
      <c r="AT22" s="5">
        <v>0.99257454461074368</v>
      </c>
      <c r="AU22" s="5">
        <v>1.0504563457895643E-2</v>
      </c>
      <c r="AV22" s="5">
        <v>-3.7265634098055198E-3</v>
      </c>
      <c r="AW22" s="5">
        <v>-9.3160645307884572E-3</v>
      </c>
      <c r="AX22" s="5">
        <v>269.46226415094338</v>
      </c>
      <c r="AY22" s="5">
        <v>227.5549132947977</v>
      </c>
      <c r="AZ22" s="5">
        <v>-3.6911009862160447E-3</v>
      </c>
      <c r="BA22" s="5">
        <v>2.67625711858272E-2</v>
      </c>
      <c r="BB22" s="5">
        <v>3.0155101791024201E-2</v>
      </c>
      <c r="BC22" s="5">
        <v>3.6560956388711902E-2</v>
      </c>
      <c r="BD22" s="5">
        <v>3.2802548259496599E-2</v>
      </c>
      <c r="BE22" s="5">
        <v>3.1892929226160001E-2</v>
      </c>
      <c r="BF22" s="5">
        <v>0.88749729220921403</v>
      </c>
      <c r="BG22" s="5">
        <v>0.73199866276173431</v>
      </c>
      <c r="BH22" s="5">
        <v>0.82478974210681499</v>
      </c>
      <c r="BI22" s="5">
        <v>0.87232207185933619</v>
      </c>
      <c r="BJ22" s="5">
        <v>0.91929143895990029</v>
      </c>
      <c r="BK22" s="5">
        <v>1.1145767121347718</v>
      </c>
      <c r="BL22" s="5">
        <v>0.97226986677557115</v>
      </c>
      <c r="BM22" s="5">
        <v>5.4184230573078078E-2</v>
      </c>
      <c r="BN22" s="5">
        <v>-1.4060009581632133E-2</v>
      </c>
      <c r="BO22" s="5">
        <v>-7.2411849414579038E-2</v>
      </c>
      <c r="BP22" s="5">
        <v>6.4365111713139975E-3</v>
      </c>
      <c r="BQ22" s="5">
        <v>5.1969050542812296E-3</v>
      </c>
      <c r="BR22" s="5">
        <v>-1.3634184305164471E-2</v>
      </c>
      <c r="BS22" s="5">
        <v>584</v>
      </c>
      <c r="BT22" s="5">
        <v>449</v>
      </c>
      <c r="BU22" s="5">
        <v>476</v>
      </c>
      <c r="BV22" s="5">
        <v>416</v>
      </c>
      <c r="BW22" s="5">
        <v>386</v>
      </c>
      <c r="BX22" s="5">
        <v>1.3006681514476615</v>
      </c>
      <c r="BY22" s="5">
        <v>1.2268907563025211</v>
      </c>
      <c r="BZ22" s="5">
        <v>0.94327731092436973</v>
      </c>
      <c r="CA22" s="5">
        <v>0.81092436974789917</v>
      </c>
      <c r="CB22" s="5">
        <v>1.0793269230769231</v>
      </c>
      <c r="CC22" s="5">
        <v>1.1442307692307692</v>
      </c>
      <c r="CD22" s="5">
        <v>0.92788461538461542</v>
      </c>
      <c r="CE22" s="5">
        <v>6.726457399103139E-2</v>
      </c>
      <c r="CF22" s="5">
        <v>-3.7406483790523692E-2</v>
      </c>
      <c r="CG22" s="5">
        <v>6.9327731092436978E-2</v>
      </c>
      <c r="CH22" s="5">
        <v>-14.490566037735817</v>
      </c>
      <c r="CI22" s="5">
        <v>42.069364161849713</v>
      </c>
      <c r="CJ22" s="5">
        <v>-3.2432432432432434E-2</v>
      </c>
      <c r="CK22" s="5">
        <v>3.25221405364573E-3</v>
      </c>
      <c r="CL22" s="5">
        <v>4.7035659663379097E-3</v>
      </c>
      <c r="CM22" s="5">
        <v>8.3952276036143303E-3</v>
      </c>
      <c r="CN22" s="5">
        <v>3.3395560458302498E-3</v>
      </c>
      <c r="CO22" s="5">
        <v>2.4392892373725699E-4</v>
      </c>
      <c r="CP22" s="5">
        <v>0.69143583334876246</v>
      </c>
      <c r="CQ22" s="5">
        <v>0.38738843152335506</v>
      </c>
      <c r="CR22" s="5">
        <v>0.56026664057480957</v>
      </c>
      <c r="CS22" s="5">
        <v>2.9055665343991413E-2</v>
      </c>
      <c r="CT22" s="5">
        <v>1.4084404938227506</v>
      </c>
      <c r="CU22" s="5">
        <v>2.5138753440286061</v>
      </c>
      <c r="CV22" s="5">
        <v>7.3042320712606468E-2</v>
      </c>
      <c r="CW22" s="5">
        <v>0.43082784555839432</v>
      </c>
      <c r="CX22" s="5">
        <v>-0.86385938503506721</v>
      </c>
      <c r="CY22" s="5">
        <v>0.16247444201756051</v>
      </c>
      <c r="CZ22" s="5">
        <v>5.094398667526273E-3</v>
      </c>
      <c r="DA22" s="5">
        <v>4.3145332194735597E-3</v>
      </c>
      <c r="DB22" s="5">
        <v>-0.23632917837518683</v>
      </c>
      <c r="DC22" s="5">
        <v>384</v>
      </c>
      <c r="DD22" s="5">
        <v>402</v>
      </c>
      <c r="DE22" s="5">
        <v>396</v>
      </c>
      <c r="DF22" s="5">
        <v>418</v>
      </c>
      <c r="DG22" s="5">
        <v>435</v>
      </c>
      <c r="DH22" s="5">
        <v>0.95522388059701491</v>
      </c>
      <c r="DI22" s="5">
        <v>0.96969696969696972</v>
      </c>
      <c r="DJ22" s="5">
        <v>1.0151515151515151</v>
      </c>
      <c r="DK22" s="5">
        <v>1.0984848484848484</v>
      </c>
      <c r="DL22" s="5">
        <v>0.96172248803827753</v>
      </c>
      <c r="DM22" s="5">
        <v>0.94736842105263153</v>
      </c>
      <c r="DN22" s="5">
        <v>1.0406698564593302</v>
      </c>
      <c r="DO22" s="5">
        <v>-2.7027027027027029E-2</v>
      </c>
      <c r="DP22" s="5">
        <v>1.992966002344666E-2</v>
      </c>
      <c r="DQ22" s="5">
        <v>-4.0404040404040407E-2</v>
      </c>
      <c r="DR22" s="5">
        <v>-6.9245283018867987</v>
      </c>
      <c r="DS22" s="5">
        <v>-13.306358381502891</v>
      </c>
      <c r="DT22" s="5">
        <v>2.1303258145363407E-2</v>
      </c>
      <c r="DU22" s="5">
        <v>538</v>
      </c>
      <c r="DV22" s="5">
        <v>420</v>
      </c>
      <c r="DW22" s="5">
        <v>451</v>
      </c>
      <c r="DX22" s="5">
        <v>397</v>
      </c>
      <c r="DY22" s="5">
        <v>347</v>
      </c>
      <c r="DZ22" s="5">
        <v>1.2809523809523808</v>
      </c>
      <c r="EA22" s="5">
        <v>1.1929046563192904</v>
      </c>
      <c r="EB22" s="5">
        <v>0.9312638580931264</v>
      </c>
      <c r="EC22" s="5">
        <v>0.76940133037694014</v>
      </c>
      <c r="ED22" s="5">
        <v>1.0579345088161209</v>
      </c>
      <c r="EE22" s="5">
        <v>1.1360201511335013</v>
      </c>
      <c r="EF22" s="5">
        <v>0.87405541561712852</v>
      </c>
      <c r="EG22" s="5">
        <v>6.3679245283018868E-2</v>
      </c>
      <c r="EH22" s="5">
        <v>-6.7204301075268813E-2</v>
      </c>
      <c r="EI22" s="5">
        <v>5.0997782705099776E-2</v>
      </c>
      <c r="EJ22" s="5">
        <v>-8.5188679245282657</v>
      </c>
      <c r="EK22" s="5">
        <v>41.502890173410407</v>
      </c>
      <c r="EL22" s="5" t="s">
        <v>230</v>
      </c>
      <c r="EM22" s="5">
        <v>3.4284584224224E-2</v>
      </c>
      <c r="EN22" s="5">
        <v>3.6035824567079502E-2</v>
      </c>
      <c r="EO22" s="5">
        <v>4.0694884955882998E-2</v>
      </c>
      <c r="EP22" s="5">
        <v>3.7108279764652197E-2</v>
      </c>
      <c r="EQ22" s="5">
        <v>3.4644998610019601E-2</v>
      </c>
      <c r="ER22" s="5">
        <v>0.95140279530455518</v>
      </c>
      <c r="ES22" s="5">
        <v>0.8424789567876072</v>
      </c>
      <c r="ET22" s="5">
        <v>0.88551238334119031</v>
      </c>
      <c r="EU22" s="5">
        <v>0.85133546015864081</v>
      </c>
      <c r="EV22" s="5">
        <v>0.97109930170909542</v>
      </c>
      <c r="EW22" s="5">
        <v>1.0966524240406113</v>
      </c>
      <c r="EX22" s="5">
        <v>0.93361909605470272</v>
      </c>
      <c r="EY22" s="5">
        <v>4.6098448618558073E-2</v>
      </c>
      <c r="EZ22" s="5">
        <v>-3.4329876075768408E-2</v>
      </c>
      <c r="FA22" s="5">
        <v>-2.6353562584962076E-2</v>
      </c>
      <c r="FB22" s="5">
        <v>4.8386211384017939E-3</v>
      </c>
      <c r="FC22" s="5">
        <v>4.169326512455271E-3</v>
      </c>
      <c r="FD22" s="5">
        <v>-3.2102937271750787E-2</v>
      </c>
      <c r="FE22" s="5">
        <v>224</v>
      </c>
      <c r="FF22" s="5">
        <v>214</v>
      </c>
      <c r="FG22" s="5">
        <v>198</v>
      </c>
      <c r="FH22" s="5">
        <v>251</v>
      </c>
      <c r="FI22" s="5">
        <v>366</v>
      </c>
      <c r="FJ22" s="5">
        <v>1.0467289719626167</v>
      </c>
      <c r="FK22" s="5">
        <v>1.1313131313131313</v>
      </c>
      <c r="FL22" s="5">
        <v>1.0808080808080809</v>
      </c>
      <c r="FM22" s="5">
        <v>1.8484848484848484</v>
      </c>
      <c r="FN22" s="5">
        <v>0.85258964143426297</v>
      </c>
      <c r="FO22" s="5">
        <v>0.78884462151394419</v>
      </c>
      <c r="FP22" s="5">
        <v>1.4581673306772909</v>
      </c>
      <c r="FQ22" s="5">
        <v>-0.11804008908685969</v>
      </c>
      <c r="FR22" s="5">
        <v>0.18638573743922204</v>
      </c>
      <c r="FS22" s="5">
        <v>-0.18686868686868688</v>
      </c>
      <c r="FT22" s="5">
        <v>-41.028301886792462</v>
      </c>
      <c r="FU22" s="5">
        <v>-32.895953757225435</v>
      </c>
      <c r="FV22" s="5">
        <v>0.279126213592233</v>
      </c>
    </row>
    <row r="23" spans="1:178" x14ac:dyDescent="0.25">
      <c r="A23" s="1" t="s">
        <v>10</v>
      </c>
      <c r="B23" s="2">
        <v>43.28528</v>
      </c>
      <c r="C23" s="2">
        <v>-79.793890000000005</v>
      </c>
      <c r="D23" s="3">
        <v>42577</v>
      </c>
      <c r="E23" s="3" t="str">
        <f>CHOOSE(MONTH(D23),"Winter","Winter","Spring","Spring","Spring","Summer","Summer","Summer","Autumn","Autumn","Autumn","Winter")</f>
        <v>Summer</v>
      </c>
      <c r="F23" s="1">
        <v>1</v>
      </c>
      <c r="G23" s="1">
        <v>1</v>
      </c>
      <c r="H23" s="4">
        <v>3.3</v>
      </c>
      <c r="I23" s="4">
        <v>2.9</v>
      </c>
      <c r="J23" s="1">
        <v>0.1</v>
      </c>
      <c r="K23" s="1" t="s">
        <v>11</v>
      </c>
      <c r="L23" s="1" t="s">
        <v>18</v>
      </c>
      <c r="M23" s="1" t="s">
        <v>19</v>
      </c>
      <c r="N23" s="1" t="s">
        <v>50</v>
      </c>
      <c r="O23" s="3">
        <v>42574</v>
      </c>
      <c r="P23" s="1">
        <v>3</v>
      </c>
      <c r="Q23" s="5">
        <v>10338</v>
      </c>
      <c r="R23" s="5">
        <v>9362</v>
      </c>
      <c r="S23" s="5">
        <v>8273</v>
      </c>
      <c r="T23" s="5">
        <v>7196</v>
      </c>
      <c r="U23" s="5">
        <v>6507</v>
      </c>
      <c r="V23" s="5">
        <v>1.1042512283700063</v>
      </c>
      <c r="W23" s="5">
        <v>1.2496071558080504</v>
      </c>
      <c r="X23" s="5">
        <v>1.131633023087151</v>
      </c>
      <c r="Y23" s="5">
        <v>0.78653450985132356</v>
      </c>
      <c r="Z23" s="5">
        <v>1.3010005558643691</v>
      </c>
      <c r="AA23" s="5">
        <v>1.1496664813785435</v>
      </c>
      <c r="AB23" s="5">
        <v>0.90425236242356866</v>
      </c>
      <c r="AC23" s="5">
        <v>6.9623117202146229E-2</v>
      </c>
      <c r="AD23" s="5">
        <v>-5.0280960373640805E-2</v>
      </c>
      <c r="AE23" s="5">
        <v>0.26181554454248762</v>
      </c>
      <c r="AF23" s="5">
        <v>-316.15094339622578</v>
      </c>
      <c r="AG23" s="5">
        <v>-99.901734104046227</v>
      </c>
      <c r="AH23" s="5">
        <v>-3.907003118797845E-2</v>
      </c>
      <c r="AI23" s="5">
        <v>8462</v>
      </c>
      <c r="AJ23" s="5">
        <v>8577</v>
      </c>
      <c r="AK23" s="5">
        <v>8905</v>
      </c>
      <c r="AL23" s="5">
        <v>8407</v>
      </c>
      <c r="AM23" s="5">
        <v>8197</v>
      </c>
      <c r="AN23" s="5">
        <v>0.98659204850180715</v>
      </c>
      <c r="AO23" s="5">
        <v>0.95025266704098821</v>
      </c>
      <c r="AP23" s="5">
        <v>0.96316676024705217</v>
      </c>
      <c r="AQ23" s="5">
        <v>0.92049410443571023</v>
      </c>
      <c r="AR23" s="5">
        <v>1.0202212442012608</v>
      </c>
      <c r="AS23" s="5">
        <v>1.0592363506601641</v>
      </c>
      <c r="AT23" s="5">
        <v>0.97502081598667778</v>
      </c>
      <c r="AU23" s="5">
        <v>2.8766173752310536E-2</v>
      </c>
      <c r="AV23" s="5">
        <v>-1.2647554806070826E-2</v>
      </c>
      <c r="AW23" s="5">
        <v>1.9090398652442449E-2</v>
      </c>
      <c r="AX23" s="5">
        <v>473.61320754716985</v>
      </c>
      <c r="AY23" s="5">
        <v>405.63005780346822</v>
      </c>
      <c r="AZ23" s="5">
        <v>-1.2012355565724745E-2</v>
      </c>
      <c r="BA23" s="5">
        <v>3.1922575086355202E-2</v>
      </c>
      <c r="BB23" s="5">
        <v>3.5391878336668001E-2</v>
      </c>
      <c r="BC23" s="5">
        <v>4.3707847595214802E-2</v>
      </c>
      <c r="BD23" s="5">
        <v>3.0114240944385501E-2</v>
      </c>
      <c r="BE23" s="5">
        <v>2.3985235020518299E-2</v>
      </c>
      <c r="BF23" s="5">
        <v>0.90197459379491585</v>
      </c>
      <c r="BG23" s="5">
        <v>0.7303625514117088</v>
      </c>
      <c r="BH23" s="5">
        <v>0.80973738776701409</v>
      </c>
      <c r="BI23" s="5">
        <v>0.54876266712214483</v>
      </c>
      <c r="BJ23" s="5">
        <v>1.1752538741397851</v>
      </c>
      <c r="BK23" s="5">
        <v>1.4514012714427622</v>
      </c>
      <c r="BL23" s="5">
        <v>0.7964748327814023</v>
      </c>
      <c r="BM23" s="5">
        <v>0.18414009844136689</v>
      </c>
      <c r="BN23" s="5">
        <v>-0.11329141021335029</v>
      </c>
      <c r="BO23" s="5">
        <v>0.12074805058257554</v>
      </c>
      <c r="BP23" s="5">
        <v>1.2791798116182359E-2</v>
      </c>
      <c r="BQ23" s="5">
        <v>1.072598864577407E-2</v>
      </c>
      <c r="BR23" s="5">
        <v>-7.7484540580396333E-2</v>
      </c>
      <c r="BS23" s="5">
        <v>559</v>
      </c>
      <c r="BT23" s="5">
        <v>439</v>
      </c>
      <c r="BU23" s="5">
        <v>507</v>
      </c>
      <c r="BV23" s="5">
        <v>345</v>
      </c>
      <c r="BW23" s="5">
        <v>275</v>
      </c>
      <c r="BX23" s="5">
        <v>1.2733485193621867</v>
      </c>
      <c r="BY23" s="5">
        <v>1.1025641025641026</v>
      </c>
      <c r="BZ23" s="5">
        <v>0.86587771203155817</v>
      </c>
      <c r="CA23" s="5">
        <v>0.54240631163708086</v>
      </c>
      <c r="CB23" s="5">
        <v>1.2724637681159421</v>
      </c>
      <c r="CC23" s="5">
        <v>1.4695652173913043</v>
      </c>
      <c r="CD23" s="5">
        <v>0.79710144927536231</v>
      </c>
      <c r="CE23" s="5">
        <v>0.19014084507042253</v>
      </c>
      <c r="CF23" s="5">
        <v>-0.11290322580645161</v>
      </c>
      <c r="CG23" s="5">
        <v>0.1854043392504931</v>
      </c>
      <c r="CH23" s="5">
        <v>67.11320754716985</v>
      </c>
      <c r="CI23" s="5">
        <v>110.92485549132948</v>
      </c>
      <c r="CJ23" s="5">
        <v>-7.399577167019028E-2</v>
      </c>
      <c r="CK23" s="5">
        <v>5.5110319517552801E-3</v>
      </c>
      <c r="CL23" s="5">
        <v>9.0386075899004902E-3</v>
      </c>
      <c r="CM23" s="5">
        <v>1.8628669902682301E-2</v>
      </c>
      <c r="CN23" s="5">
        <v>5.5636009201407398E-3</v>
      </c>
      <c r="CO23" s="5">
        <v>3.5705382470041503E-4</v>
      </c>
      <c r="CP23" s="5">
        <v>0.60972134224669372</v>
      </c>
      <c r="CQ23" s="5">
        <v>0.2958360409275253</v>
      </c>
      <c r="CR23" s="5">
        <v>0.48519876282734714</v>
      </c>
      <c r="CS23" s="5">
        <v>1.9166898472391936E-2</v>
      </c>
      <c r="CT23" s="5">
        <v>1.6245966811134693</v>
      </c>
      <c r="CU23" s="5">
        <v>3.3483116726156306</v>
      </c>
      <c r="CV23" s="5">
        <v>6.4176749882948608E-2</v>
      </c>
      <c r="CW23" s="5">
        <v>0.54005136922557706</v>
      </c>
      <c r="CX23" s="5">
        <v>-0.87938704751817287</v>
      </c>
      <c r="CY23" s="5">
        <v>0.1865407829927456</v>
      </c>
      <c r="CZ23" s="5">
        <v>1.3088377864750209E-2</v>
      </c>
      <c r="DA23" s="5">
        <v>1.117691506949291E-2</v>
      </c>
      <c r="DB23" s="5">
        <v>-0.18818429449143043</v>
      </c>
      <c r="DC23" s="5">
        <v>382</v>
      </c>
      <c r="DD23" s="5">
        <v>396</v>
      </c>
      <c r="DE23" s="5">
        <v>441</v>
      </c>
      <c r="DF23" s="5">
        <v>376</v>
      </c>
      <c r="DG23" s="5">
        <v>347</v>
      </c>
      <c r="DH23" s="5">
        <v>0.96464646464646464</v>
      </c>
      <c r="DI23" s="5">
        <v>0.86621315192743764</v>
      </c>
      <c r="DJ23" s="5">
        <v>0.89795918367346939</v>
      </c>
      <c r="DK23" s="5">
        <v>0.78684807256235823</v>
      </c>
      <c r="DL23" s="5">
        <v>1.053191489361702</v>
      </c>
      <c r="DM23" s="5">
        <v>1.1728723404255319</v>
      </c>
      <c r="DN23" s="5">
        <v>0.9228723404255319</v>
      </c>
      <c r="DO23" s="5">
        <v>7.9559363525091797E-2</v>
      </c>
      <c r="DP23" s="5">
        <v>-4.0110650069156296E-2</v>
      </c>
      <c r="DQ23" s="5">
        <v>4.5351473922902494E-2</v>
      </c>
      <c r="DR23" s="5">
        <v>62.339622641509436</v>
      </c>
      <c r="DS23" s="5">
        <v>54.132947976878611</v>
      </c>
      <c r="DT23" s="5">
        <v>-3.4647550776583033E-2</v>
      </c>
      <c r="DU23" s="5">
        <v>483</v>
      </c>
      <c r="DV23" s="5">
        <v>348</v>
      </c>
      <c r="DW23" s="5">
        <v>470</v>
      </c>
      <c r="DX23" s="5">
        <v>281</v>
      </c>
      <c r="DY23" s="5">
        <v>209</v>
      </c>
      <c r="DZ23" s="5">
        <v>1.3879310344827587</v>
      </c>
      <c r="EA23" s="5">
        <v>1.0276595744680852</v>
      </c>
      <c r="EB23" s="5">
        <v>0.74042553191489358</v>
      </c>
      <c r="EC23" s="5">
        <v>0.44468085106382976</v>
      </c>
      <c r="ED23" s="5">
        <v>1.2384341637010676</v>
      </c>
      <c r="EE23" s="5">
        <v>1.6725978647686832</v>
      </c>
      <c r="EF23" s="5">
        <v>0.74377224199288261</v>
      </c>
      <c r="EG23" s="5">
        <v>0.25166444740346205</v>
      </c>
      <c r="EH23" s="5">
        <v>-0.14693877551020409</v>
      </c>
      <c r="EI23" s="5">
        <v>0.14255319148936171</v>
      </c>
      <c r="EJ23" s="5">
        <v>99.433962264150992</v>
      </c>
      <c r="EK23" s="5">
        <v>152.59537572254337</v>
      </c>
      <c r="EL23" s="5" t="s">
        <v>230</v>
      </c>
      <c r="EM23" s="5">
        <v>3.39620895683765E-2</v>
      </c>
      <c r="EN23" s="5">
        <v>3.5534337162971497E-2</v>
      </c>
      <c r="EO23" s="5">
        <v>4.5240268111228901E-2</v>
      </c>
      <c r="EP23" s="5">
        <v>3.1944144517183297E-2</v>
      </c>
      <c r="EQ23" s="5">
        <v>2.70473305135965E-2</v>
      </c>
      <c r="ER23" s="5">
        <v>0.9557541319151619</v>
      </c>
      <c r="ES23" s="5">
        <v>0.75070486949538895</v>
      </c>
      <c r="ET23" s="5">
        <v>0.78545814705619887</v>
      </c>
      <c r="EU23" s="5">
        <v>0.59785964236766298</v>
      </c>
      <c r="EV23" s="5">
        <v>1.1123896945763245</v>
      </c>
      <c r="EW23" s="5">
        <v>1.416230385725102</v>
      </c>
      <c r="EX23" s="5">
        <v>0.8467069919198269</v>
      </c>
      <c r="EY23" s="5">
        <v>0.17226436195164094</v>
      </c>
      <c r="EZ23" s="5">
        <v>-8.3008841549254392E-2</v>
      </c>
      <c r="FA23" s="5">
        <v>7.9358341488190529E-2</v>
      </c>
      <c r="FB23" s="5">
        <v>1.2401374373233524E-2</v>
      </c>
      <c r="FC23" s="5">
        <v>1.1345383081305196E-2</v>
      </c>
      <c r="FD23" s="5">
        <v>-6.0623187039588682E-2</v>
      </c>
      <c r="FE23" s="5">
        <v>153</v>
      </c>
      <c r="FF23" s="5">
        <v>159</v>
      </c>
      <c r="FG23" s="5">
        <v>195</v>
      </c>
      <c r="FH23" s="5">
        <v>173</v>
      </c>
      <c r="FI23" s="5">
        <v>184</v>
      </c>
      <c r="FJ23" s="5">
        <v>0.96226415094339623</v>
      </c>
      <c r="FK23" s="5">
        <v>0.7846153846153846</v>
      </c>
      <c r="FL23" s="5">
        <v>0.81538461538461537</v>
      </c>
      <c r="FM23" s="5">
        <v>0.94358974358974357</v>
      </c>
      <c r="FN23" s="5">
        <v>0.91907514450867056</v>
      </c>
      <c r="FO23" s="5">
        <v>1.1271676300578035</v>
      </c>
      <c r="FP23" s="5">
        <v>1.0635838150289016</v>
      </c>
      <c r="FQ23" s="5">
        <v>5.9782608695652176E-2</v>
      </c>
      <c r="FR23" s="5">
        <v>3.081232492997199E-2</v>
      </c>
      <c r="FS23" s="5">
        <v>-7.179487179487179E-2</v>
      </c>
      <c r="FT23" s="5">
        <v>30.867924528301884</v>
      </c>
      <c r="FU23" s="5">
        <v>29.606936416184972</v>
      </c>
      <c r="FV23" s="5">
        <v>3.1073446327683617E-2</v>
      </c>
    </row>
    <row r="24" spans="1:178" x14ac:dyDescent="0.25">
      <c r="A24" s="1" t="s">
        <v>10</v>
      </c>
      <c r="B24" s="2">
        <v>43.2883</v>
      </c>
      <c r="C24" s="2">
        <v>-79.836299999999994</v>
      </c>
      <c r="D24" s="3">
        <v>42577</v>
      </c>
      <c r="E24" s="3" t="str">
        <f>CHOOSE(MONTH(D24),"Winter","Winter","Spring","Spring","Spring","Summer","Summer","Summer","Autumn","Autumn","Autumn","Winter")</f>
        <v>Summer</v>
      </c>
      <c r="F24" s="1">
        <v>0</v>
      </c>
      <c r="G24" s="1">
        <v>0</v>
      </c>
      <c r="H24" s="4">
        <v>3.5</v>
      </c>
      <c r="I24" s="4">
        <v>2.9</v>
      </c>
      <c r="J24" s="1">
        <v>0.1</v>
      </c>
      <c r="K24" s="1" t="s">
        <v>11</v>
      </c>
      <c r="L24" s="1" t="s">
        <v>18</v>
      </c>
      <c r="M24" s="1" t="s">
        <v>19</v>
      </c>
      <c r="N24" s="1" t="s">
        <v>50</v>
      </c>
      <c r="O24" s="3">
        <v>42574</v>
      </c>
      <c r="P24" s="1">
        <v>3</v>
      </c>
      <c r="Q24" s="5">
        <v>10329</v>
      </c>
      <c r="R24" s="5">
        <v>9300</v>
      </c>
      <c r="S24" s="5">
        <v>8155</v>
      </c>
      <c r="T24" s="5">
        <v>7200</v>
      </c>
      <c r="U24" s="5">
        <v>6594</v>
      </c>
      <c r="V24" s="5">
        <v>1.1106451612903225</v>
      </c>
      <c r="W24" s="5">
        <v>1.266584917228694</v>
      </c>
      <c r="X24" s="5">
        <v>1.1404046597179645</v>
      </c>
      <c r="Y24" s="5">
        <v>0.80858369098712446</v>
      </c>
      <c r="Z24" s="5">
        <v>1.2916666666666667</v>
      </c>
      <c r="AA24" s="5">
        <v>1.132638888888889</v>
      </c>
      <c r="AB24" s="5">
        <v>0.91583333333333339</v>
      </c>
      <c r="AC24" s="5">
        <v>6.2194724845327252E-2</v>
      </c>
      <c r="AD24" s="5">
        <v>-4.3932144410613314E-2</v>
      </c>
      <c r="AE24" s="5">
        <v>0.25751072961373389</v>
      </c>
      <c r="AF24" s="5">
        <v>-432.38679245282947</v>
      </c>
      <c r="AG24" s="5">
        <v>-186.04046242774552</v>
      </c>
      <c r="AH24" s="5">
        <v>-3.4717845889429964E-2</v>
      </c>
      <c r="AI24" s="5">
        <v>7700</v>
      </c>
      <c r="AJ24" s="5">
        <v>7906</v>
      </c>
      <c r="AK24" s="5">
        <v>8416</v>
      </c>
      <c r="AL24" s="5">
        <v>8037</v>
      </c>
      <c r="AM24" s="5">
        <v>7978</v>
      </c>
      <c r="AN24" s="5">
        <v>0.97394384012142676</v>
      </c>
      <c r="AO24" s="5">
        <v>0.91492395437262353</v>
      </c>
      <c r="AP24" s="5">
        <v>0.93940114068441061</v>
      </c>
      <c r="AQ24" s="5">
        <v>0.94795627376425851</v>
      </c>
      <c r="AR24" s="5">
        <v>0.98370038571606322</v>
      </c>
      <c r="AS24" s="5">
        <v>1.04715689934055</v>
      </c>
      <c r="AT24" s="5">
        <v>0.99265895234540247</v>
      </c>
      <c r="AU24" s="5">
        <v>2.3035312708928463E-2</v>
      </c>
      <c r="AV24" s="5">
        <v>-3.6840462066812362E-3</v>
      </c>
      <c r="AW24" s="5">
        <v>-1.5565589353612167E-2</v>
      </c>
      <c r="AX24" s="5">
        <v>528.42452830188677</v>
      </c>
      <c r="AY24" s="5">
        <v>450.17919075144505</v>
      </c>
      <c r="AZ24" s="5">
        <v>-3.6147530939835805E-3</v>
      </c>
      <c r="BA24" s="5">
        <v>3.0970651656389198E-2</v>
      </c>
      <c r="BB24" s="5">
        <v>3.3053956925868898E-2</v>
      </c>
      <c r="BC24" s="5">
        <v>3.9966747164726202E-2</v>
      </c>
      <c r="BD24" s="5">
        <v>2.97734159976243E-2</v>
      </c>
      <c r="BE24" s="5">
        <v>2.56738439202308E-2</v>
      </c>
      <c r="BF24" s="5">
        <v>0.93697259078082573</v>
      </c>
      <c r="BG24" s="5">
        <v>0.77491049068219475</v>
      </c>
      <c r="BH24" s="5">
        <v>0.82703645582249474</v>
      </c>
      <c r="BI24" s="5">
        <v>0.64238012201528338</v>
      </c>
      <c r="BJ24" s="5">
        <v>1.1101835586654336</v>
      </c>
      <c r="BK24" s="5">
        <v>1.3423635087057277</v>
      </c>
      <c r="BL24" s="5">
        <v>0.86230763451124937</v>
      </c>
      <c r="BM24" s="5">
        <v>0.14616156178717993</v>
      </c>
      <c r="BN24" s="5">
        <v>-7.3936423250977615E-2</v>
      </c>
      <c r="BO24" s="5">
        <v>8.2081759486794886E-2</v>
      </c>
      <c r="BP24" s="5">
        <v>9.6624813938759567E-3</v>
      </c>
      <c r="BQ24" s="5">
        <v>8.4108407205412527E-3</v>
      </c>
      <c r="BR24" s="5">
        <v>-5.6142598574607773E-2</v>
      </c>
      <c r="BS24" s="5">
        <v>556</v>
      </c>
      <c r="BT24" s="5">
        <v>419</v>
      </c>
      <c r="BU24" s="5">
        <v>469</v>
      </c>
      <c r="BV24" s="5">
        <v>346</v>
      </c>
      <c r="BW24" s="5">
        <v>297</v>
      </c>
      <c r="BX24" s="5">
        <v>1.3269689737470167</v>
      </c>
      <c r="BY24" s="5">
        <v>1.1855010660980809</v>
      </c>
      <c r="BZ24" s="5">
        <v>0.89339019189765456</v>
      </c>
      <c r="CA24" s="5">
        <v>0.63326226012793174</v>
      </c>
      <c r="CB24" s="5">
        <v>1.2109826589595376</v>
      </c>
      <c r="CC24" s="5">
        <v>1.3554913294797688</v>
      </c>
      <c r="CD24" s="5">
        <v>0.85838150289017345</v>
      </c>
      <c r="CE24" s="5">
        <v>0.150920245398773</v>
      </c>
      <c r="CF24" s="5">
        <v>-7.6205287713841371E-2</v>
      </c>
      <c r="CG24" s="5">
        <v>0.15565031982942432</v>
      </c>
      <c r="CH24" s="5">
        <v>29.886792452830235</v>
      </c>
      <c r="CI24" s="5">
        <v>83.335260115606943</v>
      </c>
      <c r="CJ24" s="5">
        <v>-5.5180180180180179E-2</v>
      </c>
      <c r="CK24" s="5">
        <v>4.4387253001332196E-3</v>
      </c>
      <c r="CL24" s="5">
        <v>7.0403059944510399E-3</v>
      </c>
      <c r="CM24" s="5">
        <v>1.40193281695246E-2</v>
      </c>
      <c r="CN24" s="5">
        <v>4.4656102545559398E-3</v>
      </c>
      <c r="CO24" s="5">
        <v>2.9651270597241803E-4</v>
      </c>
      <c r="CP24" s="5">
        <v>0.63047334925949117</v>
      </c>
      <c r="CQ24" s="5">
        <v>0.31661469411795201</v>
      </c>
      <c r="CR24" s="5">
        <v>0.50218569030685434</v>
      </c>
      <c r="CS24" s="5">
        <v>2.1150279270655867E-2</v>
      </c>
      <c r="CT24" s="5">
        <v>1.5765607818703669</v>
      </c>
      <c r="CU24" s="5">
        <v>3.1393980599228719</v>
      </c>
      <c r="CV24" s="5">
        <v>6.6399145709123975E-2</v>
      </c>
      <c r="CW24" s="5">
        <v>0.51683796265844861</v>
      </c>
      <c r="CX24" s="5">
        <v>-0.87547036965231151</v>
      </c>
      <c r="CY24" s="5">
        <v>0.18365328985535895</v>
      </c>
      <c r="CZ24" s="5">
        <v>9.5656386023070371E-3</v>
      </c>
      <c r="DA24" s="5">
        <v>8.1547502875112064E-3</v>
      </c>
      <c r="DB24" s="5">
        <v>-0.19796628545975078</v>
      </c>
      <c r="DC24" s="5">
        <v>362</v>
      </c>
      <c r="DD24" s="5">
        <v>369</v>
      </c>
      <c r="DE24" s="5">
        <v>393</v>
      </c>
      <c r="DF24" s="5">
        <v>353</v>
      </c>
      <c r="DG24" s="5">
        <v>333</v>
      </c>
      <c r="DH24" s="5">
        <v>0.98102981029810299</v>
      </c>
      <c r="DI24" s="5">
        <v>0.92111959287531808</v>
      </c>
      <c r="DJ24" s="5">
        <v>0.93893129770992367</v>
      </c>
      <c r="DK24" s="5">
        <v>0.84732824427480913</v>
      </c>
      <c r="DL24" s="5">
        <v>1.0453257790368271</v>
      </c>
      <c r="DM24" s="5">
        <v>1.113314447592068</v>
      </c>
      <c r="DN24" s="5">
        <v>0.943342776203966</v>
      </c>
      <c r="DO24" s="5">
        <v>5.3619302949061663E-2</v>
      </c>
      <c r="DP24" s="5">
        <v>-2.9154518950437316E-2</v>
      </c>
      <c r="DQ24" s="5">
        <v>4.0712468193384227E-2</v>
      </c>
      <c r="DR24" s="5">
        <v>36.009433962264154</v>
      </c>
      <c r="DS24" s="5">
        <v>31.306358381502889</v>
      </c>
      <c r="DT24" s="5">
        <v>-2.6246719160104987E-2</v>
      </c>
      <c r="DU24" s="5">
        <v>484</v>
      </c>
      <c r="DV24" s="5">
        <v>336</v>
      </c>
      <c r="DW24" s="5">
        <v>420</v>
      </c>
      <c r="DX24" s="5">
        <v>290</v>
      </c>
      <c r="DY24" s="5">
        <v>242</v>
      </c>
      <c r="DZ24" s="5">
        <v>1.4404761904761905</v>
      </c>
      <c r="EA24" s="5">
        <v>1.1523809523809523</v>
      </c>
      <c r="EB24" s="5">
        <v>0.8</v>
      </c>
      <c r="EC24" s="5">
        <v>0.57619047619047614</v>
      </c>
      <c r="ED24" s="5">
        <v>1.1586206896551725</v>
      </c>
      <c r="EE24" s="5">
        <v>1.4482758620689655</v>
      </c>
      <c r="EF24" s="5">
        <v>0.83448275862068966</v>
      </c>
      <c r="EG24" s="5">
        <v>0.18309859154929578</v>
      </c>
      <c r="EH24" s="5">
        <v>-9.0225563909774431E-2</v>
      </c>
      <c r="EI24" s="5">
        <v>0.10952380952380952</v>
      </c>
      <c r="EJ24" s="5">
        <v>43.981132075471734</v>
      </c>
      <c r="EK24" s="5">
        <v>105.00578034682081</v>
      </c>
      <c r="EL24" s="5" t="s">
        <v>230</v>
      </c>
      <c r="EM24" s="5">
        <v>3.1344410032033899E-2</v>
      </c>
      <c r="EN24" s="5">
        <v>3.2113872468471499E-2</v>
      </c>
      <c r="EO24" s="5">
        <v>3.9279211312532397E-2</v>
      </c>
      <c r="EP24" s="5">
        <v>2.9402744024991899E-2</v>
      </c>
      <c r="EQ24" s="5">
        <v>2.5594688951969102E-2</v>
      </c>
      <c r="ER24" s="5">
        <v>0.97603956242919521</v>
      </c>
      <c r="ES24" s="5">
        <v>0.79798980133883635</v>
      </c>
      <c r="ET24" s="5">
        <v>0.81757936056687752</v>
      </c>
      <c r="EU24" s="5">
        <v>0.65160903431385542</v>
      </c>
      <c r="EV24" s="5">
        <v>1.092206647147463</v>
      </c>
      <c r="EW24" s="5">
        <v>1.3359029102571396</v>
      </c>
      <c r="EX24" s="5">
        <v>0.87048640528972376</v>
      </c>
      <c r="EY24" s="5">
        <v>0.14380003072138078</v>
      </c>
      <c r="EZ24" s="5">
        <v>-6.9240596640538318E-2</v>
      </c>
      <c r="FA24" s="5">
        <v>6.9021967419559405E-2</v>
      </c>
      <c r="FB24" s="5">
        <v>9.0155399070596109E-3</v>
      </c>
      <c r="FC24" s="5">
        <v>8.4033685957076512E-3</v>
      </c>
      <c r="FD24" s="5">
        <v>-5.3339271416036463E-2</v>
      </c>
      <c r="FE24" s="5">
        <v>144</v>
      </c>
      <c r="FF24" s="5">
        <v>145</v>
      </c>
      <c r="FG24" s="5">
        <v>169</v>
      </c>
      <c r="FH24" s="5">
        <v>160</v>
      </c>
      <c r="FI24" s="5">
        <v>173</v>
      </c>
      <c r="FJ24" s="5">
        <v>0.99310344827586206</v>
      </c>
      <c r="FK24" s="5">
        <v>0.85207100591715978</v>
      </c>
      <c r="FL24" s="5">
        <v>0.85798816568047342</v>
      </c>
      <c r="FM24" s="5">
        <v>1.0236686390532543</v>
      </c>
      <c r="FN24" s="5">
        <v>0.90625</v>
      </c>
      <c r="FO24" s="5">
        <v>1.0562499999999999</v>
      </c>
      <c r="FP24" s="5">
        <v>1.08125</v>
      </c>
      <c r="FQ24" s="5">
        <v>2.7355623100303952E-2</v>
      </c>
      <c r="FR24" s="5">
        <v>3.903903903903904E-2</v>
      </c>
      <c r="FS24" s="5">
        <v>-8.8757396449704137E-2</v>
      </c>
      <c r="FT24" s="5">
        <v>16.094339622641506</v>
      </c>
      <c r="FU24" s="5">
        <v>17.150289017341038</v>
      </c>
      <c r="FV24" s="5">
        <v>4.1401273885350316E-2</v>
      </c>
    </row>
    <row r="25" spans="1:178" x14ac:dyDescent="0.25">
      <c r="A25" s="1" t="s">
        <v>10</v>
      </c>
      <c r="B25" s="2">
        <v>43.2883</v>
      </c>
      <c r="C25" s="2">
        <v>-79.836299999999994</v>
      </c>
      <c r="D25" s="3">
        <v>42497</v>
      </c>
      <c r="E25" s="3" t="str">
        <f>CHOOSE(MONTH(D25),"Winter","Winter","Spring","Spring","Spring","Summer","Summer","Summer","Autumn","Autumn","Autumn","Winter")</f>
        <v>Spring</v>
      </c>
      <c r="F25" s="1">
        <v>1</v>
      </c>
      <c r="G25" s="1">
        <v>1</v>
      </c>
      <c r="H25" s="4">
        <v>3.6</v>
      </c>
      <c r="I25" s="4">
        <v>2.9</v>
      </c>
      <c r="J25" s="1">
        <v>0.1</v>
      </c>
      <c r="K25" s="1" t="s">
        <v>11</v>
      </c>
      <c r="L25" s="1" t="s">
        <v>18</v>
      </c>
      <c r="M25" s="1" t="s">
        <v>19</v>
      </c>
      <c r="N25" s="1" t="s">
        <v>46</v>
      </c>
      <c r="O25" s="3">
        <v>42494</v>
      </c>
      <c r="P25" s="1">
        <v>3</v>
      </c>
      <c r="Q25" s="5">
        <v>12031</v>
      </c>
      <c r="R25" s="5">
        <v>11004</v>
      </c>
      <c r="S25" s="5">
        <v>9583</v>
      </c>
      <c r="T25" s="5">
        <v>8916</v>
      </c>
      <c r="U25" s="5">
        <v>8911</v>
      </c>
      <c r="V25" s="5">
        <v>1.0933296982915304</v>
      </c>
      <c r="W25" s="5">
        <v>1.2554523635604717</v>
      </c>
      <c r="X25" s="5">
        <v>1.1482834185536888</v>
      </c>
      <c r="Y25" s="5">
        <v>0.92987582176771366</v>
      </c>
      <c r="Z25" s="5">
        <v>1.2341857335127859</v>
      </c>
      <c r="AA25" s="5">
        <v>1.0748093315388065</v>
      </c>
      <c r="AB25" s="5">
        <v>0.99943921040825479</v>
      </c>
      <c r="AC25" s="5">
        <v>3.6056003027190656E-2</v>
      </c>
      <c r="AD25" s="5">
        <v>-2.8047343916531105E-4</v>
      </c>
      <c r="AE25" s="5">
        <v>0.21788583950746113</v>
      </c>
      <c r="AF25" s="5">
        <v>-714.17924528301819</v>
      </c>
      <c r="AG25" s="5">
        <v>-467.52023121387265</v>
      </c>
      <c r="AH25" s="5">
        <v>-2.4287171516005246E-4</v>
      </c>
      <c r="AI25" s="5">
        <v>8337</v>
      </c>
      <c r="AJ25" s="5">
        <v>8799</v>
      </c>
      <c r="AK25" s="5">
        <v>9648</v>
      </c>
      <c r="AL25" s="5">
        <v>9460</v>
      </c>
      <c r="AM25" s="5">
        <v>9977</v>
      </c>
      <c r="AN25" s="5">
        <v>0.94749403341288785</v>
      </c>
      <c r="AO25" s="5">
        <v>0.8641169154228856</v>
      </c>
      <c r="AP25" s="5">
        <v>0.91200248756218905</v>
      </c>
      <c r="AQ25" s="5">
        <v>1.0341003316749586</v>
      </c>
      <c r="AR25" s="5">
        <v>0.93012684989429173</v>
      </c>
      <c r="AS25" s="5">
        <v>1.0198731501057083</v>
      </c>
      <c r="AT25" s="5">
        <v>1.0546511627906976</v>
      </c>
      <c r="AU25" s="5">
        <v>9.8388109692275488E-3</v>
      </c>
      <c r="AV25" s="5">
        <v>2.659875495189587E-2</v>
      </c>
      <c r="AW25" s="5">
        <v>-6.8511608623548922E-2</v>
      </c>
      <c r="AX25" s="5">
        <v>685.93396226415075</v>
      </c>
      <c r="AY25" s="5">
        <v>547.15606936416179</v>
      </c>
      <c r="AZ25" s="5">
        <v>2.8026237328562909E-2</v>
      </c>
      <c r="BA25" s="5">
        <v>3.7639599293470299E-2</v>
      </c>
      <c r="BB25" s="5">
        <v>4.0014479309320401E-2</v>
      </c>
      <c r="BC25" s="5">
        <v>4.3606676161289201E-2</v>
      </c>
      <c r="BD25" s="5">
        <v>4.0727756917476599E-2</v>
      </c>
      <c r="BE25" s="5">
        <v>5.3705997765064198E-2</v>
      </c>
      <c r="BF25" s="5">
        <v>0.94064948346592803</v>
      </c>
      <c r="BG25" s="5">
        <v>0.86316139194493269</v>
      </c>
      <c r="BH25" s="5">
        <v>0.91762277779021162</v>
      </c>
      <c r="BI25" s="5">
        <v>1.2316003532674757</v>
      </c>
      <c r="BJ25" s="5">
        <v>0.98248669550838619</v>
      </c>
      <c r="BK25" s="5">
        <v>1.0706869089217441</v>
      </c>
      <c r="BL25" s="5">
        <v>1.3186583752668819</v>
      </c>
      <c r="BM25" s="5">
        <v>3.4136937176346221E-2</v>
      </c>
      <c r="BN25" s="5">
        <v>0.13743222316232923</v>
      </c>
      <c r="BO25" s="5">
        <v>-1.6357073525117529E-2</v>
      </c>
      <c r="BP25" s="5">
        <v>4.2481966808719986E-3</v>
      </c>
      <c r="BQ25" s="5">
        <v>3.2664804875506522E-3</v>
      </c>
      <c r="BR25" s="5">
        <v>0.15520284041218579</v>
      </c>
      <c r="BS25" s="5">
        <v>1247</v>
      </c>
      <c r="BT25" s="5">
        <v>1021</v>
      </c>
      <c r="BU25" s="5">
        <v>957</v>
      </c>
      <c r="BV25" s="5">
        <v>872</v>
      </c>
      <c r="BW25" s="5">
        <v>923</v>
      </c>
      <c r="BX25" s="5">
        <v>1.2213516160626836</v>
      </c>
      <c r="BY25" s="5">
        <v>1.303030303030303</v>
      </c>
      <c r="BZ25" s="5">
        <v>1.0668756530825496</v>
      </c>
      <c r="CA25" s="5">
        <v>0.96447230929989547</v>
      </c>
      <c r="CB25" s="5">
        <v>1.1708715596330275</v>
      </c>
      <c r="CC25" s="5">
        <v>1.0974770642201834</v>
      </c>
      <c r="CD25" s="5">
        <v>1.0584862385321101</v>
      </c>
      <c r="CE25" s="5">
        <v>4.6473482777474026E-2</v>
      </c>
      <c r="CF25" s="5">
        <v>2.841225626740947E-2</v>
      </c>
      <c r="CG25" s="5">
        <v>0.15569487983281086</v>
      </c>
      <c r="CH25" s="5">
        <v>-81.2735849056603</v>
      </c>
      <c r="CI25" s="5">
        <v>4.0404624277456662</v>
      </c>
      <c r="CJ25" s="5">
        <v>2.5783619817997979E-2</v>
      </c>
      <c r="CK25" s="5">
        <v>1.54858897440135E-3</v>
      </c>
      <c r="CL25" s="5">
        <v>2.7889823541045102E-3</v>
      </c>
      <c r="CM25" s="5">
        <v>5.82135654985904E-3</v>
      </c>
      <c r="CN25" s="5">
        <v>3.3752606250345698E-3</v>
      </c>
      <c r="CO25" s="5">
        <v>2.76054284768179E-4</v>
      </c>
      <c r="CP25" s="5">
        <v>0.55525233858948986</v>
      </c>
      <c r="CQ25" s="5">
        <v>0.26601857507574383</v>
      </c>
      <c r="CR25" s="5">
        <v>0.47909492061125225</v>
      </c>
      <c r="CS25" s="5">
        <v>4.7420954618363563E-2</v>
      </c>
      <c r="CT25" s="5">
        <v>0.82630133312325926</v>
      </c>
      <c r="CU25" s="5">
        <v>1.724713198939835</v>
      </c>
      <c r="CV25" s="5">
        <v>8.1787546336618555E-2</v>
      </c>
      <c r="CW25" s="5">
        <v>0.26597779143207267</v>
      </c>
      <c r="CX25" s="5">
        <v>-0.84879185083321551</v>
      </c>
      <c r="CY25" s="5">
        <v>-0.10071162381288189</v>
      </c>
      <c r="CZ25" s="5">
        <v>3.2560352416146714E-3</v>
      </c>
      <c r="DA25" s="5">
        <v>2.7646517483356009E-3</v>
      </c>
      <c r="DB25" s="5">
        <v>-0.35994011093335132</v>
      </c>
      <c r="DC25" s="5">
        <v>625</v>
      </c>
      <c r="DD25" s="5">
        <v>644</v>
      </c>
      <c r="DE25" s="5">
        <v>691</v>
      </c>
      <c r="DF25" s="5">
        <v>722</v>
      </c>
      <c r="DG25" s="5">
        <v>871</v>
      </c>
      <c r="DH25" s="5">
        <v>0.97049689440993792</v>
      </c>
      <c r="DI25" s="5">
        <v>0.90448625180897246</v>
      </c>
      <c r="DJ25" s="5">
        <v>0.93198263386396529</v>
      </c>
      <c r="DK25" s="5">
        <v>1.2604920405209841</v>
      </c>
      <c r="DL25" s="5">
        <v>0.89196675900277012</v>
      </c>
      <c r="DM25" s="5">
        <v>0.95706371191135731</v>
      </c>
      <c r="DN25" s="5">
        <v>1.206371191135734</v>
      </c>
      <c r="DO25" s="5">
        <v>-2.1939136588818117E-2</v>
      </c>
      <c r="DP25" s="5">
        <v>9.353421217827998E-2</v>
      </c>
      <c r="DQ25" s="5">
        <v>-0.11287988422575977</v>
      </c>
      <c r="DR25" s="5">
        <v>12.009433962264133</v>
      </c>
      <c r="DS25" s="5">
        <v>11.381502890173408</v>
      </c>
      <c r="DT25" s="5">
        <v>0.11161048689138577</v>
      </c>
      <c r="DU25" s="5">
        <v>1332</v>
      </c>
      <c r="DV25" s="5">
        <v>1050</v>
      </c>
      <c r="DW25" s="5">
        <v>1013</v>
      </c>
      <c r="DX25" s="5">
        <v>895</v>
      </c>
      <c r="DY25" s="5">
        <v>957</v>
      </c>
      <c r="DZ25" s="5">
        <v>1.2685714285714285</v>
      </c>
      <c r="EA25" s="5">
        <v>1.3149062191510366</v>
      </c>
      <c r="EB25" s="5">
        <v>1.0365251727541955</v>
      </c>
      <c r="EC25" s="5">
        <v>0.94471865745310957</v>
      </c>
      <c r="ED25" s="5">
        <v>1.1731843575418994</v>
      </c>
      <c r="EE25" s="5">
        <v>1.1318435754189944</v>
      </c>
      <c r="EF25" s="5">
        <v>1.0692737430167598</v>
      </c>
      <c r="EG25" s="5">
        <v>6.1844863731656187E-2</v>
      </c>
      <c r="EH25" s="5">
        <v>3.3477321814254862E-2</v>
      </c>
      <c r="EI25" s="5">
        <v>0.15301085883514315</v>
      </c>
      <c r="EJ25" s="5">
        <v>-75.764150943396146</v>
      </c>
      <c r="EK25" s="5">
        <v>33.780346820809257</v>
      </c>
      <c r="EL25" s="5" t="s">
        <v>230</v>
      </c>
      <c r="EM25" s="5">
        <v>9.0574249625205994E-2</v>
      </c>
      <c r="EN25" s="5">
        <v>8.7561286985874107E-2</v>
      </c>
      <c r="EO25" s="5">
        <v>8.6247183382511097E-2</v>
      </c>
      <c r="EP25" s="5">
        <v>7.9470470547676003E-2</v>
      </c>
      <c r="EQ25" s="5">
        <v>8.4769062697887407E-2</v>
      </c>
      <c r="ER25" s="5">
        <v>1.0344097573602129</v>
      </c>
      <c r="ES25" s="5">
        <v>1.0501705223636593</v>
      </c>
      <c r="ET25" s="5">
        <v>1.0152364813762658</v>
      </c>
      <c r="EU25" s="5">
        <v>0.98286180920172028</v>
      </c>
      <c r="EV25" s="5">
        <v>1.1018090918858252</v>
      </c>
      <c r="EW25" s="5">
        <v>1.0852733447799281</v>
      </c>
      <c r="EX25" s="5">
        <v>1.0666737231288026</v>
      </c>
      <c r="EY25" s="5">
        <v>4.0893125591133228E-2</v>
      </c>
      <c r="EZ25" s="5">
        <v>3.2261368779520287E-2</v>
      </c>
      <c r="FA25" s="5">
        <v>9.3809630887479289E-2</v>
      </c>
      <c r="FB25" s="5">
        <v>1.8533390929114215E-3</v>
      </c>
      <c r="FC25" s="5">
        <v>2.3805466776638711E-3</v>
      </c>
      <c r="FD25" s="5">
        <v>3.0485235495031363E-2</v>
      </c>
      <c r="FE25" s="5">
        <v>466</v>
      </c>
      <c r="FF25" s="5">
        <v>485</v>
      </c>
      <c r="FG25" s="5">
        <v>517</v>
      </c>
      <c r="FH25" s="5">
        <v>654</v>
      </c>
      <c r="FI25" s="5">
        <v>1033</v>
      </c>
      <c r="FJ25" s="5">
        <v>0.96082474226804127</v>
      </c>
      <c r="FK25" s="5">
        <v>0.90135396518375244</v>
      </c>
      <c r="FL25" s="5">
        <v>0.93810444874274657</v>
      </c>
      <c r="FM25" s="5">
        <v>1.9980657640232109</v>
      </c>
      <c r="FN25" s="5">
        <v>0.74159021406727832</v>
      </c>
      <c r="FO25" s="5">
        <v>0.79051987767584098</v>
      </c>
      <c r="FP25" s="5">
        <v>1.5795107033639144</v>
      </c>
      <c r="FQ25" s="5">
        <v>-0.11699402220324509</v>
      </c>
      <c r="FR25" s="5">
        <v>0.22465915826911678</v>
      </c>
      <c r="FS25" s="5">
        <v>-0.32688588007736946</v>
      </c>
      <c r="FT25" s="5">
        <v>-53.641509433962298</v>
      </c>
      <c r="FU25" s="5">
        <v>-45.173410404624292</v>
      </c>
      <c r="FV25" s="5">
        <v>0.3782435129740519</v>
      </c>
    </row>
    <row r="26" spans="1:178" x14ac:dyDescent="0.25">
      <c r="A26" s="1" t="s">
        <v>10</v>
      </c>
      <c r="B26" s="2">
        <v>43.2883</v>
      </c>
      <c r="C26" s="2">
        <v>-79.836299999999994</v>
      </c>
      <c r="D26" s="3">
        <v>42557</v>
      </c>
      <c r="E26" s="3" t="str">
        <f>CHOOSE(MONTH(D26),"Winter","Winter","Spring","Spring","Spring","Summer","Summer","Summer","Autumn","Autumn","Autumn","Winter")</f>
        <v>Summer</v>
      </c>
      <c r="F26" s="1">
        <v>1</v>
      </c>
      <c r="G26" s="1">
        <v>1</v>
      </c>
      <c r="H26" s="4">
        <v>3.6</v>
      </c>
      <c r="I26" s="4">
        <v>2.9</v>
      </c>
      <c r="J26" s="1">
        <v>0.1</v>
      </c>
      <c r="K26" s="1" t="s">
        <v>11</v>
      </c>
      <c r="L26" s="1" t="s">
        <v>18</v>
      </c>
      <c r="M26" s="1" t="s">
        <v>19</v>
      </c>
      <c r="N26" s="1" t="s">
        <v>49</v>
      </c>
      <c r="O26" s="3">
        <v>42558</v>
      </c>
      <c r="P26" s="1">
        <v>1</v>
      </c>
      <c r="Q26" s="5">
        <v>13772</v>
      </c>
      <c r="R26" s="5">
        <v>12798</v>
      </c>
      <c r="S26" s="5">
        <v>11423</v>
      </c>
      <c r="T26" s="5">
        <v>10865</v>
      </c>
      <c r="U26" s="5">
        <v>11943</v>
      </c>
      <c r="V26" s="5">
        <v>1.0761056415064854</v>
      </c>
      <c r="W26" s="5">
        <v>1.2056377484023462</v>
      </c>
      <c r="X26" s="5">
        <v>1.1203711809507135</v>
      </c>
      <c r="Y26" s="5">
        <v>1.0455221920686335</v>
      </c>
      <c r="Z26" s="5">
        <v>1.1779107225034515</v>
      </c>
      <c r="AA26" s="5">
        <v>1.0513575701794753</v>
      </c>
      <c r="AB26" s="5">
        <v>1.0992176714219972</v>
      </c>
      <c r="AC26" s="5">
        <v>2.503589375448672E-2</v>
      </c>
      <c r="AD26" s="5">
        <v>4.7264117853384774E-2</v>
      </c>
      <c r="AE26" s="5">
        <v>0.16921999474743937</v>
      </c>
      <c r="AF26" s="5">
        <v>-730.95283018867872</v>
      </c>
      <c r="AG26" s="5">
        <v>-492.30057803468208</v>
      </c>
      <c r="AH26" s="5">
        <v>4.4506832913587382E-2</v>
      </c>
      <c r="AI26" s="5">
        <v>9915</v>
      </c>
      <c r="AJ26" s="5">
        <v>10276</v>
      </c>
      <c r="AK26" s="5">
        <v>11082</v>
      </c>
      <c r="AL26" s="5">
        <v>10945</v>
      </c>
      <c r="AM26" s="5">
        <v>12328</v>
      </c>
      <c r="AN26" s="5">
        <v>0.9648695990657844</v>
      </c>
      <c r="AO26" s="5">
        <v>0.89469409853817006</v>
      </c>
      <c r="AP26" s="5">
        <v>0.92726944594838479</v>
      </c>
      <c r="AQ26" s="5">
        <v>1.1124345785959213</v>
      </c>
      <c r="AR26" s="5">
        <v>0.93887619917770671</v>
      </c>
      <c r="AS26" s="5">
        <v>1.012517131110096</v>
      </c>
      <c r="AT26" s="5">
        <v>1.1263590680676108</v>
      </c>
      <c r="AU26" s="5">
        <v>6.2196395333000412E-3</v>
      </c>
      <c r="AV26" s="5">
        <v>5.9425084862286773E-2</v>
      </c>
      <c r="AW26" s="5">
        <v>-6.0368164591229019E-2</v>
      </c>
      <c r="AX26" s="5">
        <v>593.69811320754695</v>
      </c>
      <c r="AY26" s="5">
        <v>500.50289017341038</v>
      </c>
      <c r="AZ26" s="5">
        <v>6.4753254050004677E-2</v>
      </c>
      <c r="BA26" s="5">
        <v>0.121301025152206</v>
      </c>
      <c r="BB26" s="5">
        <v>0.121264696121215</v>
      </c>
      <c r="BC26" s="5">
        <v>0.122684098780155</v>
      </c>
      <c r="BD26" s="5">
        <v>0.11859913915395701</v>
      </c>
      <c r="BE26" s="5">
        <v>0.15022110939025801</v>
      </c>
      <c r="BF26" s="5">
        <v>1.0002995845629687</v>
      </c>
      <c r="BG26" s="5">
        <v>0.98872654531678628</v>
      </c>
      <c r="BH26" s="5">
        <v>0.98843042681934268</v>
      </c>
      <c r="BI26" s="5">
        <v>1.2244546023804457</v>
      </c>
      <c r="BJ26" s="5">
        <v>1.0224753483564308</v>
      </c>
      <c r="BK26" s="5">
        <v>1.0344434171726591</v>
      </c>
      <c r="BL26" s="5">
        <v>1.2666290030592178</v>
      </c>
      <c r="BM26" s="5">
        <v>1.6930142604077159E-2</v>
      </c>
      <c r="BN26" s="5">
        <v>0.11763239714102074</v>
      </c>
      <c r="BO26" s="5">
        <v>2.1726996356997878E-2</v>
      </c>
      <c r="BP26" s="5">
        <v>2.8869535703706095E-3</v>
      </c>
      <c r="BQ26" s="5">
        <v>2.6366223145086803E-3</v>
      </c>
      <c r="BR26" s="5">
        <v>0.12962544147465849</v>
      </c>
      <c r="BS26" s="5">
        <v>1776</v>
      </c>
      <c r="BT26" s="5">
        <v>1518</v>
      </c>
      <c r="BU26" s="5">
        <v>1465</v>
      </c>
      <c r="BV26" s="5">
        <v>1378</v>
      </c>
      <c r="BW26" s="5">
        <v>1648</v>
      </c>
      <c r="BX26" s="5">
        <v>1.1699604743083003</v>
      </c>
      <c r="BY26" s="5">
        <v>1.2122866894197952</v>
      </c>
      <c r="BZ26" s="5">
        <v>1.0361774744027303</v>
      </c>
      <c r="CA26" s="5">
        <v>1.124914675767918</v>
      </c>
      <c r="CB26" s="5">
        <v>1.1015965166908563</v>
      </c>
      <c r="CC26" s="5">
        <v>1.0631349782293178</v>
      </c>
      <c r="CD26" s="5">
        <v>1.1959361393323658</v>
      </c>
      <c r="CE26" s="5">
        <v>3.0601477312697856E-2</v>
      </c>
      <c r="CF26" s="5">
        <v>8.9226701916721746E-2</v>
      </c>
      <c r="CG26" s="5">
        <v>9.556313993174062E-2</v>
      </c>
      <c r="CH26" s="5">
        <v>-89.471698113207452</v>
      </c>
      <c r="CI26" s="5">
        <v>10.930635838150295</v>
      </c>
      <c r="CJ26" s="5">
        <v>9.0512906469996643E-2</v>
      </c>
      <c r="CK26" s="5">
        <v>3.8060478400438998E-3</v>
      </c>
      <c r="CL26" s="5">
        <v>5.9398100711405199E-3</v>
      </c>
      <c r="CM26" s="5">
        <v>6.0507245361804901E-3</v>
      </c>
      <c r="CN26" s="5">
        <v>1.44050829112529E-3</v>
      </c>
      <c r="CO26" s="5">
        <v>7.8115190262906199E-5</v>
      </c>
      <c r="CP26" s="5">
        <v>0.64076928293316449</v>
      </c>
      <c r="CQ26" s="5">
        <v>0.6290234859123931</v>
      </c>
      <c r="CR26" s="5">
        <v>0.98166922582960869</v>
      </c>
      <c r="CS26" s="5">
        <v>1.2910055613309457E-2</v>
      </c>
      <c r="CT26" s="5">
        <v>4.1234126229849641</v>
      </c>
      <c r="CU26" s="5">
        <v>4.2004093787296508</v>
      </c>
      <c r="CV26" s="5">
        <v>5.4227518678066418E-2</v>
      </c>
      <c r="CW26" s="5">
        <v>0.61541489249283732</v>
      </c>
      <c r="CX26" s="5">
        <v>-0.89712368968310696</v>
      </c>
      <c r="CY26" s="5">
        <v>0.74359719288351656</v>
      </c>
      <c r="CZ26" s="5">
        <v>3.5613449356290249E-3</v>
      </c>
      <c r="DA26" s="5">
        <v>2.1655089194977922E-3</v>
      </c>
      <c r="DB26" s="5">
        <v>-0.11362238177691869</v>
      </c>
      <c r="DC26" s="5">
        <v>893</v>
      </c>
      <c r="DD26" s="5">
        <v>956</v>
      </c>
      <c r="DE26" s="5">
        <v>940</v>
      </c>
      <c r="DF26" s="5">
        <v>1000</v>
      </c>
      <c r="DG26" s="5">
        <v>1347</v>
      </c>
      <c r="DH26" s="5">
        <v>0.93410041841004188</v>
      </c>
      <c r="DI26" s="5">
        <v>0.95</v>
      </c>
      <c r="DJ26" s="5">
        <v>1.0170212765957447</v>
      </c>
      <c r="DK26" s="5">
        <v>1.4329787234042553</v>
      </c>
      <c r="DL26" s="5">
        <v>0.95599999999999996</v>
      </c>
      <c r="DM26" s="5">
        <v>0.94</v>
      </c>
      <c r="DN26" s="5">
        <v>1.347</v>
      </c>
      <c r="DO26" s="5">
        <v>-3.0927835051546393E-2</v>
      </c>
      <c r="DP26" s="5">
        <v>0.14784831700042608</v>
      </c>
      <c r="DQ26" s="5">
        <v>-4.6808510638297871E-2</v>
      </c>
      <c r="DR26" s="5">
        <v>-12.556603773584925</v>
      </c>
      <c r="DS26" s="5">
        <v>-36.092485549132945</v>
      </c>
      <c r="DT26" s="5">
        <v>0.18301687763713081</v>
      </c>
      <c r="DU26" s="5">
        <v>2896</v>
      </c>
      <c r="DV26" s="5">
        <v>2399</v>
      </c>
      <c r="DW26" s="5">
        <v>2030</v>
      </c>
      <c r="DX26" s="5">
        <v>1749</v>
      </c>
      <c r="DY26" s="5">
        <v>1965</v>
      </c>
      <c r="DZ26" s="5">
        <v>1.2071696540225094</v>
      </c>
      <c r="EA26" s="5">
        <v>1.4266009852216748</v>
      </c>
      <c r="EB26" s="5">
        <v>1.1817733990147783</v>
      </c>
      <c r="EC26" s="5">
        <v>0.96798029556650245</v>
      </c>
      <c r="ED26" s="5">
        <v>1.3716409376786736</v>
      </c>
      <c r="EE26" s="5">
        <v>1.1606632361349343</v>
      </c>
      <c r="EF26" s="5">
        <v>1.1234991423670668</v>
      </c>
      <c r="EG26" s="5">
        <v>7.4358295845461761E-2</v>
      </c>
      <c r="EH26" s="5">
        <v>5.8158319870759291E-2</v>
      </c>
      <c r="EI26" s="5">
        <v>0.32019704433497537</v>
      </c>
      <c r="EJ26" s="5">
        <v>-227.57547169811301</v>
      </c>
      <c r="EK26" s="5">
        <v>-72.179190751445049</v>
      </c>
      <c r="EL26" s="5" t="s">
        <v>230</v>
      </c>
      <c r="EM26" s="5">
        <v>0.12380170822143501</v>
      </c>
      <c r="EN26" s="5">
        <v>0.12337652593851001</v>
      </c>
      <c r="EO26" s="5">
        <v>0.12057764083147</v>
      </c>
      <c r="EP26" s="5">
        <v>0.113557271659374</v>
      </c>
      <c r="EQ26" s="5">
        <v>0.13891373574733701</v>
      </c>
      <c r="ER26" s="5">
        <v>1.0034462170148712</v>
      </c>
      <c r="ES26" s="5">
        <v>1.0267385177528165</v>
      </c>
      <c r="ET26" s="5">
        <v>1.0232123060937306</v>
      </c>
      <c r="EU26" s="5">
        <v>1.1520687814874</v>
      </c>
      <c r="EV26" s="5">
        <v>1.0864696213254383</v>
      </c>
      <c r="EW26" s="5">
        <v>1.0618222776006303</v>
      </c>
      <c r="EX26" s="5">
        <v>1.2232922975115339</v>
      </c>
      <c r="EY26" s="5">
        <v>2.9984290242791273E-2</v>
      </c>
      <c r="EZ26" s="5">
        <v>0.10043317190522288</v>
      </c>
      <c r="FA26" s="5">
        <v>8.1435116920725512E-2</v>
      </c>
      <c r="FB26" s="5">
        <v>2.4780246587293329E-3</v>
      </c>
      <c r="FC26" s="5">
        <v>1.6850518181145899E-3</v>
      </c>
      <c r="FD26" s="5">
        <v>0.10393945888971498</v>
      </c>
      <c r="FE26" s="5">
        <v>234</v>
      </c>
      <c r="FF26" s="5">
        <v>254</v>
      </c>
      <c r="FG26" s="5">
        <v>279</v>
      </c>
      <c r="FH26" s="5">
        <v>319</v>
      </c>
      <c r="FI26" s="5">
        <v>511</v>
      </c>
      <c r="FJ26" s="5">
        <v>0.92125984251968507</v>
      </c>
      <c r="FK26" s="5">
        <v>0.83870967741935487</v>
      </c>
      <c r="FL26" s="5">
        <v>0.91039426523297495</v>
      </c>
      <c r="FM26" s="5">
        <v>1.8315412186379929</v>
      </c>
      <c r="FN26" s="5">
        <v>0.79623824451410663</v>
      </c>
      <c r="FO26" s="5">
        <v>0.87460815047021945</v>
      </c>
      <c r="FP26" s="5">
        <v>1.6018808777429467</v>
      </c>
      <c r="FQ26" s="5">
        <v>-6.6889632107023408E-2</v>
      </c>
      <c r="FR26" s="5">
        <v>0.23132530120481928</v>
      </c>
      <c r="FS26" s="5">
        <v>-0.23297491039426524</v>
      </c>
      <c r="FT26" s="5">
        <v>-2.311320754717002</v>
      </c>
      <c r="FU26" s="5">
        <v>-4.682080924855498</v>
      </c>
      <c r="FV26" s="5">
        <v>0.36022514071294559</v>
      </c>
    </row>
    <row r="27" spans="1:178" x14ac:dyDescent="0.25">
      <c r="A27" s="1" t="s">
        <v>10</v>
      </c>
      <c r="B27" s="2">
        <v>43.28528</v>
      </c>
      <c r="C27" s="2">
        <v>-79.793890000000005</v>
      </c>
      <c r="D27" s="3">
        <v>42557</v>
      </c>
      <c r="E27" s="3" t="str">
        <f>CHOOSE(MONTH(D27),"Winter","Winter","Spring","Spring","Spring","Summer","Summer","Summer","Autumn","Autumn","Autumn","Winter")</f>
        <v>Summer</v>
      </c>
      <c r="F27" s="1">
        <v>1</v>
      </c>
      <c r="G27" s="1">
        <v>1</v>
      </c>
      <c r="H27" s="4">
        <v>3.6</v>
      </c>
      <c r="I27" s="4">
        <v>3.6</v>
      </c>
      <c r="J27" s="1">
        <v>0.1</v>
      </c>
      <c r="K27" s="1" t="s">
        <v>11</v>
      </c>
      <c r="L27" s="1" t="s">
        <v>18</v>
      </c>
      <c r="M27" s="1" t="s">
        <v>19</v>
      </c>
      <c r="N27" s="1" t="s">
        <v>49</v>
      </c>
      <c r="O27" s="3">
        <v>42558</v>
      </c>
      <c r="P27" s="1">
        <v>1</v>
      </c>
      <c r="Q27" s="5">
        <v>10819</v>
      </c>
      <c r="R27" s="5">
        <v>9605</v>
      </c>
      <c r="S27" s="5">
        <v>8135</v>
      </c>
      <c r="T27" s="5">
        <v>6994</v>
      </c>
      <c r="U27" s="5">
        <v>6219</v>
      </c>
      <c r="V27" s="5">
        <v>1.1263925039042166</v>
      </c>
      <c r="W27" s="5">
        <v>1.3299323909035035</v>
      </c>
      <c r="X27" s="5">
        <v>1.1807006760909651</v>
      </c>
      <c r="Y27" s="5">
        <v>0.76447449293177627</v>
      </c>
      <c r="Z27" s="5">
        <v>1.3733199885616243</v>
      </c>
      <c r="AA27" s="5">
        <v>1.1631398341435517</v>
      </c>
      <c r="AB27" s="5">
        <v>0.88919073491564193</v>
      </c>
      <c r="AC27" s="5">
        <v>7.5418071253883265E-2</v>
      </c>
      <c r="AD27" s="5">
        <v>-5.8654355558919249E-2</v>
      </c>
      <c r="AE27" s="5">
        <v>0.32095881991395203</v>
      </c>
      <c r="AF27" s="5">
        <v>-554.99056603773488</v>
      </c>
      <c r="AG27" s="5">
        <v>-277.69364161849694</v>
      </c>
      <c r="AH27" s="5">
        <v>-4.3686583990980833E-2</v>
      </c>
      <c r="AI27" s="5">
        <v>7430</v>
      </c>
      <c r="AJ27" s="5">
        <v>7538</v>
      </c>
      <c r="AK27" s="5">
        <v>7981</v>
      </c>
      <c r="AL27" s="5">
        <v>7425</v>
      </c>
      <c r="AM27" s="5">
        <v>7345</v>
      </c>
      <c r="AN27" s="5">
        <v>0.98567259219952241</v>
      </c>
      <c r="AO27" s="5">
        <v>0.93096103245207362</v>
      </c>
      <c r="AP27" s="5">
        <v>0.94449317128179422</v>
      </c>
      <c r="AQ27" s="5">
        <v>0.92031073800275653</v>
      </c>
      <c r="AR27" s="5">
        <v>1.0152188552188552</v>
      </c>
      <c r="AS27" s="5">
        <v>1.0748821548821548</v>
      </c>
      <c r="AT27" s="5">
        <v>0.98922558922558923</v>
      </c>
      <c r="AU27" s="5">
        <v>3.6089835129170453E-2</v>
      </c>
      <c r="AV27" s="5">
        <v>-5.4163845633039944E-3</v>
      </c>
      <c r="AW27" s="5">
        <v>1.4158626738503946E-2</v>
      </c>
      <c r="AX27" s="5">
        <v>553.78301886792451</v>
      </c>
      <c r="AY27" s="5">
        <v>494.60115606936415</v>
      </c>
      <c r="AZ27" s="5">
        <v>-5.1549713254720022E-3</v>
      </c>
      <c r="BA27" s="5">
        <v>3.0814327299594799E-2</v>
      </c>
      <c r="BB27" s="5">
        <v>2.87932064384222E-2</v>
      </c>
      <c r="BC27" s="5">
        <v>2.9511010274291E-2</v>
      </c>
      <c r="BD27" s="5">
        <v>1.6179243102669699E-2</v>
      </c>
      <c r="BE27" s="5">
        <v>1.11961681395769E-2</v>
      </c>
      <c r="BF27" s="5">
        <v>1.0701943656568786</v>
      </c>
      <c r="BG27" s="5">
        <v>1.0441637549236735</v>
      </c>
      <c r="BH27" s="5">
        <v>0.97567674474044941</v>
      </c>
      <c r="BI27" s="5">
        <v>0.37938952396118492</v>
      </c>
      <c r="BJ27" s="5">
        <v>1.779638655263861</v>
      </c>
      <c r="BK27" s="5">
        <v>1.8240043793780105</v>
      </c>
      <c r="BL27" s="5">
        <v>0.69200815319533993</v>
      </c>
      <c r="BM27" s="5">
        <v>0.2917858008277941</v>
      </c>
      <c r="BN27" s="5">
        <v>-0.18202740112275501</v>
      </c>
      <c r="BO27" s="5">
        <v>0.42743244702609728</v>
      </c>
      <c r="BP27" s="5">
        <v>6.8426260654375331E-3</v>
      </c>
      <c r="BQ27" s="5">
        <v>6.4779373822528913E-3</v>
      </c>
      <c r="BR27" s="5">
        <v>-8.5466802300874445E-2</v>
      </c>
      <c r="BS27" s="5">
        <v>700</v>
      </c>
      <c r="BT27" s="5">
        <v>493</v>
      </c>
      <c r="BU27" s="5">
        <v>444</v>
      </c>
      <c r="BV27" s="5">
        <v>276</v>
      </c>
      <c r="BW27" s="5">
        <v>194</v>
      </c>
      <c r="BX27" s="5">
        <v>1.4198782961460445</v>
      </c>
      <c r="BY27" s="5">
        <v>1.5765765765765767</v>
      </c>
      <c r="BZ27" s="5">
        <v>1.1103603603603605</v>
      </c>
      <c r="CA27" s="5">
        <v>0.43693693693693691</v>
      </c>
      <c r="CB27" s="5">
        <v>1.786231884057971</v>
      </c>
      <c r="CC27" s="5">
        <v>1.6086956521739131</v>
      </c>
      <c r="CD27" s="5">
        <v>0.70289855072463769</v>
      </c>
      <c r="CE27" s="5">
        <v>0.23333333333333334</v>
      </c>
      <c r="CF27" s="5">
        <v>-0.17446808510638298</v>
      </c>
      <c r="CG27" s="5">
        <v>0.48873873873873874</v>
      </c>
      <c r="CH27" s="5">
        <v>-19.999999999999915</v>
      </c>
      <c r="CI27" s="5">
        <v>50.092485549132959</v>
      </c>
      <c r="CJ27" s="5">
        <v>-8.7513340448239066E-2</v>
      </c>
      <c r="CK27" s="5">
        <v>7.9778339713811805E-3</v>
      </c>
      <c r="CL27" s="5">
        <v>1.0952328331768501E-2</v>
      </c>
      <c r="CM27" s="5">
        <v>1.2003259733319199E-2</v>
      </c>
      <c r="CN27" s="5">
        <v>2.7261341456323801E-3</v>
      </c>
      <c r="CO27" s="5">
        <v>1.660806738073E-4</v>
      </c>
      <c r="CP27" s="5">
        <v>0.72841442748210405</v>
      </c>
      <c r="CQ27" s="5">
        <v>0.66463895213697177</v>
      </c>
      <c r="CR27" s="5">
        <v>0.91244616671640666</v>
      </c>
      <c r="CS27" s="5">
        <v>1.3836297597250658E-2</v>
      </c>
      <c r="CT27" s="5">
        <v>4.0175309602117517</v>
      </c>
      <c r="CU27" s="5">
        <v>4.4030334136528007</v>
      </c>
      <c r="CV27" s="5">
        <v>6.0921680641938605E-2</v>
      </c>
      <c r="CW27" s="5">
        <v>0.62983756588544393</v>
      </c>
      <c r="CX27" s="5">
        <v>-0.88515329311570601</v>
      </c>
      <c r="CY27" s="5">
        <v>0.68533001608733601</v>
      </c>
      <c r="CZ27" s="5">
        <v>6.9485417026849934E-3</v>
      </c>
      <c r="DA27" s="5">
        <v>4.8074015790348246E-3</v>
      </c>
      <c r="DB27" s="5">
        <v>-0.11152201653760159</v>
      </c>
      <c r="DC27" s="5">
        <v>311</v>
      </c>
      <c r="DD27" s="5">
        <v>309</v>
      </c>
      <c r="DE27" s="5">
        <v>290</v>
      </c>
      <c r="DF27" s="5">
        <v>239</v>
      </c>
      <c r="DG27" s="5">
        <v>196</v>
      </c>
      <c r="DH27" s="5">
        <v>1.006472491909385</v>
      </c>
      <c r="DI27" s="5">
        <v>1.0724137931034483</v>
      </c>
      <c r="DJ27" s="5">
        <v>1.0655172413793104</v>
      </c>
      <c r="DK27" s="5">
        <v>0.67586206896551726</v>
      </c>
      <c r="DL27" s="5">
        <v>1.2928870292887029</v>
      </c>
      <c r="DM27" s="5">
        <v>1.2133891213389121</v>
      </c>
      <c r="DN27" s="5">
        <v>0.82008368200836823</v>
      </c>
      <c r="DO27" s="5">
        <v>9.6408317580340269E-2</v>
      </c>
      <c r="DP27" s="5">
        <v>-9.8850574712643677E-2</v>
      </c>
      <c r="DQ27" s="5">
        <v>0.2413793103448276</v>
      </c>
      <c r="DR27" s="5">
        <v>19.075471698113219</v>
      </c>
      <c r="DS27" s="5">
        <v>12.965317919075147</v>
      </c>
      <c r="DT27" s="5">
        <v>-7.178631051752922E-2</v>
      </c>
      <c r="DU27" s="5">
        <v>518</v>
      </c>
      <c r="DV27" s="5">
        <v>225</v>
      </c>
      <c r="DW27" s="5">
        <v>194</v>
      </c>
      <c r="DX27" s="5">
        <v>4</v>
      </c>
      <c r="DY27" s="5" t="s">
        <v>230</v>
      </c>
      <c r="DZ27" s="5">
        <v>2.3022222222222224</v>
      </c>
      <c r="EA27" s="5">
        <v>2.670103092783505</v>
      </c>
      <c r="EB27" s="5">
        <v>1.1597938144329898</v>
      </c>
      <c r="EC27" s="5" t="s">
        <v>230</v>
      </c>
      <c r="ED27" s="5">
        <v>56.25</v>
      </c>
      <c r="EE27" s="5">
        <v>48.5</v>
      </c>
      <c r="EF27" s="5" t="s">
        <v>230</v>
      </c>
      <c r="EG27" s="5">
        <v>0.95959595959595956</v>
      </c>
      <c r="EH27" s="5" t="s">
        <v>230</v>
      </c>
      <c r="EI27" s="5">
        <v>1.1391752577319587</v>
      </c>
      <c r="EJ27" s="5">
        <v>-37.905660377358402</v>
      </c>
      <c r="EK27" s="5">
        <v>69.919075144508682</v>
      </c>
      <c r="EL27" s="5" t="s">
        <v>230</v>
      </c>
      <c r="EM27" s="5">
        <v>4.4226139783859197E-2</v>
      </c>
      <c r="EN27" s="5">
        <v>4.0154665708541801E-2</v>
      </c>
      <c r="EO27" s="5">
        <v>3.8448151201009702E-2</v>
      </c>
      <c r="EP27" s="5">
        <v>2.4635912850499101E-2</v>
      </c>
      <c r="EQ27" s="5">
        <v>1.8137909471988602E-2</v>
      </c>
      <c r="ER27" s="5">
        <v>1.1013947944398228</v>
      </c>
      <c r="ES27" s="5">
        <v>1.1502800109332112</v>
      </c>
      <c r="ET27" s="5">
        <v>1.0443848261678519</v>
      </c>
      <c r="EU27" s="5">
        <v>0.47174984766269529</v>
      </c>
      <c r="EV27" s="5">
        <v>1.6299240037183482</v>
      </c>
      <c r="EW27" s="5">
        <v>1.5606546197142752</v>
      </c>
      <c r="EX27" s="5">
        <v>0.73623857910429102</v>
      </c>
      <c r="EY27" s="5">
        <v>0.2189497230113894</v>
      </c>
      <c r="EZ27" s="5">
        <v>-0.15191542456784998</v>
      </c>
      <c r="FA27" s="5">
        <v>0.40362806463461776</v>
      </c>
      <c r="FB27" s="5">
        <v>5.1260056536433923E-3</v>
      </c>
      <c r="FC27" s="5">
        <v>5.3800836183949142E-3</v>
      </c>
      <c r="FD27" s="5">
        <v>-8.2668835978076602E-2</v>
      </c>
      <c r="FE27" s="5">
        <v>86</v>
      </c>
      <c r="FF27" s="5">
        <v>84</v>
      </c>
      <c r="FG27" s="5">
        <v>83</v>
      </c>
      <c r="FH27" s="5">
        <v>64</v>
      </c>
      <c r="FI27" s="5">
        <v>41</v>
      </c>
      <c r="FJ27" s="5">
        <v>1.0238095238095237</v>
      </c>
      <c r="FK27" s="5">
        <v>1.036144578313253</v>
      </c>
      <c r="FL27" s="5">
        <v>1.0120481927710843</v>
      </c>
      <c r="FM27" s="5">
        <v>0.49397590361445781</v>
      </c>
      <c r="FN27" s="5">
        <v>1.3125</v>
      </c>
      <c r="FO27" s="5">
        <v>1.296875</v>
      </c>
      <c r="FP27" s="5">
        <v>0.640625</v>
      </c>
      <c r="FQ27" s="5">
        <v>0.12925170068027211</v>
      </c>
      <c r="FR27" s="5">
        <v>-0.21904761904761905</v>
      </c>
      <c r="FS27" s="5">
        <v>0.24096385542168675</v>
      </c>
      <c r="FT27" s="5">
        <v>9.24528301886793</v>
      </c>
      <c r="FU27" s="5">
        <v>8.1329479768786133</v>
      </c>
      <c r="FV27" s="5">
        <v>-0.1377245508982036</v>
      </c>
    </row>
    <row r="28" spans="1:178" x14ac:dyDescent="0.25">
      <c r="A28" s="1" t="s">
        <v>10</v>
      </c>
      <c r="B28" s="2">
        <v>43.2883</v>
      </c>
      <c r="C28" s="2">
        <v>-79.836299999999994</v>
      </c>
      <c r="D28" s="3">
        <v>42714</v>
      </c>
      <c r="E28" s="3" t="str">
        <f>CHOOSE(MONTH(D28),"Winter","Winter","Spring","Spring","Spring","Summer","Summer","Summer","Autumn","Autumn","Autumn","Winter")</f>
        <v>Winter</v>
      </c>
      <c r="F28" s="1">
        <v>1</v>
      </c>
      <c r="G28" s="1">
        <v>1</v>
      </c>
      <c r="H28" s="4">
        <v>3.6</v>
      </c>
      <c r="I28" s="4">
        <v>2.9</v>
      </c>
      <c r="J28" s="1">
        <v>0.1</v>
      </c>
      <c r="K28" s="1" t="s">
        <v>11</v>
      </c>
      <c r="L28" s="1" t="s">
        <v>18</v>
      </c>
      <c r="M28" s="1" t="s">
        <v>19</v>
      </c>
      <c r="N28" s="1" t="s">
        <v>57</v>
      </c>
      <c r="O28" s="3">
        <v>42718</v>
      </c>
      <c r="P28" s="1">
        <v>4</v>
      </c>
      <c r="Q28" s="5">
        <v>8094</v>
      </c>
      <c r="R28" s="5">
        <v>7416</v>
      </c>
      <c r="S28" s="5">
        <v>6464</v>
      </c>
      <c r="T28" s="5">
        <v>5923</v>
      </c>
      <c r="U28" s="5">
        <v>5422</v>
      </c>
      <c r="V28" s="5">
        <v>1.0914239482200647</v>
      </c>
      <c r="W28" s="5">
        <v>1.2521658415841583</v>
      </c>
      <c r="X28" s="5">
        <v>1.1472772277227723</v>
      </c>
      <c r="Y28" s="5">
        <v>0.83879950495049505</v>
      </c>
      <c r="Z28" s="5">
        <v>1.2520682086780348</v>
      </c>
      <c r="AA28" s="5">
        <v>1.0913388485564748</v>
      </c>
      <c r="AB28" s="5">
        <v>0.91541448590241437</v>
      </c>
      <c r="AC28" s="5">
        <v>4.3674820376200858E-2</v>
      </c>
      <c r="AD28" s="5">
        <v>-4.4160423093873954E-2</v>
      </c>
      <c r="AE28" s="5">
        <v>0.23097153465346534</v>
      </c>
      <c r="AF28" s="5">
        <v>-421.6132075471694</v>
      </c>
      <c r="AG28" s="5">
        <v>-270.22543352601144</v>
      </c>
      <c r="AH28" s="5">
        <v>-3.6095100864553316E-2</v>
      </c>
      <c r="AI28" s="5">
        <v>8239</v>
      </c>
      <c r="AJ28" s="5">
        <v>8069</v>
      </c>
      <c r="AK28" s="5">
        <v>8085</v>
      </c>
      <c r="AL28" s="5">
        <v>7487</v>
      </c>
      <c r="AM28" s="5">
        <v>7189</v>
      </c>
      <c r="AN28" s="5">
        <v>1.0210682860329656</v>
      </c>
      <c r="AO28" s="5">
        <v>1.019047619047619</v>
      </c>
      <c r="AP28" s="5">
        <v>0.99802102659245517</v>
      </c>
      <c r="AQ28" s="5">
        <v>0.88917748917748918</v>
      </c>
      <c r="AR28" s="5">
        <v>1.0777347402163751</v>
      </c>
      <c r="AS28" s="5">
        <v>1.0798717777480966</v>
      </c>
      <c r="AT28" s="5">
        <v>0.96019767597168426</v>
      </c>
      <c r="AU28" s="5">
        <v>3.8402260467505778E-2</v>
      </c>
      <c r="AV28" s="5">
        <v>-2.030526028890706E-2</v>
      </c>
      <c r="AW28" s="5">
        <v>7.1985157699443414E-2</v>
      </c>
      <c r="AX28" s="5">
        <v>264.56603773584919</v>
      </c>
      <c r="AY28" s="5">
        <v>281.76878612716769</v>
      </c>
      <c r="AZ28" s="5">
        <v>-1.8447443357682308E-2</v>
      </c>
      <c r="BA28" s="5">
        <v>4.1876699775457299E-2</v>
      </c>
      <c r="BB28" s="5">
        <v>3.40599045157432E-2</v>
      </c>
      <c r="BC28" s="5">
        <v>2.62892469763755E-2</v>
      </c>
      <c r="BD28" s="5">
        <v>1.17731122300028E-2</v>
      </c>
      <c r="BE28" s="5">
        <v>1.06928881723433E-3</v>
      </c>
      <c r="BF28" s="5">
        <v>1.2295013850112531</v>
      </c>
      <c r="BG28" s="5">
        <v>1.5929212355564717</v>
      </c>
      <c r="BH28" s="5">
        <v>1.2955831160303186</v>
      </c>
      <c r="BI28" s="5">
        <v>4.0673999456706876E-2</v>
      </c>
      <c r="BJ28" s="5">
        <v>2.8930247032678715</v>
      </c>
      <c r="BK28" s="5">
        <v>2.232990433012227</v>
      </c>
      <c r="BL28" s="5">
        <v>9.0824651659170974E-2</v>
      </c>
      <c r="BM28" s="5">
        <v>0.38137769305535213</v>
      </c>
      <c r="BN28" s="5">
        <v>-0.83347524916855431</v>
      </c>
      <c r="BO28" s="5">
        <v>0.84775316332826667</v>
      </c>
      <c r="BP28" s="5">
        <v>1.1683176271617482E-3</v>
      </c>
      <c r="BQ28" s="5">
        <v>2.4065481864906334E-3</v>
      </c>
      <c r="BR28" s="5">
        <v>-0.17736493634324479</v>
      </c>
      <c r="BS28" s="5">
        <v>721</v>
      </c>
      <c r="BT28" s="5">
        <v>399</v>
      </c>
      <c r="BU28" s="5">
        <v>306</v>
      </c>
      <c r="BV28" s="5">
        <v>137</v>
      </c>
      <c r="BW28" s="5">
        <v>23</v>
      </c>
      <c r="BX28" s="5">
        <v>1.8070175438596492</v>
      </c>
      <c r="BY28" s="5">
        <v>2.3562091503267975</v>
      </c>
      <c r="BZ28" s="5">
        <v>1.303921568627451</v>
      </c>
      <c r="CA28" s="5">
        <v>7.5163398692810454E-2</v>
      </c>
      <c r="CB28" s="5">
        <v>2.9124087591240877</v>
      </c>
      <c r="CC28" s="5">
        <v>2.2335766423357666</v>
      </c>
      <c r="CD28" s="5">
        <v>0.16788321167883211</v>
      </c>
      <c r="CE28" s="5">
        <v>0.38148984198645597</v>
      </c>
      <c r="CF28" s="5">
        <v>-0.71250000000000002</v>
      </c>
      <c r="CG28" s="5">
        <v>0.85620915032679734</v>
      </c>
      <c r="CH28" s="5">
        <v>-89.943396226414961</v>
      </c>
      <c r="CI28" s="5">
        <v>26.641618497109846</v>
      </c>
      <c r="CJ28" s="5">
        <v>-0.16170212765957448</v>
      </c>
      <c r="CK28" s="5">
        <v>1.23507706448435E-2</v>
      </c>
      <c r="CL28" s="5">
        <v>1.6764169558882699E-2</v>
      </c>
      <c r="CM28" s="5">
        <v>2.12638452649116E-2</v>
      </c>
      <c r="CN28" s="5">
        <v>1.76544729620218E-2</v>
      </c>
      <c r="CO28" s="5">
        <v>1.7358791083097399E-3</v>
      </c>
      <c r="CP28" s="5">
        <v>0.73673620404890827</v>
      </c>
      <c r="CQ28" s="5">
        <v>0.58083429835825817</v>
      </c>
      <c r="CR28" s="5">
        <v>0.78838842881094462</v>
      </c>
      <c r="CS28" s="5">
        <v>8.1635239848842855E-2</v>
      </c>
      <c r="CT28" s="5">
        <v>0.94957066092800868</v>
      </c>
      <c r="CU28" s="5">
        <v>1.2044452026777723</v>
      </c>
      <c r="CV28" s="5">
        <v>9.8325173005388095E-2</v>
      </c>
      <c r="CW28" s="5">
        <v>9.2742247541208911E-2</v>
      </c>
      <c r="CX28" s="5">
        <v>-0.82095434863550076</v>
      </c>
      <c r="CY28" s="5">
        <v>-4.1869351100303064E-2</v>
      </c>
      <c r="CZ28" s="5">
        <v>5.9610138963556488E-3</v>
      </c>
      <c r="DA28" s="5">
        <v>4.0931209728035309E-3</v>
      </c>
      <c r="DB28" s="5">
        <v>-0.41860175787434811</v>
      </c>
      <c r="DC28" s="5">
        <v>256</v>
      </c>
      <c r="DD28" s="5">
        <v>252</v>
      </c>
      <c r="DE28" s="5">
        <v>262</v>
      </c>
      <c r="DF28" s="5">
        <v>208</v>
      </c>
      <c r="DG28" s="5">
        <v>145</v>
      </c>
      <c r="DH28" s="5">
        <v>1.0158730158730158</v>
      </c>
      <c r="DI28" s="5">
        <v>0.97709923664122134</v>
      </c>
      <c r="DJ28" s="5">
        <v>0.96183206106870234</v>
      </c>
      <c r="DK28" s="5">
        <v>0.55343511450381677</v>
      </c>
      <c r="DL28" s="5">
        <v>1.2115384615384615</v>
      </c>
      <c r="DM28" s="5">
        <v>1.2596153846153846</v>
      </c>
      <c r="DN28" s="5">
        <v>0.69711538461538458</v>
      </c>
      <c r="DO28" s="5">
        <v>0.1148936170212766</v>
      </c>
      <c r="DP28" s="5">
        <v>-0.17847025495750707</v>
      </c>
      <c r="DQ28" s="5">
        <v>0.16793893129770993</v>
      </c>
      <c r="DR28" s="5">
        <v>32.716981132075482</v>
      </c>
      <c r="DS28" s="5">
        <v>30.092485549132949</v>
      </c>
      <c r="DT28" s="5">
        <v>-0.122568093385214</v>
      </c>
      <c r="DU28" s="5">
        <v>483</v>
      </c>
      <c r="DV28" s="5">
        <v>276</v>
      </c>
      <c r="DW28" s="5">
        <v>255</v>
      </c>
      <c r="DX28" s="5">
        <v>113</v>
      </c>
      <c r="DY28" s="5">
        <v>14</v>
      </c>
      <c r="DZ28" s="5">
        <v>1.75</v>
      </c>
      <c r="EA28" s="5">
        <v>1.8941176470588235</v>
      </c>
      <c r="EB28" s="5">
        <v>1.0823529411764705</v>
      </c>
      <c r="EC28" s="5">
        <v>5.4901960784313725E-2</v>
      </c>
      <c r="ED28" s="5">
        <v>2.4424778761061945</v>
      </c>
      <c r="EE28" s="5">
        <v>2.2566371681415931</v>
      </c>
      <c r="EF28" s="5">
        <v>0.12389380530973451</v>
      </c>
      <c r="EG28" s="5">
        <v>0.3858695652173913</v>
      </c>
      <c r="EH28" s="5">
        <v>-0.77952755905511806</v>
      </c>
      <c r="EI28" s="5">
        <v>0.63921568627450975</v>
      </c>
      <c r="EJ28" s="5">
        <v>-22.05660377358484</v>
      </c>
      <c r="EK28" s="5">
        <v>53.433526011560701</v>
      </c>
      <c r="EL28" s="5" t="s">
        <v>230</v>
      </c>
      <c r="EM28" s="5">
        <v>3.0863344669341999E-2</v>
      </c>
      <c r="EN28" s="5">
        <v>2.93903779238462E-2</v>
      </c>
      <c r="EO28" s="5">
        <v>2.59932707995176E-2</v>
      </c>
      <c r="EP28" s="5">
        <v>1.39737389981746E-2</v>
      </c>
      <c r="EQ28" s="5">
        <v>4.4880099594592996E-3</v>
      </c>
      <c r="ER28" s="5">
        <v>1.0501173121799394</v>
      </c>
      <c r="ES28" s="5">
        <v>1.1873590248563402</v>
      </c>
      <c r="ET28" s="5">
        <v>1.1306917913690049</v>
      </c>
      <c r="EU28" s="5">
        <v>0.17266045485674666</v>
      </c>
      <c r="EV28" s="5">
        <v>2.1032579703746785</v>
      </c>
      <c r="EW28" s="5">
        <v>1.8601514457163628</v>
      </c>
      <c r="EX28" s="5">
        <v>0.32117459471982207</v>
      </c>
      <c r="EY28" s="5">
        <v>0.30073632884181994</v>
      </c>
      <c r="EZ28" s="5">
        <v>-0.51380446459775786</v>
      </c>
      <c r="FA28" s="5">
        <v>0.59310115470184355</v>
      </c>
      <c r="FB28" s="5">
        <v>4.5307443811084033E-3</v>
      </c>
      <c r="FC28" s="5">
        <v>3.6428609399954265E-3</v>
      </c>
      <c r="FD28" s="5">
        <v>-0.17127309697661197</v>
      </c>
      <c r="FE28" s="5">
        <v>47</v>
      </c>
      <c r="FF28" s="5">
        <v>48</v>
      </c>
      <c r="FG28" s="5">
        <v>54</v>
      </c>
      <c r="FH28" s="5">
        <v>37</v>
      </c>
      <c r="FI28" s="5">
        <v>19</v>
      </c>
      <c r="FJ28" s="5">
        <v>0.97916666666666663</v>
      </c>
      <c r="FK28" s="5">
        <v>0.87037037037037035</v>
      </c>
      <c r="FL28" s="5">
        <v>0.88888888888888884</v>
      </c>
      <c r="FM28" s="5">
        <v>0.35185185185185186</v>
      </c>
      <c r="FN28" s="5">
        <v>1.2972972972972974</v>
      </c>
      <c r="FO28" s="5">
        <v>1.4594594594594594</v>
      </c>
      <c r="FP28" s="5">
        <v>0.51351351351351349</v>
      </c>
      <c r="FQ28" s="5">
        <v>0.18681318681318682</v>
      </c>
      <c r="FR28" s="5">
        <v>-0.32142857142857145</v>
      </c>
      <c r="FS28" s="5">
        <v>0.20370370370370369</v>
      </c>
      <c r="FT28" s="5">
        <v>12.566037735849058</v>
      </c>
      <c r="FU28" s="5">
        <v>11.023121387283236</v>
      </c>
      <c r="FV28" s="5">
        <v>-0.17647058823529413</v>
      </c>
    </row>
    <row r="29" spans="1:178" x14ac:dyDescent="0.25">
      <c r="A29" s="1" t="s">
        <v>10</v>
      </c>
      <c r="B29" s="2">
        <v>43.305599999999998</v>
      </c>
      <c r="C29" s="2">
        <v>-79.813500000000005</v>
      </c>
      <c r="D29" s="3">
        <v>41387</v>
      </c>
      <c r="E29" s="3" t="str">
        <f>CHOOSE(MONTH(D29),"Winter","Winter","Spring","Spring","Spring","Summer","Summer","Summer","Autumn","Autumn","Autumn","Winter")</f>
        <v>Spring</v>
      </c>
      <c r="F29" s="1">
        <v>1</v>
      </c>
      <c r="G29" s="1">
        <v>1</v>
      </c>
      <c r="H29" s="4">
        <v>3.8</v>
      </c>
      <c r="I29" s="4">
        <v>3.3</v>
      </c>
      <c r="J29" s="1">
        <v>0.1</v>
      </c>
      <c r="K29" s="1" t="s">
        <v>11</v>
      </c>
      <c r="L29" s="1" t="s">
        <v>18</v>
      </c>
      <c r="M29" s="1" t="s">
        <v>19</v>
      </c>
      <c r="N29" s="1" t="s">
        <v>26</v>
      </c>
      <c r="O29" s="3">
        <v>41390</v>
      </c>
      <c r="P29" s="1">
        <v>3</v>
      </c>
      <c r="Q29" s="5">
        <v>10477</v>
      </c>
      <c r="R29" s="5">
        <v>9380</v>
      </c>
      <c r="S29" s="5">
        <v>8153</v>
      </c>
      <c r="T29" s="5">
        <v>7178</v>
      </c>
      <c r="U29" s="5">
        <v>6210</v>
      </c>
      <c r="V29" s="5">
        <v>1.1169509594882729</v>
      </c>
      <c r="W29" s="5">
        <v>1.2850484484238931</v>
      </c>
      <c r="X29" s="5">
        <v>1.1504967496627008</v>
      </c>
      <c r="Y29" s="5">
        <v>0.76168281614129774</v>
      </c>
      <c r="Z29" s="5">
        <v>1.3067706882139871</v>
      </c>
      <c r="AA29" s="5">
        <v>1.1358317079966564</v>
      </c>
      <c r="AB29" s="5">
        <v>0.86514349400947343</v>
      </c>
      <c r="AC29" s="5">
        <v>6.3596634270432453E-2</v>
      </c>
      <c r="AD29" s="5">
        <v>-7.230355542276666E-2</v>
      </c>
      <c r="AE29" s="5">
        <v>0.27008463142401568</v>
      </c>
      <c r="AF29" s="5">
        <v>-487.76415094339563</v>
      </c>
      <c r="AG29" s="5">
        <v>-221.46242774566463</v>
      </c>
      <c r="AH29" s="5">
        <v>-5.5210175098385904E-2</v>
      </c>
      <c r="AI29" s="5">
        <v>6323</v>
      </c>
      <c r="AJ29" s="5">
        <v>6697</v>
      </c>
      <c r="AK29" s="5">
        <v>7860</v>
      </c>
      <c r="AL29" s="5">
        <v>7301</v>
      </c>
      <c r="AM29" s="5">
        <v>7080</v>
      </c>
      <c r="AN29" s="5">
        <v>0.94415409885023149</v>
      </c>
      <c r="AO29" s="5">
        <v>0.80445292620865139</v>
      </c>
      <c r="AP29" s="5">
        <v>0.85203562340966921</v>
      </c>
      <c r="AQ29" s="5">
        <v>0.9007633587786259</v>
      </c>
      <c r="AR29" s="5">
        <v>0.91727160662922891</v>
      </c>
      <c r="AS29" s="5">
        <v>1.0765648541295714</v>
      </c>
      <c r="AT29" s="5">
        <v>0.96973017394877414</v>
      </c>
      <c r="AU29" s="5">
        <v>3.6870918804828179E-2</v>
      </c>
      <c r="AV29" s="5">
        <v>-1.5367498783116612E-2</v>
      </c>
      <c r="AW29" s="5">
        <v>-7.6844783715012729E-2</v>
      </c>
      <c r="AX29" s="5">
        <v>992.64150943396203</v>
      </c>
      <c r="AY29" s="5">
        <v>887.18497109826581</v>
      </c>
      <c r="AZ29" s="5">
        <v>-1.5181699526001237E-2</v>
      </c>
      <c r="BA29" s="5">
        <v>2.64529511332511E-2</v>
      </c>
      <c r="BB29" s="5">
        <v>2.6550630107522E-2</v>
      </c>
      <c r="BC29" s="5">
        <v>3.3457443118095398E-2</v>
      </c>
      <c r="BD29" s="5">
        <v>2.26422492414712E-2</v>
      </c>
      <c r="BE29" s="5">
        <v>1.12008992582559E-2</v>
      </c>
      <c r="BF29" s="5">
        <v>0.99632102990116134</v>
      </c>
      <c r="BG29" s="5">
        <v>0.79064473157376658</v>
      </c>
      <c r="BH29" s="5">
        <v>0.79356423064983528</v>
      </c>
      <c r="BI29" s="5">
        <v>0.33478049170463697</v>
      </c>
      <c r="BJ29" s="5">
        <v>1.1726145147670342</v>
      </c>
      <c r="BK29" s="5">
        <v>1.4776554555726404</v>
      </c>
      <c r="BL29" s="5">
        <v>0.49469021998664792</v>
      </c>
      <c r="BM29" s="5">
        <v>0.1927852617676592</v>
      </c>
      <c r="BN29" s="5">
        <v>-0.3380699045571236</v>
      </c>
      <c r="BO29" s="5">
        <v>0.11681648392124021</v>
      </c>
      <c r="BP29" s="5">
        <v>9.1255430378161303E-3</v>
      </c>
      <c r="BQ29" s="5">
        <v>8.6915649667468845E-3</v>
      </c>
      <c r="BR29" s="5">
        <v>-0.19066351189444619</v>
      </c>
      <c r="BS29" s="5">
        <v>694</v>
      </c>
      <c r="BT29" s="5">
        <v>503</v>
      </c>
      <c r="BU29" s="5">
        <v>513</v>
      </c>
      <c r="BV29" s="5">
        <v>367</v>
      </c>
      <c r="BW29" s="5">
        <v>210</v>
      </c>
      <c r="BX29" s="5">
        <v>1.3797216699801194</v>
      </c>
      <c r="BY29" s="5">
        <v>1.3528265107212476</v>
      </c>
      <c r="BZ29" s="5">
        <v>0.98050682261208577</v>
      </c>
      <c r="CA29" s="5">
        <v>0.40935672514619881</v>
      </c>
      <c r="CB29" s="5">
        <v>1.3705722070844686</v>
      </c>
      <c r="CC29" s="5">
        <v>1.3978201634877385</v>
      </c>
      <c r="CD29" s="5">
        <v>0.57220708446866486</v>
      </c>
      <c r="CE29" s="5">
        <v>0.16590909090909092</v>
      </c>
      <c r="CF29" s="5">
        <v>-0.27209705372616982</v>
      </c>
      <c r="CG29" s="5">
        <v>0.26510721247563351</v>
      </c>
      <c r="CH29" s="5">
        <v>1.009433962264211</v>
      </c>
      <c r="CI29" s="5">
        <v>72.104046242774572</v>
      </c>
      <c r="CJ29" s="5">
        <v>-0.15452755905511811</v>
      </c>
      <c r="CK29" s="5">
        <v>6.0569685883819996E-3</v>
      </c>
      <c r="CL29" s="5">
        <v>8.9064203202724405E-3</v>
      </c>
      <c r="CM29" s="5">
        <v>1.6316127032041501E-2</v>
      </c>
      <c r="CN29" s="5">
        <v>7.2175832465290997E-3</v>
      </c>
      <c r="CO29" s="5">
        <v>5.3270912030711705E-4</v>
      </c>
      <c r="CP29" s="5">
        <v>0.6800676782113424</v>
      </c>
      <c r="CQ29" s="5">
        <v>0.37122587832807169</v>
      </c>
      <c r="CR29" s="5">
        <v>0.54586608101187684</v>
      </c>
      <c r="CS29" s="5">
        <v>3.2649238343204025E-2</v>
      </c>
      <c r="CT29" s="5">
        <v>1.2339892753651984</v>
      </c>
      <c r="CU29" s="5">
        <v>2.260608083722186</v>
      </c>
      <c r="CV29" s="5">
        <v>7.3807132126019359E-2</v>
      </c>
      <c r="CW29" s="5">
        <v>0.38661748095868176</v>
      </c>
      <c r="CX29" s="5">
        <v>-0.8625318645818838</v>
      </c>
      <c r="CY29" s="5">
        <v>0.10350722756857762</v>
      </c>
      <c r="CZ29" s="5">
        <v>9.613155945256871E-3</v>
      </c>
      <c r="DA29" s="5">
        <v>8.1809097685651543E-3</v>
      </c>
      <c r="DB29" s="5">
        <v>-0.26503564579922201</v>
      </c>
      <c r="DC29" s="5">
        <v>367</v>
      </c>
      <c r="DD29" s="5">
        <v>362</v>
      </c>
      <c r="DE29" s="5">
        <v>397</v>
      </c>
      <c r="DF29" s="5">
        <v>349</v>
      </c>
      <c r="DG29" s="5">
        <v>269</v>
      </c>
      <c r="DH29" s="5">
        <v>1.0138121546961325</v>
      </c>
      <c r="DI29" s="5">
        <v>0.92443324937027704</v>
      </c>
      <c r="DJ29" s="5">
        <v>0.91183879093198994</v>
      </c>
      <c r="DK29" s="5">
        <v>0.67758186397984888</v>
      </c>
      <c r="DL29" s="5">
        <v>1.0372492836676217</v>
      </c>
      <c r="DM29" s="5">
        <v>1.1375358166189111</v>
      </c>
      <c r="DN29" s="5">
        <v>0.77077363896848139</v>
      </c>
      <c r="DO29" s="5">
        <v>6.4343163538873996E-2</v>
      </c>
      <c r="DP29" s="5">
        <v>-0.12944983818770225</v>
      </c>
      <c r="DQ29" s="5">
        <v>3.2745591939546598E-2</v>
      </c>
      <c r="DR29" s="5">
        <v>40.018867924528308</v>
      </c>
      <c r="DS29" s="5">
        <v>40.936416184971101</v>
      </c>
      <c r="DT29" s="5">
        <v>-0.10540184453227931</v>
      </c>
      <c r="DU29" s="5" t="s">
        <v>230</v>
      </c>
      <c r="DV29" s="5" t="s">
        <v>230</v>
      </c>
      <c r="DW29" s="5">
        <v>79</v>
      </c>
      <c r="DX29" s="5">
        <v>19</v>
      </c>
      <c r="DY29" s="5" t="s">
        <v>230</v>
      </c>
      <c r="DZ29" s="5" t="s">
        <v>230</v>
      </c>
      <c r="EA29" s="5" t="s">
        <v>230</v>
      </c>
      <c r="EB29" s="5" t="s">
        <v>230</v>
      </c>
      <c r="EC29" s="5" t="s">
        <v>230</v>
      </c>
      <c r="ED29" s="5" t="s">
        <v>230</v>
      </c>
      <c r="EE29" s="5">
        <v>4.1578947368421053</v>
      </c>
      <c r="EF29" s="5" t="s">
        <v>230</v>
      </c>
      <c r="EG29" s="5">
        <v>0.61224489795918369</v>
      </c>
      <c r="EH29" s="5" t="s">
        <v>230</v>
      </c>
      <c r="EI29" s="5" t="s">
        <v>230</v>
      </c>
      <c r="EJ29" s="5" t="s">
        <v>230</v>
      </c>
      <c r="EK29" s="5" t="s">
        <v>230</v>
      </c>
      <c r="EL29" s="5" t="s">
        <v>230</v>
      </c>
      <c r="EM29" s="5">
        <v>4.2690552771091399E-2</v>
      </c>
      <c r="EN29" s="5">
        <v>4.0994007140397998E-2</v>
      </c>
      <c r="EO29" s="5">
        <v>4.4562276452779701E-2</v>
      </c>
      <c r="EP29" s="5">
        <v>3.2189965248107903E-2</v>
      </c>
      <c r="EQ29" s="5">
        <v>2.0009396597743E-2</v>
      </c>
      <c r="ER29" s="5">
        <v>1.0413852108890698</v>
      </c>
      <c r="ES29" s="5">
        <v>0.95799757483952441</v>
      </c>
      <c r="ET29" s="5">
        <v>0.91992623365723225</v>
      </c>
      <c r="EU29" s="5">
        <v>0.44902096998895252</v>
      </c>
      <c r="EV29" s="5">
        <v>1.2735026839709802</v>
      </c>
      <c r="EW29" s="5">
        <v>1.3843530463394653</v>
      </c>
      <c r="EX29" s="5">
        <v>0.62160354767450809</v>
      </c>
      <c r="EY29" s="5">
        <v>0.16119804360748358</v>
      </c>
      <c r="EZ29" s="5">
        <v>-0.23334707972743315</v>
      </c>
      <c r="FA29" s="5">
        <v>0.19756714856385926</v>
      </c>
      <c r="FB29" s="5">
        <v>7.7163903218394952E-3</v>
      </c>
      <c r="FC29" s="5">
        <v>7.5886121418089715E-3</v>
      </c>
      <c r="FD29" s="5">
        <v>-0.1423690714323663</v>
      </c>
      <c r="FE29" s="5">
        <v>209</v>
      </c>
      <c r="FF29" s="5">
        <v>201</v>
      </c>
      <c r="FG29" s="5">
        <v>228</v>
      </c>
      <c r="FH29" s="5">
        <v>190</v>
      </c>
      <c r="FI29" s="5">
        <v>160</v>
      </c>
      <c r="FJ29" s="5">
        <v>1.0398009950248757</v>
      </c>
      <c r="FK29" s="5">
        <v>0.91666666666666663</v>
      </c>
      <c r="FL29" s="5">
        <v>0.88157894736842102</v>
      </c>
      <c r="FM29" s="5">
        <v>0.70175438596491224</v>
      </c>
      <c r="FN29" s="5">
        <v>1.0578947368421052</v>
      </c>
      <c r="FO29" s="5">
        <v>1.2</v>
      </c>
      <c r="FP29" s="5">
        <v>0.84210526315789469</v>
      </c>
      <c r="FQ29" s="5">
        <v>9.0909090909090912E-2</v>
      </c>
      <c r="FR29" s="5">
        <v>-8.5714285714285715E-2</v>
      </c>
      <c r="FS29" s="5">
        <v>4.8245614035087717E-2</v>
      </c>
      <c r="FT29" s="5">
        <v>29.575471698113212</v>
      </c>
      <c r="FU29" s="5">
        <v>32.02312138728324</v>
      </c>
      <c r="FV29" s="5">
        <v>-6.9930069930069935E-2</v>
      </c>
    </row>
    <row r="30" spans="1:178" x14ac:dyDescent="0.25">
      <c r="A30" s="1" t="s">
        <v>10</v>
      </c>
      <c r="B30" s="2">
        <v>43.2883</v>
      </c>
      <c r="C30" s="2">
        <v>-79.836299999999994</v>
      </c>
      <c r="D30" s="3">
        <v>42543</v>
      </c>
      <c r="E30" s="3" t="str">
        <f>CHOOSE(MONTH(D30),"Winter","Winter","Spring","Spring","Spring","Summer","Summer","Summer","Autumn","Autumn","Autumn","Winter")</f>
        <v>Summer</v>
      </c>
      <c r="F30" s="1">
        <v>1</v>
      </c>
      <c r="G30" s="1">
        <v>1</v>
      </c>
      <c r="H30" s="4">
        <v>4.2</v>
      </c>
      <c r="I30" s="4">
        <v>2.9</v>
      </c>
      <c r="J30" s="1">
        <v>0.1</v>
      </c>
      <c r="K30" s="1" t="s">
        <v>11</v>
      </c>
      <c r="L30" s="1" t="s">
        <v>18</v>
      </c>
      <c r="M30" s="1" t="s">
        <v>19</v>
      </c>
      <c r="N30" s="1" t="s">
        <v>48</v>
      </c>
      <c r="O30" s="3">
        <v>42542</v>
      </c>
      <c r="P30" s="1">
        <v>1</v>
      </c>
      <c r="Q30" s="5">
        <v>10216</v>
      </c>
      <c r="R30" s="5">
        <v>9201</v>
      </c>
      <c r="S30" s="5">
        <v>7877</v>
      </c>
      <c r="T30" s="5">
        <v>7064</v>
      </c>
      <c r="U30" s="5">
        <v>6486</v>
      </c>
      <c r="V30" s="5">
        <v>1.1103140962938811</v>
      </c>
      <c r="W30" s="5">
        <v>1.2969404595658245</v>
      </c>
      <c r="X30" s="5">
        <v>1.1680842960517963</v>
      </c>
      <c r="Y30" s="5">
        <v>0.82340992763742538</v>
      </c>
      <c r="Z30" s="5">
        <v>1.302519818799547</v>
      </c>
      <c r="AA30" s="5">
        <v>1.1150906002265006</v>
      </c>
      <c r="AB30" s="5">
        <v>0.91817667044167606</v>
      </c>
      <c r="AC30" s="5">
        <v>5.4414028512147779E-2</v>
      </c>
      <c r="AD30" s="5">
        <v>-4.2656826568265679E-2</v>
      </c>
      <c r="AE30" s="5">
        <v>0.2712961787482544</v>
      </c>
      <c r="AF30" s="5">
        <v>-584.58490566037676</v>
      </c>
      <c r="AG30" s="5">
        <v>-348.14450867052005</v>
      </c>
      <c r="AH30" s="5">
        <v>-3.3844712495608387E-2</v>
      </c>
      <c r="AI30" s="5">
        <v>7287</v>
      </c>
      <c r="AJ30" s="5">
        <v>7580</v>
      </c>
      <c r="AK30" s="5">
        <v>8002</v>
      </c>
      <c r="AL30" s="5">
        <v>7785</v>
      </c>
      <c r="AM30" s="5">
        <v>7782</v>
      </c>
      <c r="AN30" s="5">
        <v>0.96134564643799469</v>
      </c>
      <c r="AO30" s="5">
        <v>0.91064733816545862</v>
      </c>
      <c r="AP30" s="5">
        <v>0.94726318420394906</v>
      </c>
      <c r="AQ30" s="5">
        <v>0.97250687328167962</v>
      </c>
      <c r="AR30" s="5">
        <v>0.97366730892742448</v>
      </c>
      <c r="AS30" s="5">
        <v>1.027874116891458</v>
      </c>
      <c r="AT30" s="5">
        <v>0.9996146435452794</v>
      </c>
      <c r="AU30" s="5">
        <v>1.3745486792930892E-2</v>
      </c>
      <c r="AV30" s="5">
        <v>-1.927153594141453E-4</v>
      </c>
      <c r="AW30" s="5">
        <v>-2.5618595351162208E-2</v>
      </c>
      <c r="AX30" s="5">
        <v>437.81132075471686</v>
      </c>
      <c r="AY30" s="5">
        <v>328.38728323699422</v>
      </c>
      <c r="AZ30" s="5">
        <v>-1.9252984212552945E-4</v>
      </c>
      <c r="BA30" s="5">
        <v>1.6742136329412401E-2</v>
      </c>
      <c r="BB30" s="5">
        <v>2.12457757443189E-2</v>
      </c>
      <c r="BC30" s="5">
        <v>2.5360763072967502E-2</v>
      </c>
      <c r="BD30" s="5">
        <v>2.07590013742446E-2</v>
      </c>
      <c r="BE30" s="5">
        <v>1.9170673564076399E-2</v>
      </c>
      <c r="BF30" s="5">
        <v>0.78802188872247858</v>
      </c>
      <c r="BG30" s="5">
        <v>0.66015901340358918</v>
      </c>
      <c r="BH30" s="5">
        <v>0.83774197500252501</v>
      </c>
      <c r="BI30" s="5">
        <v>0.75591864128531561</v>
      </c>
      <c r="BJ30" s="5">
        <v>1.0234488336552756</v>
      </c>
      <c r="BK30" s="5">
        <v>1.2216754850468021</v>
      </c>
      <c r="BL30" s="5">
        <v>0.92348727274815756</v>
      </c>
      <c r="BM30" s="5">
        <v>9.9778516952097621E-2</v>
      </c>
      <c r="BN30" s="5">
        <v>-3.9778130240771446E-2</v>
      </c>
      <c r="BO30" s="5">
        <v>1.9193995412273755E-2</v>
      </c>
      <c r="BP30" s="5">
        <v>6.3828245016201964E-3</v>
      </c>
      <c r="BQ30" s="5">
        <v>4.3372715785669237E-3</v>
      </c>
      <c r="BR30" s="5">
        <v>-3.4079505804861195E-2</v>
      </c>
      <c r="BS30" s="5">
        <v>465</v>
      </c>
      <c r="BT30" s="5">
        <v>352</v>
      </c>
      <c r="BU30" s="5">
        <v>356</v>
      </c>
      <c r="BV30" s="5">
        <v>291</v>
      </c>
      <c r="BW30" s="5">
        <v>258</v>
      </c>
      <c r="BX30" s="5">
        <v>1.3210227272727273</v>
      </c>
      <c r="BY30" s="5">
        <v>1.3061797752808988</v>
      </c>
      <c r="BZ30" s="5">
        <v>0.9887640449438202</v>
      </c>
      <c r="CA30" s="5">
        <v>0.7247191011235955</v>
      </c>
      <c r="CB30" s="5">
        <v>1.2096219931271477</v>
      </c>
      <c r="CC30" s="5">
        <v>1.2233676975945018</v>
      </c>
      <c r="CD30" s="5">
        <v>0.88659793814432986</v>
      </c>
      <c r="CE30" s="5">
        <v>0.10046367851622875</v>
      </c>
      <c r="CF30" s="5">
        <v>-6.0109289617486336E-2</v>
      </c>
      <c r="CG30" s="5">
        <v>0.17134831460674158</v>
      </c>
      <c r="CH30" s="5">
        <v>-12.150943396226381</v>
      </c>
      <c r="CI30" s="5">
        <v>31.855491329479769</v>
      </c>
      <c r="CJ30" s="5">
        <v>-4.6610169491525424E-2</v>
      </c>
      <c r="CK30" s="5">
        <v>3.7800204008817599E-3</v>
      </c>
      <c r="CL30" s="5">
        <v>5.4504857398569497E-3</v>
      </c>
      <c r="CM30" s="5">
        <v>8.57726391404867E-3</v>
      </c>
      <c r="CN30" s="5">
        <v>2.5522885844111399E-3</v>
      </c>
      <c r="CO30" s="5">
        <v>1.63066666573286E-4</v>
      </c>
      <c r="CP30" s="5">
        <v>0.69351991387486289</v>
      </c>
      <c r="CQ30" s="5">
        <v>0.44070235435923544</v>
      </c>
      <c r="CR30" s="5">
        <v>0.63545738996437062</v>
      </c>
      <c r="CS30" s="5">
        <v>1.9011501593905685E-2</v>
      </c>
      <c r="CT30" s="5">
        <v>2.1355287850862199</v>
      </c>
      <c r="CU30" s="5">
        <v>3.3606168073770557</v>
      </c>
      <c r="CV30" s="5">
        <v>6.389037178995513E-2</v>
      </c>
      <c r="CW30" s="5">
        <v>0.54134928879407429</v>
      </c>
      <c r="CX30" s="5">
        <v>-0.87989294106974192</v>
      </c>
      <c r="CY30" s="5">
        <v>0.33789296732479723</v>
      </c>
      <c r="CZ30" s="5">
        <v>5.4806036751647077E-3</v>
      </c>
      <c r="DA30" s="5">
        <v>4.4502323665629286E-3</v>
      </c>
      <c r="DB30" s="5">
        <v>-0.17032111185222387</v>
      </c>
      <c r="DC30" s="5">
        <v>320</v>
      </c>
      <c r="DD30" s="5">
        <v>329</v>
      </c>
      <c r="DE30" s="5">
        <v>317</v>
      </c>
      <c r="DF30" s="5">
        <v>316</v>
      </c>
      <c r="DG30" s="5">
        <v>332</v>
      </c>
      <c r="DH30" s="5">
        <v>0.97264437689969607</v>
      </c>
      <c r="DI30" s="5">
        <v>1.0094637223974763</v>
      </c>
      <c r="DJ30" s="5">
        <v>1.0378548895899053</v>
      </c>
      <c r="DK30" s="5">
        <v>1.0473186119873816</v>
      </c>
      <c r="DL30" s="5">
        <v>1.0411392405063291</v>
      </c>
      <c r="DM30" s="5">
        <v>1.0031645569620253</v>
      </c>
      <c r="DN30" s="5">
        <v>1.0506329113924051</v>
      </c>
      <c r="DO30" s="5">
        <v>1.5797788309636651E-3</v>
      </c>
      <c r="DP30" s="5">
        <v>2.4691358024691357E-2</v>
      </c>
      <c r="DQ30" s="5">
        <v>4.1009463722397478E-2</v>
      </c>
      <c r="DR30" s="5">
        <v>-0.77358490566037652</v>
      </c>
      <c r="DS30" s="5">
        <v>-6.0635838150289008</v>
      </c>
      <c r="DT30" s="5">
        <v>2.4767801857585141E-2</v>
      </c>
      <c r="DU30" s="5">
        <v>424</v>
      </c>
      <c r="DV30" s="5">
        <v>308</v>
      </c>
      <c r="DW30" s="5">
        <v>345</v>
      </c>
      <c r="DX30" s="5">
        <v>271</v>
      </c>
      <c r="DY30" s="5">
        <v>242</v>
      </c>
      <c r="DZ30" s="5">
        <v>1.3766233766233766</v>
      </c>
      <c r="EA30" s="5">
        <v>1.2289855072463769</v>
      </c>
      <c r="EB30" s="5">
        <v>0.89275362318840579</v>
      </c>
      <c r="EC30" s="5">
        <v>0.70144927536231882</v>
      </c>
      <c r="ED30" s="5">
        <v>1.1365313653136531</v>
      </c>
      <c r="EE30" s="5">
        <v>1.2730627306273063</v>
      </c>
      <c r="EF30" s="5">
        <v>0.8929889298892989</v>
      </c>
      <c r="EG30" s="5">
        <v>0.12012987012987013</v>
      </c>
      <c r="EH30" s="5">
        <v>-5.6530214424951264E-2</v>
      </c>
      <c r="EI30" s="5">
        <v>0.1072463768115942</v>
      </c>
      <c r="EJ30" s="5">
        <v>6.1603773584905923</v>
      </c>
      <c r="EK30" s="5">
        <v>53.895953757225435</v>
      </c>
      <c r="EL30" s="5" t="s">
        <v>230</v>
      </c>
      <c r="EM30" s="5">
        <v>2.5755126029252999E-2</v>
      </c>
      <c r="EN30" s="5">
        <v>2.69028395414352E-2</v>
      </c>
      <c r="EO30" s="5">
        <v>3.09970919042825E-2</v>
      </c>
      <c r="EP30" s="5">
        <v>2.5383288040757099E-2</v>
      </c>
      <c r="EQ30" s="5">
        <v>2.3856390267610501E-2</v>
      </c>
      <c r="ER30" s="5">
        <v>0.95733857348349727</v>
      </c>
      <c r="ES30" s="5">
        <v>0.83088846233651736</v>
      </c>
      <c r="ET30" s="5">
        <v>0.86791495229648796</v>
      </c>
      <c r="EU30" s="5">
        <v>0.76963317530811803</v>
      </c>
      <c r="EV30" s="5">
        <v>1.0598642499836195</v>
      </c>
      <c r="EW30" s="5">
        <v>1.2211614135454596</v>
      </c>
      <c r="EX30" s="5">
        <v>0.93984633627074199</v>
      </c>
      <c r="EY30" s="5">
        <v>9.9570167299294854E-2</v>
      </c>
      <c r="EZ30" s="5">
        <v>-3.1009499363181724E-2</v>
      </c>
      <c r="FA30" s="5">
        <v>4.9022389112191589E-2</v>
      </c>
      <c r="FB30" s="5">
        <v>5.4489323025885402E-3</v>
      </c>
      <c r="FC30" s="5">
        <v>4.7881516030413469E-3</v>
      </c>
      <c r="FD30" s="5">
        <v>-2.6371322642723578E-2</v>
      </c>
      <c r="FE30" s="5">
        <v>180</v>
      </c>
      <c r="FF30" s="5">
        <v>168</v>
      </c>
      <c r="FG30" s="5">
        <v>151</v>
      </c>
      <c r="FH30" s="5">
        <v>176</v>
      </c>
      <c r="FI30" s="5">
        <v>253</v>
      </c>
      <c r="FJ30" s="5">
        <v>1.0714285714285714</v>
      </c>
      <c r="FK30" s="5">
        <v>1.1920529801324504</v>
      </c>
      <c r="FL30" s="5">
        <v>1.1125827814569536</v>
      </c>
      <c r="FM30" s="5">
        <v>1.6754966887417218</v>
      </c>
      <c r="FN30" s="5">
        <v>0.95454545454545459</v>
      </c>
      <c r="FO30" s="5">
        <v>0.85795454545454541</v>
      </c>
      <c r="FP30" s="5">
        <v>1.4375</v>
      </c>
      <c r="FQ30" s="5">
        <v>-7.64525993883792E-2</v>
      </c>
      <c r="FR30" s="5">
        <v>0.17948717948717949</v>
      </c>
      <c r="FS30" s="5">
        <v>-5.2980132450331126E-2</v>
      </c>
      <c r="FT30" s="5">
        <v>-26.773584905660378</v>
      </c>
      <c r="FU30" s="5">
        <v>-20.653179190751445</v>
      </c>
      <c r="FV30" s="5">
        <v>0.2413793103448276</v>
      </c>
    </row>
    <row r="31" spans="1:178" x14ac:dyDescent="0.25">
      <c r="A31" s="1" t="s">
        <v>10</v>
      </c>
      <c r="B31" s="2">
        <v>43.28528</v>
      </c>
      <c r="C31" s="2">
        <v>-79.793890000000005</v>
      </c>
      <c r="D31" s="3">
        <v>42618</v>
      </c>
      <c r="E31" s="3" t="str">
        <f>CHOOSE(MONTH(D31),"Winter","Winter","Spring","Spring","Spring","Summer","Summer","Summer","Autumn","Autumn","Autumn","Winter")</f>
        <v>Autumn</v>
      </c>
      <c r="F31" s="1">
        <v>1</v>
      </c>
      <c r="G31" s="1">
        <v>1</v>
      </c>
      <c r="H31" s="4">
        <v>4.5</v>
      </c>
      <c r="I31" s="4">
        <v>4.4000000000000004</v>
      </c>
      <c r="J31" s="1">
        <v>0.1</v>
      </c>
      <c r="K31" s="1" t="s">
        <v>11</v>
      </c>
      <c r="L31" s="1" t="s">
        <v>18</v>
      </c>
      <c r="M31" s="1" t="s">
        <v>19</v>
      </c>
      <c r="N31" s="1" t="s">
        <v>53</v>
      </c>
      <c r="O31" s="3">
        <v>42622</v>
      </c>
      <c r="P31" s="1">
        <v>4</v>
      </c>
      <c r="Q31" s="5">
        <v>9148</v>
      </c>
      <c r="R31" s="5">
        <v>8318</v>
      </c>
      <c r="S31" s="5">
        <v>7690</v>
      </c>
      <c r="T31" s="5">
        <v>6417</v>
      </c>
      <c r="U31" s="5">
        <v>5546</v>
      </c>
      <c r="V31" s="5">
        <v>1.0997836018273623</v>
      </c>
      <c r="W31" s="5">
        <v>1.189596879063719</v>
      </c>
      <c r="X31" s="5">
        <v>1.081664499349805</v>
      </c>
      <c r="Y31" s="5">
        <v>0.72119635890767231</v>
      </c>
      <c r="Z31" s="5">
        <v>1.2962443509428081</v>
      </c>
      <c r="AA31" s="5">
        <v>1.1983793049711704</v>
      </c>
      <c r="AB31" s="5">
        <v>0.86426679133551498</v>
      </c>
      <c r="AC31" s="5">
        <v>9.0238888495073374E-2</v>
      </c>
      <c r="AD31" s="5">
        <v>-7.2807824124383511E-2</v>
      </c>
      <c r="AE31" s="5">
        <v>0.24720416124837452</v>
      </c>
      <c r="AF31" s="5">
        <v>62.084905660377899</v>
      </c>
      <c r="AG31" s="5">
        <v>240.08670520231226</v>
      </c>
      <c r="AH31" s="5">
        <v>-5.4410294852573711E-2</v>
      </c>
      <c r="AI31" s="5">
        <v>7448</v>
      </c>
      <c r="AJ31" s="5">
        <v>7718</v>
      </c>
      <c r="AK31" s="5">
        <v>8586</v>
      </c>
      <c r="AL31" s="5">
        <v>7724</v>
      </c>
      <c r="AM31" s="5">
        <v>7328</v>
      </c>
      <c r="AN31" s="5">
        <v>0.965016843741902</v>
      </c>
      <c r="AO31" s="5">
        <v>0.86745865362217567</v>
      </c>
      <c r="AP31" s="5">
        <v>0.89890519450267881</v>
      </c>
      <c r="AQ31" s="5">
        <v>0.85348241323084095</v>
      </c>
      <c r="AR31" s="5">
        <v>0.99922320041429313</v>
      </c>
      <c r="AS31" s="5">
        <v>1.1116002071465563</v>
      </c>
      <c r="AT31" s="5">
        <v>0.94873122734334536</v>
      </c>
      <c r="AU31" s="5">
        <v>5.2851011649294913E-2</v>
      </c>
      <c r="AV31" s="5">
        <v>-2.6308796173266012E-2</v>
      </c>
      <c r="AW31" s="5">
        <v>-6.9881201956673651E-4</v>
      </c>
      <c r="AX31" s="5">
        <v>984.37735849056594</v>
      </c>
      <c r="AY31" s="5">
        <v>865.26011560693644</v>
      </c>
      <c r="AZ31" s="5">
        <v>-2.4288518155053975E-2</v>
      </c>
      <c r="BA31" s="5">
        <v>1.52522260323166E-2</v>
      </c>
      <c r="BB31" s="5">
        <v>2.09516286849975E-2</v>
      </c>
      <c r="BC31" s="5">
        <v>4.1249956935644101E-2</v>
      </c>
      <c r="BD31" s="5">
        <v>1.7186935991048799E-2</v>
      </c>
      <c r="BE31" s="5">
        <v>4.4611785560846303E-3</v>
      </c>
      <c r="BF31" s="5">
        <v>0.72797328845551845</v>
      </c>
      <c r="BG31" s="5">
        <v>0.36975132013137074</v>
      </c>
      <c r="BH31" s="5">
        <v>0.5079188014107523</v>
      </c>
      <c r="BI31" s="5">
        <v>0.10814989608461202</v>
      </c>
      <c r="BJ31" s="5">
        <v>1.2190438537683159</v>
      </c>
      <c r="BK31" s="5">
        <v>2.4000762530987294</v>
      </c>
      <c r="BL31" s="5">
        <v>0.25956799736777258</v>
      </c>
      <c r="BM31" s="5">
        <v>0.41177789816411947</v>
      </c>
      <c r="BN31" s="5">
        <v>-0.58784599495983691</v>
      </c>
      <c r="BO31" s="5">
        <v>9.1265372708683443E-2</v>
      </c>
      <c r="BP31" s="5">
        <v>2.4920864039504859E-2</v>
      </c>
      <c r="BQ31" s="5">
        <v>2.2017465376785027E-2</v>
      </c>
      <c r="BR31" s="5">
        <v>-0.20458895553847628</v>
      </c>
      <c r="BS31" s="5">
        <v>302</v>
      </c>
      <c r="BT31" s="5">
        <v>226</v>
      </c>
      <c r="BU31" s="5">
        <v>447</v>
      </c>
      <c r="BV31" s="5">
        <v>170</v>
      </c>
      <c r="BW31" s="5">
        <v>39</v>
      </c>
      <c r="BX31" s="5">
        <v>1.336283185840708</v>
      </c>
      <c r="BY31" s="5">
        <v>0.67561521252796419</v>
      </c>
      <c r="BZ31" s="5">
        <v>0.50559284116331094</v>
      </c>
      <c r="CA31" s="5">
        <v>8.7248322147651006E-2</v>
      </c>
      <c r="CB31" s="5">
        <v>1.3294117647058823</v>
      </c>
      <c r="CC31" s="5">
        <v>2.6294117647058823</v>
      </c>
      <c r="CD31" s="5">
        <v>0.22941176470588234</v>
      </c>
      <c r="CE31" s="5">
        <v>0.44894651539708263</v>
      </c>
      <c r="CF31" s="5">
        <v>-0.62679425837320579</v>
      </c>
      <c r="CG31" s="5">
        <v>0.12527964205816555</v>
      </c>
      <c r="CH31" s="5">
        <v>218.47169811320759</v>
      </c>
      <c r="CI31" s="5">
        <v>246.57225433526011</v>
      </c>
      <c r="CJ31" s="5">
        <v>-0.19465081723625557</v>
      </c>
      <c r="CK31" s="5">
        <v>1.0283263400197E-2</v>
      </c>
      <c r="CL31" s="5">
        <v>1.77835505455732E-2</v>
      </c>
      <c r="CM31" s="5">
        <v>3.7628501653671202E-2</v>
      </c>
      <c r="CN31" s="5">
        <v>1.34561005979776E-2</v>
      </c>
      <c r="CO31" s="5">
        <v>8.5204187780618603E-4</v>
      </c>
      <c r="CP31" s="5">
        <v>0.57824579933261855</v>
      </c>
      <c r="CQ31" s="5">
        <v>0.27328389248243479</v>
      </c>
      <c r="CR31" s="5">
        <v>0.47260852183940621</v>
      </c>
      <c r="CS31" s="5">
        <v>2.2643523934284985E-2</v>
      </c>
      <c r="CT31" s="5">
        <v>1.3215976215461707</v>
      </c>
      <c r="CU31" s="5">
        <v>2.79638974008017</v>
      </c>
      <c r="CV31" s="5">
        <v>6.3320118009094303E-2</v>
      </c>
      <c r="CW31" s="5">
        <v>0.4731836990061602</v>
      </c>
      <c r="CX31" s="5">
        <v>-0.88090111917067526</v>
      </c>
      <c r="CY31" s="5">
        <v>0.11500457784434248</v>
      </c>
      <c r="CZ31" s="5">
        <v>2.557922509621896E-2</v>
      </c>
      <c r="DA31" s="5">
        <v>2.1821069870294838E-2</v>
      </c>
      <c r="DB31" s="5">
        <v>-0.22746060143831456</v>
      </c>
      <c r="DC31" s="5">
        <v>273</v>
      </c>
      <c r="DD31" s="5">
        <v>281</v>
      </c>
      <c r="DE31" s="5">
        <v>414</v>
      </c>
      <c r="DF31" s="5">
        <v>249</v>
      </c>
      <c r="DG31" s="5">
        <v>149</v>
      </c>
      <c r="DH31" s="5">
        <v>0.97153024911032027</v>
      </c>
      <c r="DI31" s="5">
        <v>0.65942028985507251</v>
      </c>
      <c r="DJ31" s="5">
        <v>0.67874396135265702</v>
      </c>
      <c r="DK31" s="5">
        <v>0.35990338164251207</v>
      </c>
      <c r="DL31" s="5">
        <v>1.1285140562248996</v>
      </c>
      <c r="DM31" s="5">
        <v>1.6626506024096386</v>
      </c>
      <c r="DN31" s="5">
        <v>0.59839357429718876</v>
      </c>
      <c r="DO31" s="5">
        <v>0.24886877828054299</v>
      </c>
      <c r="DP31" s="5">
        <v>-0.25125628140703515</v>
      </c>
      <c r="DQ31" s="5">
        <v>7.7294685990338161E-2</v>
      </c>
      <c r="DR31" s="5">
        <v>154.35849056603774</v>
      </c>
      <c r="DS31" s="5">
        <v>147.61271676300578</v>
      </c>
      <c r="DT31" s="5">
        <v>-0.14388489208633093</v>
      </c>
      <c r="DU31" s="5">
        <v>199</v>
      </c>
      <c r="DV31" s="5">
        <v>143</v>
      </c>
      <c r="DW31" s="5">
        <v>419</v>
      </c>
      <c r="DX31" s="5">
        <v>122</v>
      </c>
      <c r="DY31" s="5" t="s">
        <v>230</v>
      </c>
      <c r="DZ31" s="5">
        <v>1.3916083916083917</v>
      </c>
      <c r="EA31" s="5">
        <v>0.47494033412887826</v>
      </c>
      <c r="EB31" s="5">
        <v>0.3412887828162291</v>
      </c>
      <c r="EC31" s="5" t="s">
        <v>230</v>
      </c>
      <c r="ED31" s="5">
        <v>1.1721311475409837</v>
      </c>
      <c r="EE31" s="5">
        <v>3.4344262295081966</v>
      </c>
      <c r="EF31" s="5" t="s">
        <v>230</v>
      </c>
      <c r="EG31" s="5">
        <v>0.54898336414048055</v>
      </c>
      <c r="EH31" s="5" t="s">
        <v>230</v>
      </c>
      <c r="EI31" s="5">
        <v>5.0119331742243436E-2</v>
      </c>
      <c r="EJ31" s="5">
        <v>262.85849056603774</v>
      </c>
      <c r="EK31" s="5">
        <v>285.58959537572252</v>
      </c>
      <c r="EL31" s="5" t="s">
        <v>230</v>
      </c>
      <c r="EM31" s="5">
        <v>1.12951286137104E-2</v>
      </c>
      <c r="EN31" s="5">
        <v>1.6797823831439001E-2</v>
      </c>
      <c r="EO31" s="5">
        <v>3.8928572088479899E-2</v>
      </c>
      <c r="EP31" s="5">
        <v>1.49786528199911E-2</v>
      </c>
      <c r="EQ31" s="5">
        <v>3.9793713949620698E-3</v>
      </c>
      <c r="ER31" s="5">
        <v>0.67241618480188525</v>
      </c>
      <c r="ES31" s="5">
        <v>0.29015008791069835</v>
      </c>
      <c r="ET31" s="5">
        <v>0.43150372413505422</v>
      </c>
      <c r="EU31" s="5">
        <v>0.10222238272489019</v>
      </c>
      <c r="EV31" s="5">
        <v>1.1214509097253369</v>
      </c>
      <c r="EW31" s="5">
        <v>2.5989368040178014</v>
      </c>
      <c r="EX31" s="5">
        <v>0.26566951265811062</v>
      </c>
      <c r="EY31" s="5">
        <v>0.44428032251990962</v>
      </c>
      <c r="EZ31" s="5">
        <v>-0.58019133746824358</v>
      </c>
      <c r="FA31" s="5">
        <v>4.6730997667038685E-2</v>
      </c>
      <c r="FB31" s="5">
        <v>2.5583180001462317E-2</v>
      </c>
      <c r="FC31" s="5">
        <v>2.2961467967470867E-2</v>
      </c>
      <c r="FD31" s="5">
        <v>-0.19738009687250263</v>
      </c>
      <c r="FE31" s="5">
        <v>96</v>
      </c>
      <c r="FF31" s="5">
        <v>100</v>
      </c>
      <c r="FG31" s="5">
        <v>181</v>
      </c>
      <c r="FH31" s="5">
        <v>93</v>
      </c>
      <c r="FI31" s="5">
        <v>36</v>
      </c>
      <c r="FJ31" s="5">
        <v>0.96</v>
      </c>
      <c r="FK31" s="5">
        <v>0.53038674033149169</v>
      </c>
      <c r="FL31" s="5">
        <v>0.5524861878453039</v>
      </c>
      <c r="FM31" s="5">
        <v>0.19889502762430938</v>
      </c>
      <c r="FN31" s="5">
        <v>1.075268817204301</v>
      </c>
      <c r="FO31" s="5">
        <v>1.946236559139785</v>
      </c>
      <c r="FP31" s="5">
        <v>0.38709677419354838</v>
      </c>
      <c r="FQ31" s="5">
        <v>0.32116788321167883</v>
      </c>
      <c r="FR31" s="5">
        <v>-0.44186046511627908</v>
      </c>
      <c r="FS31" s="5">
        <v>3.8674033149171269E-2</v>
      </c>
      <c r="FT31" s="5">
        <v>86.669811320754718</v>
      </c>
      <c r="FU31" s="5">
        <v>84.196531791907518</v>
      </c>
      <c r="FV31" s="5">
        <v>-0.20284697508896798</v>
      </c>
    </row>
    <row r="32" spans="1:178" x14ac:dyDescent="0.25">
      <c r="A32" s="1" t="s">
        <v>10</v>
      </c>
      <c r="B32" s="2">
        <v>43.28528</v>
      </c>
      <c r="C32" s="2">
        <v>-79.793890000000005</v>
      </c>
      <c r="D32" s="3">
        <v>42508</v>
      </c>
      <c r="E32" s="3" t="str">
        <f>CHOOSE(MONTH(D32),"Winter","Winter","Spring","Spring","Spring","Summer","Summer","Summer","Autumn","Autumn","Autumn","Winter")</f>
        <v>Spring</v>
      </c>
      <c r="F32" s="1">
        <v>1</v>
      </c>
      <c r="G32" s="1">
        <v>1</v>
      </c>
      <c r="H32" s="4">
        <v>4.9000000000000004</v>
      </c>
      <c r="I32" s="4">
        <v>2.9</v>
      </c>
      <c r="J32" s="1">
        <v>0.1</v>
      </c>
      <c r="K32" s="1" t="s">
        <v>11</v>
      </c>
      <c r="L32" s="1" t="s">
        <v>18</v>
      </c>
      <c r="M32" s="1" t="s">
        <v>19</v>
      </c>
      <c r="N32" s="1" t="s">
        <v>47</v>
      </c>
      <c r="O32" s="3">
        <v>42510</v>
      </c>
      <c r="P32" s="1">
        <v>2</v>
      </c>
      <c r="Q32" s="5">
        <v>10136</v>
      </c>
      <c r="R32" s="5">
        <v>9020</v>
      </c>
      <c r="S32" s="5">
        <v>7698</v>
      </c>
      <c r="T32" s="5">
        <v>6752</v>
      </c>
      <c r="U32" s="5">
        <v>5942</v>
      </c>
      <c r="V32" s="5">
        <v>1.1237250554323726</v>
      </c>
      <c r="W32" s="5">
        <v>1.3167056378280073</v>
      </c>
      <c r="X32" s="5">
        <v>1.1717329176409457</v>
      </c>
      <c r="Y32" s="5">
        <v>0.77188880228630818</v>
      </c>
      <c r="Z32" s="5">
        <v>1.3359004739336493</v>
      </c>
      <c r="AA32" s="5">
        <v>1.14010663507109</v>
      </c>
      <c r="AB32" s="5">
        <v>0.88003554502369663</v>
      </c>
      <c r="AC32" s="5">
        <v>6.5467128027681662E-2</v>
      </c>
      <c r="AD32" s="5">
        <v>-6.380967386166693E-2</v>
      </c>
      <c r="AE32" s="5">
        <v>0.2946219797349961</v>
      </c>
      <c r="AF32" s="5">
        <v>-554.45283018867849</v>
      </c>
      <c r="AG32" s="5">
        <v>-286.3236994219651</v>
      </c>
      <c r="AH32" s="5">
        <v>-4.8450771623399926E-2</v>
      </c>
      <c r="AI32" s="5">
        <v>7345</v>
      </c>
      <c r="AJ32" s="5">
        <v>7502</v>
      </c>
      <c r="AK32" s="5">
        <v>7897</v>
      </c>
      <c r="AL32" s="5">
        <v>7545</v>
      </c>
      <c r="AM32" s="5">
        <v>7350</v>
      </c>
      <c r="AN32" s="5">
        <v>0.9790722474006931</v>
      </c>
      <c r="AO32" s="5">
        <v>0.93010003798910978</v>
      </c>
      <c r="AP32" s="5">
        <v>0.94998100544510578</v>
      </c>
      <c r="AQ32" s="5">
        <v>0.93073318981891862</v>
      </c>
      <c r="AR32" s="5">
        <v>0.9943008614976806</v>
      </c>
      <c r="AS32" s="5">
        <v>1.0466534128561962</v>
      </c>
      <c r="AT32" s="5">
        <v>0.97415506958250497</v>
      </c>
      <c r="AU32" s="5">
        <v>2.2794974744204118E-2</v>
      </c>
      <c r="AV32" s="5">
        <v>-1.3091641490433032E-2</v>
      </c>
      <c r="AW32" s="5">
        <v>-5.4451057363555776E-3</v>
      </c>
      <c r="AX32" s="5">
        <v>440.67924528301882</v>
      </c>
      <c r="AY32" s="5">
        <v>375.36416184971097</v>
      </c>
      <c r="AZ32" s="5">
        <v>-1.2663159945451004E-2</v>
      </c>
      <c r="BA32" s="5">
        <v>1.7457323148846599E-2</v>
      </c>
      <c r="BB32" s="5">
        <v>1.8362373113632199E-2</v>
      </c>
      <c r="BC32" s="5">
        <v>2.17898208647966E-2</v>
      </c>
      <c r="BD32" s="5">
        <v>1.34092541411519E-2</v>
      </c>
      <c r="BE32" s="5">
        <v>6.3502839766442698E-3</v>
      </c>
      <c r="BF32" s="5">
        <v>0.95071171034458002</v>
      </c>
      <c r="BG32" s="5">
        <v>0.80116873182057502</v>
      </c>
      <c r="BH32" s="5">
        <v>0.84270417951430943</v>
      </c>
      <c r="BI32" s="5">
        <v>0.29143350998831385</v>
      </c>
      <c r="BJ32" s="5">
        <v>1.3693806471516998</v>
      </c>
      <c r="BK32" s="5">
        <v>1.6249838086016604</v>
      </c>
      <c r="BL32" s="5">
        <v>0.47357473501496028</v>
      </c>
      <c r="BM32" s="5">
        <v>0.23809053852206111</v>
      </c>
      <c r="BN32" s="5">
        <v>-0.35724368264205836</v>
      </c>
      <c r="BO32" s="5">
        <v>0.22731343241478888</v>
      </c>
      <c r="BP32" s="5">
        <v>6.5856682013649762E-3</v>
      </c>
      <c r="BQ32" s="5">
        <v>5.6892766461120528E-3</v>
      </c>
      <c r="BR32" s="5">
        <v>-0.17580534125482564</v>
      </c>
      <c r="BS32" s="5">
        <v>465</v>
      </c>
      <c r="BT32" s="5">
        <v>314</v>
      </c>
      <c r="BU32" s="5">
        <v>315</v>
      </c>
      <c r="BV32" s="5">
        <v>211</v>
      </c>
      <c r="BW32" s="5">
        <v>125</v>
      </c>
      <c r="BX32" s="5">
        <v>1.4808917197452229</v>
      </c>
      <c r="BY32" s="5">
        <v>1.4761904761904763</v>
      </c>
      <c r="BZ32" s="5">
        <v>0.99682539682539684</v>
      </c>
      <c r="CA32" s="5">
        <v>0.3968253968253968</v>
      </c>
      <c r="CB32" s="5">
        <v>1.4881516587677726</v>
      </c>
      <c r="CC32" s="5">
        <v>1.4928909952606635</v>
      </c>
      <c r="CD32" s="5">
        <v>0.59241706161137442</v>
      </c>
      <c r="CE32" s="5">
        <v>0.19771863117870722</v>
      </c>
      <c r="CF32" s="5">
        <v>-0.25595238095238093</v>
      </c>
      <c r="CG32" s="5">
        <v>0.32698412698412699</v>
      </c>
      <c r="CH32" s="5">
        <v>-8.6226415094339188</v>
      </c>
      <c r="CI32" s="5">
        <v>48.03468208092486</v>
      </c>
      <c r="CJ32" s="5">
        <v>-0.13672496025437203</v>
      </c>
      <c r="CK32" s="5">
        <v>4.4359597377478998E-3</v>
      </c>
      <c r="CL32" s="5">
        <v>6.3706757500767699E-3</v>
      </c>
      <c r="CM32" s="5">
        <v>1.06956930831074E-2</v>
      </c>
      <c r="CN32" s="5">
        <v>4.2113838717341397E-3</v>
      </c>
      <c r="CO32" s="5">
        <v>3.00906598567962E-4</v>
      </c>
      <c r="CP32" s="5">
        <v>0.69630913764437696</v>
      </c>
      <c r="CQ32" s="5">
        <v>0.41474261679722102</v>
      </c>
      <c r="CR32" s="5">
        <v>0.59563000738479577</v>
      </c>
      <c r="CS32" s="5">
        <v>2.8133436162562375E-2</v>
      </c>
      <c r="CT32" s="5">
        <v>1.5127273941554726</v>
      </c>
      <c r="CU32" s="5">
        <v>2.5397098457099778</v>
      </c>
      <c r="CV32" s="5">
        <v>7.1450764815712789E-2</v>
      </c>
      <c r="CW32" s="5">
        <v>0.43498193717094069</v>
      </c>
      <c r="CX32" s="5">
        <v>-0.86662800165530307</v>
      </c>
      <c r="CY32" s="5">
        <v>0.20188424084017331</v>
      </c>
      <c r="CZ32" s="5">
        <v>6.3847331198388577E-3</v>
      </c>
      <c r="DA32" s="5">
        <v>5.3110523526206177E-3</v>
      </c>
      <c r="DB32" s="5">
        <v>-0.22913352637513448</v>
      </c>
      <c r="DC32" s="5">
        <v>244</v>
      </c>
      <c r="DD32" s="5">
        <v>235</v>
      </c>
      <c r="DE32" s="5">
        <v>254</v>
      </c>
      <c r="DF32" s="5">
        <v>241</v>
      </c>
      <c r="DG32" s="5">
        <v>202</v>
      </c>
      <c r="DH32" s="5">
        <v>1.0382978723404255</v>
      </c>
      <c r="DI32" s="5">
        <v>0.96062992125984248</v>
      </c>
      <c r="DJ32" s="5">
        <v>0.92519685039370081</v>
      </c>
      <c r="DK32" s="5">
        <v>0.79527559055118113</v>
      </c>
      <c r="DL32" s="5">
        <v>0.975103734439834</v>
      </c>
      <c r="DM32" s="5">
        <v>1.053941908713693</v>
      </c>
      <c r="DN32" s="5">
        <v>0.83817427385892118</v>
      </c>
      <c r="DO32" s="5">
        <v>2.6262626262626262E-2</v>
      </c>
      <c r="DP32" s="5">
        <v>-8.8036117381489837E-2</v>
      </c>
      <c r="DQ32" s="5">
        <v>-2.3622047244094488E-2</v>
      </c>
      <c r="DR32" s="5">
        <v>11.669811320754718</v>
      </c>
      <c r="DS32" s="5">
        <v>16.260115606936417</v>
      </c>
      <c r="DT32" s="5">
        <v>-7.9754601226993863E-2</v>
      </c>
      <c r="DU32" s="5">
        <v>333</v>
      </c>
      <c r="DV32" s="5">
        <v>173</v>
      </c>
      <c r="DW32" s="5">
        <v>206</v>
      </c>
      <c r="DX32" s="5">
        <v>108</v>
      </c>
      <c r="DY32" s="5">
        <v>25</v>
      </c>
      <c r="DZ32" s="5">
        <v>1.9248554913294798</v>
      </c>
      <c r="EA32" s="5">
        <v>1.616504854368932</v>
      </c>
      <c r="EB32" s="5">
        <v>0.83980582524271841</v>
      </c>
      <c r="EC32" s="5">
        <v>0.12135922330097088</v>
      </c>
      <c r="ED32" s="5">
        <v>1.6018518518518519</v>
      </c>
      <c r="EE32" s="5">
        <v>1.9074074074074074</v>
      </c>
      <c r="EF32" s="5">
        <v>0.23148148148148148</v>
      </c>
      <c r="EG32" s="5">
        <v>0.31210191082802546</v>
      </c>
      <c r="EH32" s="5">
        <v>-0.62406015037593987</v>
      </c>
      <c r="EI32" s="5">
        <v>0.3155339805825243</v>
      </c>
      <c r="EJ32" s="5">
        <v>-1.7641509433961744</v>
      </c>
      <c r="EK32" s="5">
        <v>62.682080924855498</v>
      </c>
      <c r="EL32" s="5" t="s">
        <v>230</v>
      </c>
      <c r="EM32" s="5">
        <v>2.5553425773978199E-2</v>
      </c>
      <c r="EN32" s="5">
        <v>2.4277558550238599E-2</v>
      </c>
      <c r="EO32" s="5">
        <v>2.72911619395017E-2</v>
      </c>
      <c r="EP32" s="5">
        <v>1.8725536763668001E-2</v>
      </c>
      <c r="EQ32" s="5">
        <v>1.2352234683930799E-2</v>
      </c>
      <c r="ER32" s="5">
        <v>1.0525533579127981</v>
      </c>
      <c r="ES32" s="5">
        <v>0.93632604689475418</v>
      </c>
      <c r="ET32" s="5">
        <v>0.88957584891608588</v>
      </c>
      <c r="EU32" s="5">
        <v>0.45260933599356801</v>
      </c>
      <c r="EV32" s="5">
        <v>1.296494666969592</v>
      </c>
      <c r="EW32" s="5">
        <v>1.4574301545498578</v>
      </c>
      <c r="EX32" s="5">
        <v>0.65964649450781432</v>
      </c>
      <c r="EY32" s="5">
        <v>0.18614167068103227</v>
      </c>
      <c r="EZ32" s="5">
        <v>-0.20507590418712696</v>
      </c>
      <c r="FA32" s="5">
        <v>0.20343662167547749</v>
      </c>
      <c r="FB32" s="5">
        <v>5.5381649542810656E-3</v>
      </c>
      <c r="FC32" s="5">
        <v>5.5489196964253976E-3</v>
      </c>
      <c r="FD32" s="5">
        <v>-0.12358852457867717</v>
      </c>
      <c r="FE32" s="5">
        <v>169</v>
      </c>
      <c r="FF32" s="5">
        <v>148</v>
      </c>
      <c r="FG32" s="5">
        <v>127</v>
      </c>
      <c r="FH32" s="5">
        <v>128</v>
      </c>
      <c r="FI32" s="5">
        <v>129</v>
      </c>
      <c r="FJ32" s="5">
        <v>1.1418918918918919</v>
      </c>
      <c r="FK32" s="5">
        <v>1.3307086614173229</v>
      </c>
      <c r="FL32" s="5">
        <v>1.1653543307086613</v>
      </c>
      <c r="FM32" s="5">
        <v>1.015748031496063</v>
      </c>
      <c r="FN32" s="5">
        <v>1.15625</v>
      </c>
      <c r="FO32" s="5">
        <v>0.9921875</v>
      </c>
      <c r="FP32" s="5">
        <v>1.0078125</v>
      </c>
      <c r="FQ32" s="5">
        <v>-3.9215686274509803E-3</v>
      </c>
      <c r="FR32" s="5">
        <v>3.8910505836575876E-3</v>
      </c>
      <c r="FS32" s="5">
        <v>0.15748031496062992</v>
      </c>
      <c r="FT32" s="5">
        <v>-19.179245283018858</v>
      </c>
      <c r="FU32" s="5">
        <v>-11.867052023121387</v>
      </c>
      <c r="FV32" s="5">
        <v>3.6363636363636364E-3</v>
      </c>
    </row>
    <row r="33" spans="1:178" x14ac:dyDescent="0.25">
      <c r="A33" s="1" t="s">
        <v>10</v>
      </c>
      <c r="B33" s="2">
        <v>43.28528</v>
      </c>
      <c r="C33" s="2">
        <v>-79.793890000000005</v>
      </c>
      <c r="D33" s="3">
        <v>42160</v>
      </c>
      <c r="E33" s="3" t="str">
        <f>CHOOSE(MONTH(D33),"Winter","Winter","Spring","Spring","Spring","Summer","Summer","Summer","Autumn","Autumn","Autumn","Winter")</f>
        <v>Summer</v>
      </c>
      <c r="F33" s="1">
        <v>1</v>
      </c>
      <c r="G33" s="1">
        <v>1</v>
      </c>
      <c r="H33" s="4">
        <v>5.0999999999999996</v>
      </c>
      <c r="I33" s="4">
        <v>3.8</v>
      </c>
      <c r="J33" s="1">
        <v>0.1</v>
      </c>
      <c r="K33" s="1" t="s">
        <v>11</v>
      </c>
      <c r="L33" s="1" t="s">
        <v>18</v>
      </c>
      <c r="M33" s="1" t="s">
        <v>19</v>
      </c>
      <c r="N33" s="1" t="s">
        <v>41</v>
      </c>
      <c r="O33" s="3">
        <v>42158</v>
      </c>
      <c r="P33" s="1">
        <v>2</v>
      </c>
      <c r="Q33" s="5">
        <v>10301</v>
      </c>
      <c r="R33" s="5">
        <v>9223</v>
      </c>
      <c r="S33" s="5">
        <v>7894</v>
      </c>
      <c r="T33" s="5">
        <v>6987</v>
      </c>
      <c r="U33" s="5">
        <v>6410</v>
      </c>
      <c r="V33" s="5">
        <v>1.1168817087715495</v>
      </c>
      <c r="W33" s="5">
        <v>1.3049151254117051</v>
      </c>
      <c r="X33" s="5">
        <v>1.1683557131998987</v>
      </c>
      <c r="Y33" s="5">
        <v>0.81200912085127941</v>
      </c>
      <c r="Z33" s="5">
        <v>1.3200228996708172</v>
      </c>
      <c r="AA33" s="5">
        <v>1.1298125089451838</v>
      </c>
      <c r="AB33" s="5">
        <v>0.91741806211535715</v>
      </c>
      <c r="AC33" s="5">
        <v>6.0950204959344133E-2</v>
      </c>
      <c r="AD33" s="5">
        <v>-4.3069343882958869E-2</v>
      </c>
      <c r="AE33" s="5">
        <v>0.28325310362300482</v>
      </c>
      <c r="AF33" s="5">
        <v>-562.41509433962187</v>
      </c>
      <c r="AG33" s="5">
        <v>-307.93641618497099</v>
      </c>
      <c r="AH33" s="5">
        <v>-3.3709178010165333E-2</v>
      </c>
      <c r="AI33" s="5">
        <v>8221</v>
      </c>
      <c r="AJ33" s="5">
        <v>8285</v>
      </c>
      <c r="AK33" s="5">
        <v>8440</v>
      </c>
      <c r="AL33" s="5">
        <v>8135</v>
      </c>
      <c r="AM33" s="5">
        <v>8054</v>
      </c>
      <c r="AN33" s="5">
        <v>0.99227519613759807</v>
      </c>
      <c r="AO33" s="5">
        <v>0.97405213270142177</v>
      </c>
      <c r="AP33" s="5">
        <v>0.98163507109004744</v>
      </c>
      <c r="AQ33" s="5">
        <v>0.95426540284360195</v>
      </c>
      <c r="AR33" s="5">
        <v>1.018438844499078</v>
      </c>
      <c r="AS33" s="5">
        <v>1.0374923171481254</v>
      </c>
      <c r="AT33" s="5">
        <v>0.99004302397049782</v>
      </c>
      <c r="AU33" s="5">
        <v>1.8401206636500755E-2</v>
      </c>
      <c r="AV33" s="5">
        <v>-5.0033973685836061E-3</v>
      </c>
      <c r="AW33" s="5">
        <v>1.7772511848341232E-2</v>
      </c>
      <c r="AX33" s="5">
        <v>266.8679245283019</v>
      </c>
      <c r="AY33" s="5">
        <v>223.49710982658962</v>
      </c>
      <c r="AZ33" s="5">
        <v>-4.8430493273542603E-3</v>
      </c>
      <c r="BA33" s="5">
        <v>9.4675468280911394E-3</v>
      </c>
      <c r="BB33" s="5">
        <v>1.23940240591764E-2</v>
      </c>
      <c r="BC33" s="5">
        <v>1.69732142239809E-2</v>
      </c>
      <c r="BD33" s="5">
        <v>1.02187152951955E-2</v>
      </c>
      <c r="BE33" s="5">
        <v>9.4038629904389295E-3</v>
      </c>
      <c r="BF33" s="5">
        <v>0.76387997819654641</v>
      </c>
      <c r="BG33" s="5">
        <v>0.55779339747652223</v>
      </c>
      <c r="BH33" s="5">
        <v>0.7302107836278463</v>
      </c>
      <c r="BI33" s="5">
        <v>0.55404137756963667</v>
      </c>
      <c r="BJ33" s="5">
        <v>1.2128749750962979</v>
      </c>
      <c r="BK33" s="5">
        <v>1.6609929657166533</v>
      </c>
      <c r="BL33" s="5">
        <v>0.92025883085913096</v>
      </c>
      <c r="BM33" s="5">
        <v>0.24840086923665958</v>
      </c>
      <c r="BN33" s="5">
        <v>-4.1526260866194063E-2</v>
      </c>
      <c r="BO33" s="5">
        <v>0.12816127430404298</v>
      </c>
      <c r="BP33" s="5">
        <v>7.0875641925014846E-3</v>
      </c>
      <c r="BQ33" s="5">
        <v>5.5725392535587847E-3</v>
      </c>
      <c r="BR33" s="5">
        <v>-2.7746984476368159E-2</v>
      </c>
      <c r="BS33" s="5">
        <v>503</v>
      </c>
      <c r="BT33" s="5">
        <v>364</v>
      </c>
      <c r="BU33" s="5">
        <v>365</v>
      </c>
      <c r="BV33" s="5">
        <v>271</v>
      </c>
      <c r="BW33" s="5">
        <v>241</v>
      </c>
      <c r="BX33" s="5">
        <v>1.3818681318681318</v>
      </c>
      <c r="BY33" s="5">
        <v>1.3780821917808219</v>
      </c>
      <c r="BZ33" s="5">
        <v>0.99726027397260275</v>
      </c>
      <c r="CA33" s="5">
        <v>0.66027397260273968</v>
      </c>
      <c r="CB33" s="5">
        <v>1.3431734317343174</v>
      </c>
      <c r="CC33" s="5">
        <v>1.3468634686346863</v>
      </c>
      <c r="CD33" s="5">
        <v>0.88929889298892983</v>
      </c>
      <c r="CE33" s="5">
        <v>0.14779874213836477</v>
      </c>
      <c r="CF33" s="5">
        <v>-5.859375E-2</v>
      </c>
      <c r="CG33" s="5">
        <v>0.25479452054794521</v>
      </c>
      <c r="CH33" s="5">
        <v>-8.8679245283018417</v>
      </c>
      <c r="CI33" s="5">
        <v>43.468208092485554</v>
      </c>
      <c r="CJ33" s="5">
        <v>-4.1152263374485597E-2</v>
      </c>
      <c r="CK33" s="5">
        <v>5.2271690219640697E-3</v>
      </c>
      <c r="CL33" s="5">
        <v>7.4319043196737697E-3</v>
      </c>
      <c r="CM33" s="5">
        <v>9.6692144870758005E-3</v>
      </c>
      <c r="CN33" s="5">
        <v>2.4186505470424799E-3</v>
      </c>
      <c r="CO33" s="5">
        <v>1.47245445987209E-4</v>
      </c>
      <c r="CP33" s="5">
        <v>0.70334180811863856</v>
      </c>
      <c r="CQ33" s="5">
        <v>0.54059913852887231</v>
      </c>
      <c r="CR33" s="5">
        <v>0.76861510618132478</v>
      </c>
      <c r="CS33" s="5">
        <v>1.5228273835896623E-2</v>
      </c>
      <c r="CT33" s="5">
        <v>3.0727482846835747</v>
      </c>
      <c r="CU33" s="5">
        <v>3.9977724350875294</v>
      </c>
      <c r="CV33" s="5">
        <v>6.0879173375112158E-2</v>
      </c>
      <c r="CW33" s="5">
        <v>0.59982171537888906</v>
      </c>
      <c r="CX33" s="5">
        <v>-0.88522882736696717</v>
      </c>
      <c r="CY33" s="5">
        <v>0.51847580579913433</v>
      </c>
      <c r="CZ33" s="5">
        <v>6.0052774464360121E-3</v>
      </c>
      <c r="DA33" s="5">
        <v>4.5265994624186312E-3</v>
      </c>
      <c r="DB33" s="5">
        <v>-0.13282201747869149</v>
      </c>
      <c r="DC33" s="5">
        <v>302</v>
      </c>
      <c r="DD33" s="5">
        <v>298</v>
      </c>
      <c r="DE33" s="5">
        <v>247</v>
      </c>
      <c r="DF33" s="5">
        <v>275</v>
      </c>
      <c r="DG33" s="5">
        <v>288</v>
      </c>
      <c r="DH33" s="5">
        <v>1.0134228187919463</v>
      </c>
      <c r="DI33" s="5">
        <v>1.2226720647773279</v>
      </c>
      <c r="DJ33" s="5">
        <v>1.2064777327935223</v>
      </c>
      <c r="DK33" s="5">
        <v>1.165991902834008</v>
      </c>
      <c r="DL33" s="5">
        <v>1.0836363636363637</v>
      </c>
      <c r="DM33" s="5">
        <v>0.89818181818181819</v>
      </c>
      <c r="DN33" s="5">
        <v>1.0472727272727274</v>
      </c>
      <c r="DO33" s="5">
        <v>-5.3639846743295021E-2</v>
      </c>
      <c r="DP33" s="5">
        <v>2.3090586145648313E-2</v>
      </c>
      <c r="DQ33" s="5">
        <v>9.3117408906882596E-2</v>
      </c>
      <c r="DR33" s="5">
        <v>-39.971698113207538</v>
      </c>
      <c r="DS33" s="5">
        <v>-40.497109826589593</v>
      </c>
      <c r="DT33" s="5">
        <v>2.3853211009174313E-2</v>
      </c>
      <c r="DU33" s="5">
        <v>363</v>
      </c>
      <c r="DV33" s="5">
        <v>229</v>
      </c>
      <c r="DW33" s="5">
        <v>254</v>
      </c>
      <c r="DX33" s="5">
        <v>175</v>
      </c>
      <c r="DY33" s="5">
        <v>150</v>
      </c>
      <c r="DZ33" s="5">
        <v>1.5851528384279476</v>
      </c>
      <c r="EA33" s="5">
        <v>1.4291338582677164</v>
      </c>
      <c r="EB33" s="5">
        <v>0.90157480314960625</v>
      </c>
      <c r="EC33" s="5">
        <v>0.59055118110236215</v>
      </c>
      <c r="ED33" s="5">
        <v>1.3085714285714285</v>
      </c>
      <c r="EE33" s="5">
        <v>1.4514285714285715</v>
      </c>
      <c r="EF33" s="5">
        <v>0.8571428571428571</v>
      </c>
      <c r="EG33" s="5">
        <v>0.18414918414918416</v>
      </c>
      <c r="EH33" s="5">
        <v>-7.6923076923076927E-2</v>
      </c>
      <c r="EI33" s="5">
        <v>0.2125984251968504</v>
      </c>
      <c r="EJ33" s="5">
        <v>-4.3584905660377018</v>
      </c>
      <c r="EK33" s="5">
        <v>49.658959537572258</v>
      </c>
      <c r="EL33" s="5" t="s">
        <v>230</v>
      </c>
      <c r="EM33" s="5">
        <v>2.75667887181043E-2</v>
      </c>
      <c r="EN33" s="5">
        <v>2.83073689788579E-2</v>
      </c>
      <c r="EO33" s="5">
        <v>3.1179755926132199E-2</v>
      </c>
      <c r="EP33" s="5">
        <v>2.3731719702482199E-2</v>
      </c>
      <c r="EQ33" s="5">
        <v>2.2526118904352101E-2</v>
      </c>
      <c r="ER33" s="5">
        <v>0.97383789848831515</v>
      </c>
      <c r="ES33" s="5">
        <v>0.8841245833807243</v>
      </c>
      <c r="ET33" s="5">
        <v>0.90787654162273579</v>
      </c>
      <c r="EU33" s="5">
        <v>0.72245975746951374</v>
      </c>
      <c r="EV33" s="5">
        <v>1.1928073200652676</v>
      </c>
      <c r="EW33" s="5">
        <v>1.3138430892081949</v>
      </c>
      <c r="EX33" s="5">
        <v>0.94919875958234923</v>
      </c>
      <c r="EY33" s="5">
        <v>0.13563715304290283</v>
      </c>
      <c r="EZ33" s="5">
        <v>-2.6062627101474171E-2</v>
      </c>
      <c r="FA33" s="5">
        <v>0.14675064446353744</v>
      </c>
      <c r="FB33" s="5">
        <v>5.7475810940817102E-3</v>
      </c>
      <c r="FC33" s="5">
        <v>4.9618452873533758E-3</v>
      </c>
      <c r="FD33" s="5">
        <v>-2.0266583736491282E-2</v>
      </c>
      <c r="FE33" s="5">
        <v>176</v>
      </c>
      <c r="FF33" s="5">
        <v>158</v>
      </c>
      <c r="FG33" s="5">
        <v>128</v>
      </c>
      <c r="FH33" s="5">
        <v>145</v>
      </c>
      <c r="FI33" s="5">
        <v>220</v>
      </c>
      <c r="FJ33" s="5">
        <v>1.1139240506329113</v>
      </c>
      <c r="FK33" s="5">
        <v>1.375</v>
      </c>
      <c r="FL33" s="5">
        <v>1.234375</v>
      </c>
      <c r="FM33" s="5">
        <v>1.71875</v>
      </c>
      <c r="FN33" s="5">
        <v>1.0896551724137931</v>
      </c>
      <c r="FO33" s="5">
        <v>0.88275862068965516</v>
      </c>
      <c r="FP33" s="5">
        <v>1.5172413793103448</v>
      </c>
      <c r="FQ33" s="5">
        <v>-6.2271062271062272E-2</v>
      </c>
      <c r="FR33" s="5">
        <v>0.20547945205479451</v>
      </c>
      <c r="FS33" s="5">
        <v>0.1015625</v>
      </c>
      <c r="FT33" s="5">
        <v>-30.745283018867919</v>
      </c>
      <c r="FU33" s="5">
        <v>-24.063583815028899</v>
      </c>
      <c r="FV33" s="5">
        <v>0.26223776223776224</v>
      </c>
    </row>
    <row r="34" spans="1:178" x14ac:dyDescent="0.25">
      <c r="A34" s="1" t="s">
        <v>10</v>
      </c>
      <c r="B34" s="2">
        <v>43.2883</v>
      </c>
      <c r="C34" s="2">
        <v>-79.836299999999994</v>
      </c>
      <c r="D34" s="3">
        <v>42160</v>
      </c>
      <c r="E34" s="3" t="str">
        <f>CHOOSE(MONTH(D34),"Winter","Winter","Spring","Spring","Spring","Summer","Summer","Summer","Autumn","Autumn","Autumn","Winter")</f>
        <v>Summer</v>
      </c>
      <c r="F34" s="1">
        <v>1</v>
      </c>
      <c r="G34" s="1">
        <v>1</v>
      </c>
      <c r="H34" s="4">
        <v>5.0999999999999996</v>
      </c>
      <c r="I34" s="4">
        <v>4.4000000000000004</v>
      </c>
      <c r="J34" s="1">
        <v>0.1</v>
      </c>
      <c r="K34" s="1" t="s">
        <v>11</v>
      </c>
      <c r="L34" s="1" t="s">
        <v>18</v>
      </c>
      <c r="M34" s="1" t="s">
        <v>19</v>
      </c>
      <c r="N34" s="1" t="s">
        <v>41</v>
      </c>
      <c r="O34" s="3">
        <v>42158</v>
      </c>
      <c r="P34" s="1">
        <v>2</v>
      </c>
      <c r="Q34" s="5">
        <v>10559</v>
      </c>
      <c r="R34" s="5">
        <v>9537</v>
      </c>
      <c r="S34" s="5">
        <v>8253</v>
      </c>
      <c r="T34" s="5">
        <v>7408</v>
      </c>
      <c r="U34" s="5">
        <v>6968</v>
      </c>
      <c r="V34" s="5">
        <v>1.1071615812100242</v>
      </c>
      <c r="W34" s="5">
        <v>1.2794135465891192</v>
      </c>
      <c r="X34" s="5">
        <v>1.1555797891675754</v>
      </c>
      <c r="Y34" s="5">
        <v>0.84429904277232526</v>
      </c>
      <c r="Z34" s="5">
        <v>1.2873920086393089</v>
      </c>
      <c r="AA34" s="5">
        <v>1.1140658747300216</v>
      </c>
      <c r="AB34" s="5">
        <v>0.94060475161987045</v>
      </c>
      <c r="AC34" s="5">
        <v>5.3955686099227379E-2</v>
      </c>
      <c r="AD34" s="5">
        <v>-3.0606566499721759E-2</v>
      </c>
      <c r="AE34" s="5">
        <v>0.25796679995153277</v>
      </c>
      <c r="AF34" s="5">
        <v>-552.14150943396157</v>
      </c>
      <c r="AG34" s="5">
        <v>-311.79768786127147</v>
      </c>
      <c r="AH34" s="5">
        <v>-2.4732996065205171E-2</v>
      </c>
      <c r="AI34" s="5">
        <v>8408</v>
      </c>
      <c r="AJ34" s="5">
        <v>8535</v>
      </c>
      <c r="AK34" s="5">
        <v>8755</v>
      </c>
      <c r="AL34" s="5">
        <v>8488</v>
      </c>
      <c r="AM34" s="5">
        <v>8503</v>
      </c>
      <c r="AN34" s="5">
        <v>0.98512009373169307</v>
      </c>
      <c r="AO34" s="5">
        <v>0.96036550542547117</v>
      </c>
      <c r="AP34" s="5">
        <v>0.97487150199885775</v>
      </c>
      <c r="AQ34" s="5">
        <v>0.97121644774414617</v>
      </c>
      <c r="AR34" s="5">
        <v>1.0055372290292177</v>
      </c>
      <c r="AS34" s="5">
        <v>1.0314561734213006</v>
      </c>
      <c r="AT34" s="5">
        <v>1.0017672007540057</v>
      </c>
      <c r="AU34" s="5">
        <v>1.5484544452821434E-2</v>
      </c>
      <c r="AV34" s="5">
        <v>8.8282031663822018E-4</v>
      </c>
      <c r="AW34" s="5">
        <v>5.3683609366076525E-3</v>
      </c>
      <c r="AX34" s="5">
        <v>302.47169811320754</v>
      </c>
      <c r="AY34" s="5">
        <v>241.46242774566474</v>
      </c>
      <c r="AZ34" s="5">
        <v>8.6755349913244649E-4</v>
      </c>
      <c r="BA34" s="5">
        <v>1.9654663279652498E-2</v>
      </c>
      <c r="BB34" s="5">
        <v>2.35841646790504E-2</v>
      </c>
      <c r="BC34" s="5">
        <v>2.8959156945347699E-2</v>
      </c>
      <c r="BD34" s="5">
        <v>2.3045038804411801E-2</v>
      </c>
      <c r="BE34" s="5">
        <v>2.4442499503493299E-2</v>
      </c>
      <c r="BF34" s="5">
        <v>0.83338390598635692</v>
      </c>
      <c r="BG34" s="5">
        <v>0.67870288201915452</v>
      </c>
      <c r="BH34" s="5">
        <v>0.81439403514262887</v>
      </c>
      <c r="BI34" s="5">
        <v>0.84403353141880733</v>
      </c>
      <c r="BJ34" s="5">
        <v>1.0233944442104992</v>
      </c>
      <c r="BK34" s="5">
        <v>1.2566330302643571</v>
      </c>
      <c r="BL34" s="5">
        <v>1.0606404142315422</v>
      </c>
      <c r="BM34" s="5">
        <v>0.11372386507800668</v>
      </c>
      <c r="BN34" s="5">
        <v>2.9427945706944895E-2</v>
      </c>
      <c r="BO34" s="5">
        <v>1.8616766905751026E-2</v>
      </c>
      <c r="BP34" s="5">
        <v>7.4173978547442676E-3</v>
      </c>
      <c r="BQ34" s="5">
        <v>5.6211826946004741E-3</v>
      </c>
      <c r="BR34" s="5">
        <v>2.6596352416985315E-2</v>
      </c>
      <c r="BS34" s="5">
        <v>596</v>
      </c>
      <c r="BT34" s="5">
        <v>464</v>
      </c>
      <c r="BU34" s="5">
        <v>476</v>
      </c>
      <c r="BV34" s="5">
        <v>390</v>
      </c>
      <c r="BW34" s="5">
        <v>382</v>
      </c>
      <c r="BX34" s="5">
        <v>1.2844827586206897</v>
      </c>
      <c r="BY34" s="5">
        <v>1.2521008403361344</v>
      </c>
      <c r="BZ34" s="5">
        <v>0.97478991596638653</v>
      </c>
      <c r="CA34" s="5">
        <v>0.80252100840336138</v>
      </c>
      <c r="CB34" s="5">
        <v>1.1897435897435897</v>
      </c>
      <c r="CC34" s="5">
        <v>1.2205128205128206</v>
      </c>
      <c r="CD34" s="5">
        <v>0.97948717948717945</v>
      </c>
      <c r="CE34" s="5">
        <v>9.9307159353348731E-2</v>
      </c>
      <c r="CF34" s="5">
        <v>-1.0362694300518135E-2</v>
      </c>
      <c r="CG34" s="5">
        <v>0.15546218487394958</v>
      </c>
      <c r="CH34" s="5">
        <v>-5.3396226415093935</v>
      </c>
      <c r="CI34" s="5">
        <v>45.79190751445087</v>
      </c>
      <c r="CJ34" s="5">
        <v>-8.5106382978723406E-3</v>
      </c>
      <c r="CK34" s="5">
        <v>4.4070188887417299E-3</v>
      </c>
      <c r="CL34" s="5">
        <v>6.5579083748161697E-3</v>
      </c>
      <c r="CM34" s="5">
        <v>9.0514514595270105E-3</v>
      </c>
      <c r="CN34" s="5">
        <v>2.0948841702193E-3</v>
      </c>
      <c r="CO34" s="5">
        <v>1.20505777886137E-4</v>
      </c>
      <c r="CP34" s="5">
        <v>0.67201592899127183</v>
      </c>
      <c r="CQ34" s="5">
        <v>0.48688532534781132</v>
      </c>
      <c r="CR34" s="5">
        <v>0.7245145603596771</v>
      </c>
      <c r="CS34" s="5">
        <v>1.3313420330979061E-2</v>
      </c>
      <c r="CT34" s="5">
        <v>3.1304396052263188</v>
      </c>
      <c r="CU34" s="5">
        <v>4.3207407780352227</v>
      </c>
      <c r="CV34" s="5">
        <v>5.7523838119184427E-2</v>
      </c>
      <c r="CW34" s="5">
        <v>0.62411249045315542</v>
      </c>
      <c r="CX34" s="5">
        <v>-0.89121032350156559</v>
      </c>
      <c r="CY34" s="5">
        <v>0.4930727656832718</v>
      </c>
      <c r="CZ34" s="5">
        <v>5.9313754801515392E-3</v>
      </c>
      <c r="DA34" s="5">
        <v>4.531571478717503E-3</v>
      </c>
      <c r="DB34" s="5">
        <v>-0.12648682670439843</v>
      </c>
      <c r="DC34" s="5">
        <v>359</v>
      </c>
      <c r="DD34" s="5">
        <v>368</v>
      </c>
      <c r="DE34" s="5">
        <v>327</v>
      </c>
      <c r="DF34" s="5">
        <v>372</v>
      </c>
      <c r="DG34" s="5">
        <v>408</v>
      </c>
      <c r="DH34" s="5">
        <v>0.97554347826086951</v>
      </c>
      <c r="DI34" s="5">
        <v>1.0978593272171253</v>
      </c>
      <c r="DJ34" s="5">
        <v>1.1253822629969419</v>
      </c>
      <c r="DK34" s="5">
        <v>1.2477064220183487</v>
      </c>
      <c r="DL34" s="5">
        <v>0.989247311827957</v>
      </c>
      <c r="DM34" s="5">
        <v>0.87903225806451613</v>
      </c>
      <c r="DN34" s="5">
        <v>1.096774193548387</v>
      </c>
      <c r="DO34" s="5">
        <v>-6.4377682403433473E-2</v>
      </c>
      <c r="DP34" s="5">
        <v>4.6153846153846156E-2</v>
      </c>
      <c r="DQ34" s="5">
        <v>-1.2232415902140673E-2</v>
      </c>
      <c r="DR34" s="5">
        <v>-39.235849056603776</v>
      </c>
      <c r="DS34" s="5">
        <v>-42.826589595375722</v>
      </c>
      <c r="DT34" s="5">
        <v>5.1798561151079135E-2</v>
      </c>
      <c r="DU34" s="5">
        <v>547</v>
      </c>
      <c r="DV34" s="5">
        <v>416</v>
      </c>
      <c r="DW34" s="5">
        <v>450</v>
      </c>
      <c r="DX34" s="5">
        <v>366</v>
      </c>
      <c r="DY34" s="5">
        <v>358</v>
      </c>
      <c r="DZ34" s="5">
        <v>1.3149038461538463</v>
      </c>
      <c r="EA34" s="5">
        <v>1.2155555555555555</v>
      </c>
      <c r="EB34" s="5">
        <v>0.9244444444444444</v>
      </c>
      <c r="EC34" s="5">
        <v>0.79555555555555557</v>
      </c>
      <c r="ED34" s="5">
        <v>1.1366120218579234</v>
      </c>
      <c r="EE34" s="5">
        <v>1.2295081967213115</v>
      </c>
      <c r="EF34" s="5">
        <v>0.97814207650273222</v>
      </c>
      <c r="EG34" s="5">
        <v>0.10294117647058823</v>
      </c>
      <c r="EH34" s="5">
        <v>-1.1049723756906077E-2</v>
      </c>
      <c r="EI34" s="5">
        <v>0.1111111111111111</v>
      </c>
      <c r="EJ34" s="5">
        <v>3.7452830188679656</v>
      </c>
      <c r="EK34" s="5">
        <v>56.832369942196536</v>
      </c>
      <c r="EL34" s="5" t="s">
        <v>230</v>
      </c>
      <c r="EM34" s="5">
        <v>3.5052537918090799E-2</v>
      </c>
      <c r="EN34" s="5">
        <v>3.7037942558526903E-2</v>
      </c>
      <c r="EO34" s="5">
        <v>4.09787595272064E-2</v>
      </c>
      <c r="EP34" s="5">
        <v>3.4927811473608003E-2</v>
      </c>
      <c r="EQ34" s="5">
        <v>3.5010337829589802E-2</v>
      </c>
      <c r="ER34" s="5">
        <v>0.94639538529175071</v>
      </c>
      <c r="ES34" s="5">
        <v>0.85538308925185758</v>
      </c>
      <c r="ET34" s="5">
        <v>0.90383269249370202</v>
      </c>
      <c r="EU34" s="5">
        <v>0.85435328530005705</v>
      </c>
      <c r="EV34" s="5">
        <v>1.0604140653505687</v>
      </c>
      <c r="EW34" s="5">
        <v>1.1732415458715639</v>
      </c>
      <c r="EX34" s="5">
        <v>1.0023627691658883</v>
      </c>
      <c r="EY34" s="5">
        <v>7.9715734406359567E-2</v>
      </c>
      <c r="EZ34" s="5">
        <v>1.1799905602881838E-3</v>
      </c>
      <c r="FA34" s="5">
        <v>5.1493288456375859E-2</v>
      </c>
      <c r="FB34" s="5">
        <v>5.9956448187805534E-3</v>
      </c>
      <c r="FC34" s="5">
        <v>4.9044028398274346E-3</v>
      </c>
      <c r="FD34" s="5">
        <v>1.0578036981249224E-3</v>
      </c>
      <c r="FE34" s="5">
        <v>224</v>
      </c>
      <c r="FF34" s="5">
        <v>211</v>
      </c>
      <c r="FG34" s="5">
        <v>183</v>
      </c>
      <c r="FH34" s="5">
        <v>220</v>
      </c>
      <c r="FI34" s="5">
        <v>356</v>
      </c>
      <c r="FJ34" s="5">
        <v>1.061611374407583</v>
      </c>
      <c r="FK34" s="5">
        <v>1.2240437158469946</v>
      </c>
      <c r="FL34" s="5">
        <v>1.1530054644808743</v>
      </c>
      <c r="FM34" s="5">
        <v>1.9453551912568305</v>
      </c>
      <c r="FN34" s="5">
        <v>0.95909090909090911</v>
      </c>
      <c r="FO34" s="5">
        <v>0.83181818181818179</v>
      </c>
      <c r="FP34" s="5">
        <v>1.6181818181818182</v>
      </c>
      <c r="FQ34" s="5">
        <v>-9.1811414392059559E-2</v>
      </c>
      <c r="FR34" s="5">
        <v>0.2361111111111111</v>
      </c>
      <c r="FS34" s="5">
        <v>-4.9180327868852458E-2</v>
      </c>
      <c r="FT34" s="5">
        <v>-38.773584905660378</v>
      </c>
      <c r="FU34" s="5">
        <v>-32.109826589595379</v>
      </c>
      <c r="FV34" s="5">
        <v>0.34517766497461927</v>
      </c>
    </row>
    <row r="35" spans="1:178" x14ac:dyDescent="0.25">
      <c r="A35" s="1" t="s">
        <v>10</v>
      </c>
      <c r="B35" s="2">
        <v>43.28528</v>
      </c>
      <c r="C35" s="2">
        <v>-79.793890000000005</v>
      </c>
      <c r="D35" s="3">
        <v>42480</v>
      </c>
      <c r="E35" s="3" t="str">
        <f>CHOOSE(MONTH(D35),"Winter","Winter","Spring","Spring","Spring","Summer","Summer","Summer","Autumn","Autumn","Autumn","Winter")</f>
        <v>Spring</v>
      </c>
      <c r="F35" s="1">
        <v>1</v>
      </c>
      <c r="G35" s="1">
        <v>1</v>
      </c>
      <c r="H35" s="4">
        <v>5.4</v>
      </c>
      <c r="I35" s="4">
        <v>4.3</v>
      </c>
      <c r="J35" s="1">
        <v>0.1</v>
      </c>
      <c r="K35" s="1" t="s">
        <v>11</v>
      </c>
      <c r="L35" s="1" t="s">
        <v>18</v>
      </c>
      <c r="M35" s="1" t="s">
        <v>19</v>
      </c>
      <c r="N35" s="1" t="s">
        <v>45</v>
      </c>
      <c r="O35" s="3">
        <v>42478</v>
      </c>
      <c r="P35" s="1">
        <v>2</v>
      </c>
      <c r="Q35" s="5">
        <v>6019.2974090576099</v>
      </c>
      <c r="R35" s="5">
        <v>4871.2577819824201</v>
      </c>
      <c r="S35" s="5">
        <v>3288.1263732910102</v>
      </c>
      <c r="T35" s="5">
        <v>1839.4542694091701</v>
      </c>
      <c r="U35" s="5">
        <v>502.53090858459404</v>
      </c>
      <c r="V35" s="5">
        <v>1.2356762213080787</v>
      </c>
      <c r="W35" s="5">
        <v>1.8306162007493141</v>
      </c>
      <c r="X35" s="5">
        <v>1.4814691495895549</v>
      </c>
      <c r="Y35" s="5">
        <v>0.15283199352268884</v>
      </c>
      <c r="Z35" s="5">
        <v>2.6482081468364314</v>
      </c>
      <c r="AA35" s="5">
        <v>1.7875553787739182</v>
      </c>
      <c r="AB35" s="5">
        <v>0.27319565207022306</v>
      </c>
      <c r="AC35" s="5">
        <v>0.28252546470316853</v>
      </c>
      <c r="AD35" s="5">
        <v>-0.57085047906658259</v>
      </c>
      <c r="AE35" s="5">
        <v>0.92204592171400868</v>
      </c>
      <c r="AF35" s="5">
        <v>-404.65457124529757</v>
      </c>
      <c r="AG35" s="5">
        <v>-198.6662208689429</v>
      </c>
      <c r="AH35" s="5">
        <v>-0.16385101318713119</v>
      </c>
      <c r="AI35" s="5">
        <v>273.00000656396099</v>
      </c>
      <c r="AJ35" s="5">
        <v>897.25004509091309</v>
      </c>
      <c r="AK35" s="5">
        <v>2558.2499802112497</v>
      </c>
      <c r="AL35" s="5">
        <v>990.74998870491891</v>
      </c>
      <c r="AM35" s="5">
        <v>231.75000678747801</v>
      </c>
      <c r="AN35" s="5">
        <v>0.30426301793754662</v>
      </c>
      <c r="AO35" s="5">
        <v>0.10671357712330277</v>
      </c>
      <c r="AP35" s="5">
        <v>0.35072805708253024</v>
      </c>
      <c r="AQ35" s="5">
        <v>9.0589273362699702E-2</v>
      </c>
      <c r="AR35" s="5">
        <v>0.90562710605101659</v>
      </c>
      <c r="AS35" s="5">
        <v>2.5821347558684544</v>
      </c>
      <c r="AT35" s="5">
        <v>0.23391371125869528</v>
      </c>
      <c r="AU35" s="5">
        <v>0.44167371237961173</v>
      </c>
      <c r="AV35" s="5">
        <v>-0.62085888320329352</v>
      </c>
      <c r="AW35" s="5">
        <v>-3.6548400014561895E-2</v>
      </c>
      <c r="AX35" s="5">
        <v>1885.7476250971326</v>
      </c>
      <c r="AY35" s="5">
        <v>1618.3034290769467</v>
      </c>
      <c r="AZ35" s="5">
        <v>-0.2196498267572928</v>
      </c>
      <c r="BA35" s="5">
        <v>1.1507365852594299E-2</v>
      </c>
      <c r="BB35" s="5">
        <v>1.48321753367781E-2</v>
      </c>
      <c r="BC35" s="5">
        <v>2.6327101513743401E-2</v>
      </c>
      <c r="BD35" s="5">
        <v>1.53594780713319E-2</v>
      </c>
      <c r="BE35" s="5">
        <v>1.67156720999628E-3</v>
      </c>
      <c r="BF35" s="5">
        <v>0.77583804069929319</v>
      </c>
      <c r="BG35" s="5">
        <v>0.43709201510797413</v>
      </c>
      <c r="BH35" s="5">
        <v>0.5633804894562866</v>
      </c>
      <c r="BI35" s="5">
        <v>6.3492261353711138E-2</v>
      </c>
      <c r="BJ35" s="5">
        <v>0.96566922833543423</v>
      </c>
      <c r="BK35" s="5">
        <v>1.7140622481751062</v>
      </c>
      <c r="BL35" s="5">
        <v>0.10882968823766352</v>
      </c>
      <c r="BM35" s="5">
        <v>0.26309722581168898</v>
      </c>
      <c r="BN35" s="5">
        <v>-0.80370350939893431</v>
      </c>
      <c r="BO35" s="5">
        <v>-2.0028894342149096E-2</v>
      </c>
      <c r="BP35" s="5">
        <v>1.2675635463927228E-2</v>
      </c>
      <c r="BQ35" s="5">
        <v>1.1254134754828017E-2</v>
      </c>
      <c r="BR35" s="5">
        <v>-0.33255955664736586</v>
      </c>
      <c r="BS35" s="5">
        <v>446</v>
      </c>
      <c r="BT35" s="5">
        <v>323</v>
      </c>
      <c r="BU35" s="5">
        <v>397</v>
      </c>
      <c r="BV35" s="5">
        <v>274</v>
      </c>
      <c r="BW35" s="5">
        <v>114</v>
      </c>
      <c r="BX35" s="5">
        <v>1.3808049535603715</v>
      </c>
      <c r="BY35" s="5">
        <v>1.1234256926952142</v>
      </c>
      <c r="BZ35" s="5">
        <v>0.81360201511335017</v>
      </c>
      <c r="CA35" s="5">
        <v>0.2871536523929471</v>
      </c>
      <c r="CB35" s="5">
        <v>1.1788321167883211</v>
      </c>
      <c r="CC35" s="5">
        <v>1.448905109489051</v>
      </c>
      <c r="CD35" s="5">
        <v>0.41605839416058393</v>
      </c>
      <c r="CE35" s="5">
        <v>0.18330849478390462</v>
      </c>
      <c r="CF35" s="5">
        <v>-0.41237113402061853</v>
      </c>
      <c r="CG35" s="5">
        <v>0.12342569269521411</v>
      </c>
      <c r="CH35" s="5">
        <v>46.735849056603811</v>
      </c>
      <c r="CI35" s="5">
        <v>96.375722543352609</v>
      </c>
      <c r="CJ35" s="5">
        <v>-0.22222222222222221</v>
      </c>
      <c r="CK35" s="5">
        <v>8.9084338396787591E-3</v>
      </c>
      <c r="CL35" s="5">
        <v>1.23788425698876E-2</v>
      </c>
      <c r="CM35" s="5">
        <v>2.5457952171564099E-2</v>
      </c>
      <c r="CN35" s="5">
        <v>1.65124982595443E-2</v>
      </c>
      <c r="CO35" s="5">
        <v>1.3147649588063301E-3</v>
      </c>
      <c r="CP35" s="5">
        <v>0.71964998257180746</v>
      </c>
      <c r="CQ35" s="5">
        <v>0.34992735392241248</v>
      </c>
      <c r="CR35" s="5">
        <v>0.48624659542390297</v>
      </c>
      <c r="CS35" s="5">
        <v>5.1644568657603571E-2</v>
      </c>
      <c r="CT35" s="5">
        <v>0.74966503404368701</v>
      </c>
      <c r="CU35" s="5">
        <v>1.5417383712273389</v>
      </c>
      <c r="CV35" s="5">
        <v>7.9622413164912212E-2</v>
      </c>
      <c r="CW35" s="5">
        <v>0.21313695278784642</v>
      </c>
      <c r="CX35" s="5">
        <v>-0.85249951799074053</v>
      </c>
      <c r="CY35" s="5">
        <v>-0.16237188528753269</v>
      </c>
      <c r="CZ35" s="5">
        <v>1.2317067381205461E-2</v>
      </c>
      <c r="DA35" s="5">
        <v>1.1191486483278352E-2</v>
      </c>
      <c r="DB35" s="5">
        <v>-0.40166545302232626</v>
      </c>
      <c r="DC35" s="5">
        <v>229</v>
      </c>
      <c r="DD35" s="5">
        <v>216</v>
      </c>
      <c r="DE35" s="5">
        <v>325</v>
      </c>
      <c r="DF35" s="5">
        <v>290</v>
      </c>
      <c r="DG35" s="5">
        <v>187</v>
      </c>
      <c r="DH35" s="5">
        <v>1.0601851851851851</v>
      </c>
      <c r="DI35" s="5">
        <v>0.70461538461538464</v>
      </c>
      <c r="DJ35" s="5">
        <v>0.66461538461538461</v>
      </c>
      <c r="DK35" s="5">
        <v>0.57538461538461538</v>
      </c>
      <c r="DL35" s="5">
        <v>0.7448275862068966</v>
      </c>
      <c r="DM35" s="5">
        <v>1.1206896551724137</v>
      </c>
      <c r="DN35" s="5">
        <v>0.64482758620689651</v>
      </c>
      <c r="DO35" s="5">
        <v>5.6910569105691054E-2</v>
      </c>
      <c r="DP35" s="5">
        <v>-0.21593291404612158</v>
      </c>
      <c r="DQ35" s="5">
        <v>-0.22769230769230769</v>
      </c>
      <c r="DR35" s="5">
        <v>62.047169811320742</v>
      </c>
      <c r="DS35" s="5">
        <v>75.20809248554913</v>
      </c>
      <c r="DT35" s="5">
        <v>-0.19038817005545286</v>
      </c>
      <c r="DU35" s="5">
        <v>374</v>
      </c>
      <c r="DV35" s="5">
        <v>234</v>
      </c>
      <c r="DW35" s="5">
        <v>353</v>
      </c>
      <c r="DX35" s="5">
        <v>228</v>
      </c>
      <c r="DY35" s="5">
        <v>66</v>
      </c>
      <c r="DZ35" s="5">
        <v>1.5982905982905984</v>
      </c>
      <c r="EA35" s="5">
        <v>1.0594900849858357</v>
      </c>
      <c r="EB35" s="5">
        <v>0.66288951841359778</v>
      </c>
      <c r="EC35" s="5">
        <v>0.18696883852691218</v>
      </c>
      <c r="ED35" s="5">
        <v>1.0263157894736843</v>
      </c>
      <c r="EE35" s="5">
        <v>1.5482456140350878</v>
      </c>
      <c r="EF35" s="5">
        <v>0.28947368421052633</v>
      </c>
      <c r="EG35" s="5">
        <v>0.21514629948364888</v>
      </c>
      <c r="EH35" s="5">
        <v>-0.55102040816326525</v>
      </c>
      <c r="EI35" s="5">
        <v>1.69971671388102E-2</v>
      </c>
      <c r="EJ35" s="5">
        <v>60.26415094339626</v>
      </c>
      <c r="EK35" s="5">
        <v>121.73988439306359</v>
      </c>
      <c r="EL35" s="5" t="s">
        <v>230</v>
      </c>
      <c r="EM35" s="5">
        <v>6.7089092917740302E-3</v>
      </c>
      <c r="EN35" s="5">
        <v>9.4774570316076296E-3</v>
      </c>
      <c r="EO35" s="5">
        <v>2.3486886173486699E-2</v>
      </c>
      <c r="EP35" s="5">
        <v>1.54228387400508E-2</v>
      </c>
      <c r="EQ35" s="5">
        <v>5.0115287303924604E-3</v>
      </c>
      <c r="ER35" s="5">
        <v>0.70788073946414087</v>
      </c>
      <c r="ES35" s="5">
        <v>0.28564490167910889</v>
      </c>
      <c r="ET35" s="5">
        <v>0.40352122293274911</v>
      </c>
      <c r="EU35" s="5">
        <v>0.21337561281536555</v>
      </c>
      <c r="EV35" s="5">
        <v>0.6145079509257978</v>
      </c>
      <c r="EW35" s="5">
        <v>1.5228640180549109</v>
      </c>
      <c r="EX35" s="5">
        <v>0.32494204308693653</v>
      </c>
      <c r="EY35" s="5">
        <v>0.20725017849278729</v>
      </c>
      <c r="EZ35" s="5">
        <v>-0.50949998940351349</v>
      </c>
      <c r="FA35" s="5">
        <v>-0.25313622523340906</v>
      </c>
      <c r="FB35" s="5">
        <v>1.1927770868049182E-2</v>
      </c>
      <c r="FC35" s="5">
        <v>1.1294486049584211E-2</v>
      </c>
      <c r="FD35" s="5">
        <v>-0.31583550580341518</v>
      </c>
      <c r="FE35" s="5">
        <v>227</v>
      </c>
      <c r="FF35" s="5">
        <v>197</v>
      </c>
      <c r="FG35" s="5">
        <v>281</v>
      </c>
      <c r="FH35" s="5">
        <v>238</v>
      </c>
      <c r="FI35" s="5">
        <v>95</v>
      </c>
      <c r="FJ35" s="5">
        <v>1.1522842639593909</v>
      </c>
      <c r="FK35" s="5">
        <v>0.80782918149466187</v>
      </c>
      <c r="FL35" s="5">
        <v>0.70106761565836295</v>
      </c>
      <c r="FM35" s="5">
        <v>0.33807829181494664</v>
      </c>
      <c r="FN35" s="5">
        <v>0.82773109243697474</v>
      </c>
      <c r="FO35" s="5">
        <v>1.180672268907563</v>
      </c>
      <c r="FP35" s="5">
        <v>0.39915966386554624</v>
      </c>
      <c r="FQ35" s="5">
        <v>8.2851637764932567E-2</v>
      </c>
      <c r="FR35" s="5">
        <v>-0.42942942942942941</v>
      </c>
      <c r="FS35" s="5">
        <v>-0.14590747330960854</v>
      </c>
      <c r="FT35" s="5">
        <v>47.877358490566039</v>
      </c>
      <c r="FU35" s="5">
        <v>65.27745664739885</v>
      </c>
      <c r="FV35" s="5">
        <v>-0.29916317991631797</v>
      </c>
    </row>
    <row r="36" spans="1:178" x14ac:dyDescent="0.25">
      <c r="A36" s="1" t="s">
        <v>10</v>
      </c>
      <c r="B36" s="2">
        <v>43.305599999999998</v>
      </c>
      <c r="C36" s="2">
        <v>-79.813500000000005</v>
      </c>
      <c r="D36" s="3">
        <v>42160</v>
      </c>
      <c r="E36" s="3" t="str">
        <f>CHOOSE(MONTH(D36),"Winter","Winter","Spring","Spring","Spring","Summer","Summer","Summer","Autumn","Autumn","Autumn","Winter")</f>
        <v>Summer</v>
      </c>
      <c r="F36" s="1">
        <v>1</v>
      </c>
      <c r="G36" s="1">
        <v>1</v>
      </c>
      <c r="H36" s="4">
        <v>5.4</v>
      </c>
      <c r="I36" s="4">
        <v>4.9000000000000004</v>
      </c>
      <c r="J36" s="1">
        <v>0.1</v>
      </c>
      <c r="K36" s="1" t="s">
        <v>11</v>
      </c>
      <c r="L36" s="1" t="s">
        <v>18</v>
      </c>
      <c r="M36" s="1" t="s">
        <v>19</v>
      </c>
      <c r="N36" s="1" t="s">
        <v>41</v>
      </c>
      <c r="O36" s="3">
        <v>42158</v>
      </c>
      <c r="P36" s="1">
        <v>2</v>
      </c>
      <c r="Q36" s="5">
        <v>10417</v>
      </c>
      <c r="R36" s="5">
        <v>9379</v>
      </c>
      <c r="S36" s="5">
        <v>8064</v>
      </c>
      <c r="T36" s="5">
        <v>7176</v>
      </c>
      <c r="U36" s="5">
        <v>6675</v>
      </c>
      <c r="V36" s="5">
        <v>1.1106727796140314</v>
      </c>
      <c r="W36" s="5">
        <v>1.2917906746031746</v>
      </c>
      <c r="X36" s="5">
        <v>1.1630704365079365</v>
      </c>
      <c r="Y36" s="5">
        <v>0.82775297619047616</v>
      </c>
      <c r="Z36" s="5">
        <v>1.3069955406911928</v>
      </c>
      <c r="AA36" s="5">
        <v>1.1237458193979932</v>
      </c>
      <c r="AB36" s="5">
        <v>0.93018394648829428</v>
      </c>
      <c r="AC36" s="5">
        <v>5.826771653543307E-2</v>
      </c>
      <c r="AD36" s="5">
        <v>-3.6170673597574185E-2</v>
      </c>
      <c r="AE36" s="5">
        <v>0.27318948412698413</v>
      </c>
      <c r="AF36" s="5">
        <v>-549.04716981132015</v>
      </c>
      <c r="AG36" s="5">
        <v>-309.00578034682076</v>
      </c>
      <c r="AH36" s="5">
        <v>-2.8722123487932121E-2</v>
      </c>
      <c r="AI36" s="5">
        <v>8117</v>
      </c>
      <c r="AJ36" s="5">
        <v>8269</v>
      </c>
      <c r="AK36" s="5">
        <v>8509</v>
      </c>
      <c r="AL36" s="5">
        <v>8220</v>
      </c>
      <c r="AM36" s="5">
        <v>8220</v>
      </c>
      <c r="AN36" s="5">
        <v>0.98161809166767444</v>
      </c>
      <c r="AO36" s="5">
        <v>0.95393113174286048</v>
      </c>
      <c r="AP36" s="5">
        <v>0.97179457045481255</v>
      </c>
      <c r="AQ36" s="5">
        <v>0.96603596192267016</v>
      </c>
      <c r="AR36" s="5">
        <v>1.0059610705596107</v>
      </c>
      <c r="AS36" s="5">
        <v>1.0351581508515815</v>
      </c>
      <c r="AT36" s="5" t="s">
        <v>230</v>
      </c>
      <c r="AU36" s="5">
        <v>1.7275390041245741E-2</v>
      </c>
      <c r="AV36" s="5" t="s">
        <v>230</v>
      </c>
      <c r="AW36" s="5">
        <v>5.758608532142437E-3</v>
      </c>
      <c r="AX36" s="5">
        <v>334.66981132075472</v>
      </c>
      <c r="AY36" s="5">
        <v>262.37572254335259</v>
      </c>
      <c r="AZ36" s="5" t="s">
        <v>230</v>
      </c>
      <c r="BA36" s="5">
        <v>1.46000729873776E-2</v>
      </c>
      <c r="BB36" s="5">
        <v>1.8361816182732499E-2</v>
      </c>
      <c r="BC36" s="5">
        <v>2.3057317361235601E-2</v>
      </c>
      <c r="BD36" s="5">
        <v>1.6403812915086701E-2</v>
      </c>
      <c r="BE36" s="5">
        <v>1.6882944852113699E-2</v>
      </c>
      <c r="BF36" s="5">
        <v>0.79513229203914737</v>
      </c>
      <c r="BG36" s="5">
        <v>0.63320779076942924</v>
      </c>
      <c r="BH36" s="5">
        <v>0.79635526956846814</v>
      </c>
      <c r="BI36" s="5">
        <v>0.73221635403681551</v>
      </c>
      <c r="BJ36" s="5">
        <v>1.1193626919412747</v>
      </c>
      <c r="BK36" s="5">
        <v>1.40560718904747</v>
      </c>
      <c r="BL36" s="5">
        <v>1.0292085711722754</v>
      </c>
      <c r="BM36" s="5">
        <v>0.16860906921718799</v>
      </c>
      <c r="BN36" s="5">
        <v>1.4394070470243218E-2</v>
      </c>
      <c r="BO36" s="5">
        <v>8.4918953795450197E-2</v>
      </c>
      <c r="BP36" s="5">
        <v>7.4532759235293499E-3</v>
      </c>
      <c r="BQ36" s="5">
        <v>5.5896182776014724E-3</v>
      </c>
      <c r="BR36" s="5">
        <v>1.1567888944812914E-2</v>
      </c>
      <c r="BS36" s="5">
        <v>545</v>
      </c>
      <c r="BT36" s="5">
        <v>414</v>
      </c>
      <c r="BU36" s="5">
        <v>417</v>
      </c>
      <c r="BV36" s="5">
        <v>325</v>
      </c>
      <c r="BW36" s="5">
        <v>308</v>
      </c>
      <c r="BX36" s="5">
        <v>1.3164251207729469</v>
      </c>
      <c r="BY36" s="5">
        <v>1.3069544364508394</v>
      </c>
      <c r="BZ36" s="5">
        <v>0.9928057553956835</v>
      </c>
      <c r="CA36" s="5">
        <v>0.73860911270983209</v>
      </c>
      <c r="CB36" s="5">
        <v>1.2738461538461539</v>
      </c>
      <c r="CC36" s="5">
        <v>1.283076923076923</v>
      </c>
      <c r="CD36" s="5">
        <v>0.94769230769230772</v>
      </c>
      <c r="CE36" s="5">
        <v>0.12398921832884097</v>
      </c>
      <c r="CF36" s="5">
        <v>-2.6856240126382307E-2</v>
      </c>
      <c r="CG36" s="5">
        <v>0.21342925659472423</v>
      </c>
      <c r="CH36" s="5">
        <v>-5.547169811320714</v>
      </c>
      <c r="CI36" s="5">
        <v>43.641618497109832</v>
      </c>
      <c r="CJ36" s="5">
        <v>-2.0457280385078221E-2</v>
      </c>
      <c r="CK36" s="5">
        <v>5.0440891645848699E-3</v>
      </c>
      <c r="CL36" s="5">
        <v>7.3189763352274799E-3</v>
      </c>
      <c r="CM36" s="5">
        <v>9.7396709024906106E-3</v>
      </c>
      <c r="CN36" s="5">
        <v>2.3800705093890398E-3</v>
      </c>
      <c r="CO36" s="5">
        <v>1.42457953188568E-4</v>
      </c>
      <c r="CP36" s="5">
        <v>0.68917959746731372</v>
      </c>
      <c r="CQ36" s="5">
        <v>0.51789112949340055</v>
      </c>
      <c r="CR36" s="5">
        <v>0.7514603325412037</v>
      </c>
      <c r="CS36" s="5">
        <v>1.4626567428694014E-2</v>
      </c>
      <c r="CT36" s="5">
        <v>3.0751090383058646</v>
      </c>
      <c r="CU36" s="5">
        <v>4.092177464520061</v>
      </c>
      <c r="CV36" s="5">
        <v>5.9854509614984779E-2</v>
      </c>
      <c r="CW36" s="5">
        <v>0.60724071108379951</v>
      </c>
      <c r="CX36" s="5">
        <v>-0.88705146022970982</v>
      </c>
      <c r="CY36" s="5">
        <v>0.50709165384381438</v>
      </c>
      <c r="CZ36" s="5">
        <v>6.1783845742883255E-3</v>
      </c>
      <c r="DA36" s="5">
        <v>4.6760330657673902E-3</v>
      </c>
      <c r="DB36" s="5">
        <v>-0.13117174679906177</v>
      </c>
      <c r="DC36" s="5">
        <v>326</v>
      </c>
      <c r="DD36" s="5">
        <v>329</v>
      </c>
      <c r="DE36" s="5">
        <v>284</v>
      </c>
      <c r="DF36" s="5">
        <v>318</v>
      </c>
      <c r="DG36" s="5">
        <v>341</v>
      </c>
      <c r="DH36" s="5">
        <v>0.99088145896656532</v>
      </c>
      <c r="DI36" s="5">
        <v>1.147887323943662</v>
      </c>
      <c r="DJ36" s="5">
        <v>1.158450704225352</v>
      </c>
      <c r="DK36" s="5">
        <v>1.2007042253521127</v>
      </c>
      <c r="DL36" s="5">
        <v>1.0345911949685536</v>
      </c>
      <c r="DM36" s="5">
        <v>0.89308176100628933</v>
      </c>
      <c r="DN36" s="5">
        <v>1.0723270440251573</v>
      </c>
      <c r="DO36" s="5">
        <v>-5.647840531561462E-2</v>
      </c>
      <c r="DP36" s="5">
        <v>3.490136570561457E-2</v>
      </c>
      <c r="DQ36" s="5">
        <v>3.873239436619718E-2</v>
      </c>
      <c r="DR36" s="5">
        <v>-37.547169811320757</v>
      </c>
      <c r="DS36" s="5">
        <v>-39.97687861271676</v>
      </c>
      <c r="DT36" s="5">
        <v>3.7520391517128875E-2</v>
      </c>
      <c r="DU36" s="5">
        <v>475</v>
      </c>
      <c r="DV36" s="5">
        <v>342</v>
      </c>
      <c r="DW36" s="5">
        <v>366</v>
      </c>
      <c r="DX36" s="5">
        <v>281</v>
      </c>
      <c r="DY36" s="5">
        <v>237</v>
      </c>
      <c r="DZ36" s="5">
        <v>1.3888888888888888</v>
      </c>
      <c r="EA36" s="5">
        <v>1.2978142076502732</v>
      </c>
      <c r="EB36" s="5">
        <v>0.93442622950819676</v>
      </c>
      <c r="EC36" s="5">
        <v>0.64754098360655743</v>
      </c>
      <c r="ED36" s="5">
        <v>1.2170818505338079</v>
      </c>
      <c r="EE36" s="5">
        <v>1.302491103202847</v>
      </c>
      <c r="EF36" s="5">
        <v>0.84341637010676151</v>
      </c>
      <c r="EG36" s="5">
        <v>0.13137557959814528</v>
      </c>
      <c r="EH36" s="5">
        <v>-8.4942084942084939E-2</v>
      </c>
      <c r="EI36" s="5">
        <v>0.16666666666666666</v>
      </c>
      <c r="EJ36" s="5">
        <v>-1.0188679245282657</v>
      </c>
      <c r="EK36" s="5">
        <v>51.855491329479769</v>
      </c>
      <c r="EL36" s="5" t="s">
        <v>230</v>
      </c>
      <c r="EM36" s="5">
        <v>3.07275559753179E-2</v>
      </c>
      <c r="EN36" s="5">
        <v>3.2190583646297399E-2</v>
      </c>
      <c r="EO36" s="5">
        <v>3.56711223721504E-2</v>
      </c>
      <c r="EP36" s="5">
        <v>2.8732525184750501E-2</v>
      </c>
      <c r="EQ36" s="5">
        <v>2.80037932097911E-2</v>
      </c>
      <c r="ER36" s="5">
        <v>0.95455106726069627</v>
      </c>
      <c r="ES36" s="5">
        <v>0.86141264787642058</v>
      </c>
      <c r="ET36" s="5">
        <v>0.90242699151596162</v>
      </c>
      <c r="EU36" s="5">
        <v>0.78505500661382521</v>
      </c>
      <c r="EV36" s="5">
        <v>1.1203534475063204</v>
      </c>
      <c r="EW36" s="5">
        <v>1.2414892928061363</v>
      </c>
      <c r="EX36" s="5">
        <v>0.97463738497491448</v>
      </c>
      <c r="EY36" s="5">
        <v>0.1077360902776449</v>
      </c>
      <c r="EZ36" s="5">
        <v>-1.2844188618158734E-2</v>
      </c>
      <c r="FA36" s="5">
        <v>9.6942799429454343E-2</v>
      </c>
      <c r="FB36" s="5">
        <v>6.0540080632803927E-3</v>
      </c>
      <c r="FC36" s="5">
        <v>5.0596521273686369E-3</v>
      </c>
      <c r="FD36" s="5">
        <v>-1.0738485925498246E-2</v>
      </c>
      <c r="FE36" s="5">
        <v>196</v>
      </c>
      <c r="FF36" s="5">
        <v>181</v>
      </c>
      <c r="FG36" s="5">
        <v>153</v>
      </c>
      <c r="FH36" s="5">
        <v>179</v>
      </c>
      <c r="FI36" s="5">
        <v>280</v>
      </c>
      <c r="FJ36" s="5">
        <v>1.0828729281767955</v>
      </c>
      <c r="FK36" s="5">
        <v>1.2810457516339868</v>
      </c>
      <c r="FL36" s="5">
        <v>1.1830065359477124</v>
      </c>
      <c r="FM36" s="5">
        <v>1.8300653594771241</v>
      </c>
      <c r="FN36" s="5">
        <v>1.011173184357542</v>
      </c>
      <c r="FO36" s="5">
        <v>0.85474860335195535</v>
      </c>
      <c r="FP36" s="5">
        <v>1.5642458100558658</v>
      </c>
      <c r="FQ36" s="5">
        <v>-7.8313253012048195E-2</v>
      </c>
      <c r="FR36" s="5">
        <v>0.22004357298474944</v>
      </c>
      <c r="FS36" s="5">
        <v>1.3071895424836602E-2</v>
      </c>
      <c r="FT36" s="5">
        <v>-33.537735849056602</v>
      </c>
      <c r="FU36" s="5">
        <v>-27.086705202312139</v>
      </c>
      <c r="FV36" s="5">
        <v>0.30239520958083832</v>
      </c>
    </row>
    <row r="37" spans="1:178" x14ac:dyDescent="0.25">
      <c r="A37" s="1" t="s">
        <v>10</v>
      </c>
      <c r="B37" s="2">
        <v>43.28528</v>
      </c>
      <c r="C37" s="2">
        <v>-79.793890000000005</v>
      </c>
      <c r="D37" s="3">
        <v>42689</v>
      </c>
      <c r="E37" s="3" t="str">
        <f>CHOOSE(MONTH(D37),"Winter","Winter","Spring","Spring","Spring","Summer","Summer","Summer","Autumn","Autumn","Autumn","Winter")</f>
        <v>Autumn</v>
      </c>
      <c r="F37" s="1">
        <v>1</v>
      </c>
      <c r="G37" s="1">
        <v>1</v>
      </c>
      <c r="H37" s="4">
        <v>5.7</v>
      </c>
      <c r="I37" s="4">
        <v>5.0999999999999996</v>
      </c>
      <c r="J37" s="1">
        <v>0.1</v>
      </c>
      <c r="K37" s="1" t="s">
        <v>11</v>
      </c>
      <c r="L37" s="1" t="s">
        <v>18</v>
      </c>
      <c r="M37" s="1" t="s">
        <v>19</v>
      </c>
      <c r="N37" s="1" t="s">
        <v>55</v>
      </c>
      <c r="O37" s="3">
        <v>42686</v>
      </c>
      <c r="P37" s="1">
        <v>3</v>
      </c>
      <c r="Q37" s="5">
        <v>8190</v>
      </c>
      <c r="R37" s="5">
        <v>7521</v>
      </c>
      <c r="S37" s="5">
        <v>6650</v>
      </c>
      <c r="T37" s="5">
        <v>6128</v>
      </c>
      <c r="U37" s="5">
        <v>5728</v>
      </c>
      <c r="V37" s="5">
        <v>1.088950937375349</v>
      </c>
      <c r="W37" s="5">
        <v>1.2315789473684211</v>
      </c>
      <c r="X37" s="5">
        <v>1.1309774436090225</v>
      </c>
      <c r="Y37" s="5">
        <v>0.86135338345864665</v>
      </c>
      <c r="Z37" s="5">
        <v>1.2273172323759791</v>
      </c>
      <c r="AA37" s="5">
        <v>1.0851827676240209</v>
      </c>
      <c r="AB37" s="5">
        <v>0.93472584856396868</v>
      </c>
      <c r="AC37" s="5">
        <v>4.0851463452809517E-2</v>
      </c>
      <c r="AD37" s="5">
        <v>-3.3738191632928474E-2</v>
      </c>
      <c r="AE37" s="5">
        <v>0.20947368421052631</v>
      </c>
      <c r="AF37" s="5">
        <v>-392.28301886792406</v>
      </c>
      <c r="AG37" s="5">
        <v>-234.8901734104046</v>
      </c>
      <c r="AH37" s="5">
        <v>-2.822666008044598E-2</v>
      </c>
      <c r="AI37" s="5">
        <v>7408</v>
      </c>
      <c r="AJ37" s="5">
        <v>7613</v>
      </c>
      <c r="AK37" s="5">
        <v>8049</v>
      </c>
      <c r="AL37" s="5">
        <v>7787</v>
      </c>
      <c r="AM37" s="5">
        <v>7783</v>
      </c>
      <c r="AN37" s="5">
        <v>0.97307237619860765</v>
      </c>
      <c r="AO37" s="5">
        <v>0.92036277798484278</v>
      </c>
      <c r="AP37" s="5">
        <v>0.94583178034538451</v>
      </c>
      <c r="AQ37" s="5">
        <v>0.96695241644924834</v>
      </c>
      <c r="AR37" s="5">
        <v>0.9776550661358675</v>
      </c>
      <c r="AS37" s="5">
        <v>1.0336458199563374</v>
      </c>
      <c r="AT37" s="5">
        <v>0.99948632335944521</v>
      </c>
      <c r="AU37" s="5">
        <v>1.6544581965142711E-2</v>
      </c>
      <c r="AV37" s="5">
        <v>-2.5690430314707772E-4</v>
      </c>
      <c r="AW37" s="5">
        <v>-2.161759224748416E-2</v>
      </c>
      <c r="AX37" s="5">
        <v>430.04716981132071</v>
      </c>
      <c r="AY37" s="5">
        <v>356.54335260115607</v>
      </c>
      <c r="AZ37" s="5">
        <v>-2.5539522410930913E-4</v>
      </c>
      <c r="BA37" s="5">
        <v>1.5807287767529401E-2</v>
      </c>
      <c r="BB37" s="5">
        <v>1.8828753381967499E-2</v>
      </c>
      <c r="BC37" s="5">
        <v>2.4473108351230601E-2</v>
      </c>
      <c r="BD37" s="5">
        <v>1.7340477555990198E-2</v>
      </c>
      <c r="BE37" s="5">
        <v>1.3830699026584599E-2</v>
      </c>
      <c r="BF37" s="5">
        <v>0.83952917364503865</v>
      </c>
      <c r="BG37" s="5">
        <v>0.64590437555655045</v>
      </c>
      <c r="BH37" s="5">
        <v>0.7693650153361381</v>
      </c>
      <c r="BI37" s="5">
        <v>0.56513863413223275</v>
      </c>
      <c r="BJ37" s="5">
        <v>1.0858266919796093</v>
      </c>
      <c r="BK37" s="5">
        <v>1.4113283946310038</v>
      </c>
      <c r="BL37" s="5">
        <v>0.79759620125380226</v>
      </c>
      <c r="BM37" s="5">
        <v>0.17058165762359709</v>
      </c>
      <c r="BN37" s="5">
        <v>-0.11259692171413328</v>
      </c>
      <c r="BO37" s="5">
        <v>6.0812701215473719E-2</v>
      </c>
      <c r="BP37" s="5">
        <v>7.8124413618220765E-3</v>
      </c>
      <c r="BQ37" s="5">
        <v>6.3239722539579378E-3</v>
      </c>
      <c r="BR37" s="5">
        <v>-8.1053755864606822E-2</v>
      </c>
      <c r="BS37" s="5">
        <v>388</v>
      </c>
      <c r="BT37" s="5">
        <v>236</v>
      </c>
      <c r="BU37" s="5">
        <v>295</v>
      </c>
      <c r="BV37" s="5">
        <v>1449</v>
      </c>
      <c r="BW37" s="5">
        <v>182</v>
      </c>
      <c r="BX37" s="5">
        <v>1.6440677966101696</v>
      </c>
      <c r="BY37" s="5">
        <v>1.3152542372881355</v>
      </c>
      <c r="BZ37" s="5">
        <v>0.8</v>
      </c>
      <c r="CA37" s="5">
        <v>0.61694915254237293</v>
      </c>
      <c r="CB37" s="5">
        <v>0.16287094547964112</v>
      </c>
      <c r="CC37" s="5">
        <v>0.20358868184955142</v>
      </c>
      <c r="CD37" s="5">
        <v>0.12560386473429952</v>
      </c>
      <c r="CE37" s="5">
        <v>-0.66169724770642202</v>
      </c>
      <c r="CF37" s="5">
        <v>-0.77682403433476399</v>
      </c>
      <c r="CG37" s="5">
        <v>-4.1118644067796613</v>
      </c>
      <c r="CH37" s="5">
        <v>-683.55660377358515</v>
      </c>
      <c r="CI37" s="5">
        <v>-494.91329479768797</v>
      </c>
      <c r="CJ37" s="5">
        <v>-2.3860640301318266</v>
      </c>
      <c r="CK37" s="5">
        <v>2.2747544571757299E-3</v>
      </c>
      <c r="CL37" s="5">
        <v>3.8364422507584E-3</v>
      </c>
      <c r="CM37" s="5">
        <v>9.7107868641614897E-3</v>
      </c>
      <c r="CN37" s="5">
        <v>4.2376024648547103E-3</v>
      </c>
      <c r="CO37" s="5">
        <v>3.3238145988434499E-4</v>
      </c>
      <c r="CP37" s="5">
        <v>0.5929333242865964</v>
      </c>
      <c r="CQ37" s="5">
        <v>0.23425027127007705</v>
      </c>
      <c r="CR37" s="5">
        <v>0.39507017344980833</v>
      </c>
      <c r="CS37" s="5">
        <v>3.4228066637012486E-2</v>
      </c>
      <c r="CT37" s="5">
        <v>0.90533321201707762</v>
      </c>
      <c r="CU37" s="5">
        <v>2.2915757069474028</v>
      </c>
      <c r="CV37" s="5">
        <v>7.8436206001154696E-2</v>
      </c>
      <c r="CW37" s="5">
        <v>0.39238827295429463</v>
      </c>
      <c r="CX37" s="5">
        <v>-0.85453714264287095</v>
      </c>
      <c r="CY37" s="5">
        <v>-4.1310783534630677E-2</v>
      </c>
      <c r="CZ37" s="5">
        <v>6.3435037989380254E-3</v>
      </c>
      <c r="DA37" s="5">
        <v>5.6911558451163352E-3</v>
      </c>
      <c r="DB37" s="5">
        <v>-0.28826714096607781</v>
      </c>
      <c r="DC37" s="5">
        <v>361</v>
      </c>
      <c r="DD37" s="5">
        <v>355</v>
      </c>
      <c r="DE37" s="5">
        <v>363</v>
      </c>
      <c r="DF37" s="5">
        <v>331</v>
      </c>
      <c r="DG37" s="5">
        <v>317</v>
      </c>
      <c r="DH37" s="5">
        <v>1.0169014084507042</v>
      </c>
      <c r="DI37" s="5">
        <v>0.99449035812672182</v>
      </c>
      <c r="DJ37" s="5">
        <v>0.97796143250688705</v>
      </c>
      <c r="DK37" s="5">
        <v>0.8732782369146006</v>
      </c>
      <c r="DL37" s="5">
        <v>1.0725075528700907</v>
      </c>
      <c r="DM37" s="5">
        <v>1.0966767371601209</v>
      </c>
      <c r="DN37" s="5">
        <v>0.95770392749244715</v>
      </c>
      <c r="DO37" s="5">
        <v>4.6109510086455328E-2</v>
      </c>
      <c r="DP37" s="5">
        <v>-2.1604938271604937E-2</v>
      </c>
      <c r="DQ37" s="5">
        <v>6.6115702479338845E-2</v>
      </c>
      <c r="DR37" s="5">
        <v>18.698113207547177</v>
      </c>
      <c r="DS37" s="5">
        <v>18.959537572254337</v>
      </c>
      <c r="DT37" s="5">
        <v>-1.9498607242339833E-2</v>
      </c>
      <c r="DU37" s="5">
        <v>334</v>
      </c>
      <c r="DV37" s="5">
        <v>233</v>
      </c>
      <c r="DW37" s="5">
        <v>310</v>
      </c>
      <c r="DX37" s="5">
        <v>230</v>
      </c>
      <c r="DY37" s="5">
        <v>199</v>
      </c>
      <c r="DZ37" s="5">
        <v>1.4334763948497855</v>
      </c>
      <c r="EA37" s="5">
        <v>1.0774193548387097</v>
      </c>
      <c r="EB37" s="5">
        <v>0.75161290322580643</v>
      </c>
      <c r="EC37" s="5">
        <v>0.64193548387096777</v>
      </c>
      <c r="ED37" s="5">
        <v>1.0130434782608695</v>
      </c>
      <c r="EE37" s="5">
        <v>1.3478260869565217</v>
      </c>
      <c r="EF37" s="5">
        <v>0.86521739130434783</v>
      </c>
      <c r="EG37" s="5">
        <v>0.14814814814814814</v>
      </c>
      <c r="EH37" s="5">
        <v>-7.2261072261072257E-2</v>
      </c>
      <c r="EI37" s="5">
        <v>9.6774193548387101E-3</v>
      </c>
      <c r="EJ37" s="5">
        <v>33.886792452830207</v>
      </c>
      <c r="EK37" s="5">
        <v>78.369942196531795</v>
      </c>
      <c r="EL37" s="5" t="s">
        <v>230</v>
      </c>
      <c r="EM37" s="5">
        <v>1.18705686181783E-2</v>
      </c>
      <c r="EN37" s="5">
        <v>1.7220327630639E-2</v>
      </c>
      <c r="EO37" s="5">
        <v>2.5387596338987298E-2</v>
      </c>
      <c r="EP37" s="5">
        <v>1.97398234158754E-2</v>
      </c>
      <c r="EQ37" s="5">
        <v>1.8843289464712101E-2</v>
      </c>
      <c r="ER37" s="5">
        <v>0.68933465569248376</v>
      </c>
      <c r="ES37" s="5">
        <v>0.46757355283567631</v>
      </c>
      <c r="ET37" s="5">
        <v>0.67829688957965806</v>
      </c>
      <c r="EU37" s="5">
        <v>0.74222424262255904</v>
      </c>
      <c r="EV37" s="5">
        <v>0.87236482656627312</v>
      </c>
      <c r="EW37" s="5">
        <v>1.2861106102180113</v>
      </c>
      <c r="EX37" s="5">
        <v>0.95458247359790072</v>
      </c>
      <c r="EY37" s="5">
        <v>0.12515169167196452</v>
      </c>
      <c r="EZ37" s="5">
        <v>-2.3236433875566741E-2</v>
      </c>
      <c r="FA37" s="5">
        <v>-9.9241210219151527E-2</v>
      </c>
      <c r="FB37" s="5">
        <v>9.1369708051096676E-3</v>
      </c>
      <c r="FC37" s="5">
        <v>7.0167475116218493E-3</v>
      </c>
      <c r="FD37" s="5">
        <v>-2.1041484016034354E-2</v>
      </c>
      <c r="FE37" s="5">
        <v>302</v>
      </c>
      <c r="FF37" s="5">
        <v>283</v>
      </c>
      <c r="FG37" s="5">
        <v>287</v>
      </c>
      <c r="FH37" s="5">
        <v>277</v>
      </c>
      <c r="FI37" s="5">
        <v>370</v>
      </c>
      <c r="FJ37" s="5">
        <v>1.0671378091872792</v>
      </c>
      <c r="FK37" s="5">
        <v>1.0522648083623694</v>
      </c>
      <c r="FL37" s="5">
        <v>0.98606271777003485</v>
      </c>
      <c r="FM37" s="5">
        <v>1.2891986062717771</v>
      </c>
      <c r="FN37" s="5">
        <v>1.0216606498194947</v>
      </c>
      <c r="FO37" s="5">
        <v>1.036101083032491</v>
      </c>
      <c r="FP37" s="5">
        <v>1.3357400722021662</v>
      </c>
      <c r="FQ37" s="5">
        <v>1.7730496453900711E-2</v>
      </c>
      <c r="FR37" s="5">
        <v>0.14374034003091191</v>
      </c>
      <c r="FS37" s="5">
        <v>2.0905923344947737E-2</v>
      </c>
      <c r="FT37" s="5">
        <v>-1.0849056603773537</v>
      </c>
      <c r="FU37" s="5">
        <v>6.7398843930635843</v>
      </c>
      <c r="FV37" s="5">
        <v>0.16315789473684211</v>
      </c>
    </row>
    <row r="38" spans="1:178" x14ac:dyDescent="0.25">
      <c r="A38" s="1" t="s">
        <v>10</v>
      </c>
      <c r="B38" s="2">
        <v>43.28528</v>
      </c>
      <c r="C38" s="2">
        <v>-79.793890000000005</v>
      </c>
      <c r="D38" s="3">
        <v>42702</v>
      </c>
      <c r="E38" s="3" t="str">
        <f>CHOOSE(MONTH(D38),"Winter","Winter","Spring","Spring","Spring","Summer","Summer","Summer","Autumn","Autumn","Autumn","Winter")</f>
        <v>Autumn</v>
      </c>
      <c r="F38" s="1">
        <v>1</v>
      </c>
      <c r="G38" s="1">
        <v>1</v>
      </c>
      <c r="H38" s="4">
        <v>6</v>
      </c>
      <c r="I38" s="4">
        <v>5.8</v>
      </c>
      <c r="J38" s="1">
        <v>0.1</v>
      </c>
      <c r="K38" s="1" t="s">
        <v>11</v>
      </c>
      <c r="L38" s="1" t="s">
        <v>18</v>
      </c>
      <c r="M38" s="1" t="s">
        <v>19</v>
      </c>
      <c r="N38" s="1" t="s">
        <v>56</v>
      </c>
      <c r="O38" s="3">
        <v>42702</v>
      </c>
      <c r="P38" s="1">
        <v>0</v>
      </c>
      <c r="Q38" s="5">
        <v>7642</v>
      </c>
      <c r="R38" s="5">
        <v>7112</v>
      </c>
      <c r="S38" s="5">
        <v>6407</v>
      </c>
      <c r="T38" s="5">
        <v>5949</v>
      </c>
      <c r="U38" s="5">
        <v>5477</v>
      </c>
      <c r="V38" s="5">
        <v>1.0745219347581552</v>
      </c>
      <c r="W38" s="5">
        <v>1.1927579210238801</v>
      </c>
      <c r="X38" s="5">
        <v>1.1100358982363041</v>
      </c>
      <c r="Y38" s="5">
        <v>0.85484626190104573</v>
      </c>
      <c r="Z38" s="5">
        <v>1.1954950411833922</v>
      </c>
      <c r="AA38" s="5">
        <v>1.0769877290300891</v>
      </c>
      <c r="AB38" s="5">
        <v>0.92065893427466805</v>
      </c>
      <c r="AC38" s="5">
        <v>3.7067011977986404E-2</v>
      </c>
      <c r="AD38" s="5">
        <v>-4.130929459128304E-2</v>
      </c>
      <c r="AE38" s="5">
        <v>0.18152021226783205</v>
      </c>
      <c r="AF38" s="5">
        <v>-292.66981132075432</v>
      </c>
      <c r="AG38" s="5">
        <v>-173.91907514450861</v>
      </c>
      <c r="AH38" s="5">
        <v>-3.4913824987055253E-2</v>
      </c>
      <c r="AI38" s="5">
        <v>7764</v>
      </c>
      <c r="AJ38" s="5">
        <v>8019</v>
      </c>
      <c r="AK38" s="5">
        <v>8362</v>
      </c>
      <c r="AL38" s="5">
        <v>8113</v>
      </c>
      <c r="AM38" s="5">
        <v>7768</v>
      </c>
      <c r="AN38" s="5">
        <v>0.96820052375607935</v>
      </c>
      <c r="AO38" s="5">
        <v>0.92848600813202586</v>
      </c>
      <c r="AP38" s="5">
        <v>0.95898110499880407</v>
      </c>
      <c r="AQ38" s="5">
        <v>0.92896436259268123</v>
      </c>
      <c r="AR38" s="5">
        <v>0.98841365709355355</v>
      </c>
      <c r="AS38" s="5">
        <v>1.0306914828053741</v>
      </c>
      <c r="AT38" s="5">
        <v>0.95747565635399978</v>
      </c>
      <c r="AU38" s="5">
        <v>1.5113808801213961E-2</v>
      </c>
      <c r="AV38" s="5">
        <v>-2.1724072791385933E-2</v>
      </c>
      <c r="AW38" s="5">
        <v>-1.1241329825400622E-2</v>
      </c>
      <c r="AX38" s="5">
        <v>403.74528301886784</v>
      </c>
      <c r="AY38" s="5">
        <v>300.07514450867052</v>
      </c>
      <c r="AZ38" s="5">
        <v>-2.1060985287833466E-2</v>
      </c>
      <c r="BA38" s="5" t="s">
        <v>230</v>
      </c>
      <c r="BB38" s="5" t="s">
        <v>230</v>
      </c>
      <c r="BC38" s="5">
        <v>7.2095408104360104E-3</v>
      </c>
      <c r="BD38" s="5">
        <v>3.1189899891614901E-3</v>
      </c>
      <c r="BE38" s="5" t="s">
        <v>230</v>
      </c>
      <c r="BF38" s="5" t="s">
        <v>230</v>
      </c>
      <c r="BG38" s="5" t="s">
        <v>230</v>
      </c>
      <c r="BH38" s="5" t="s">
        <v>230</v>
      </c>
      <c r="BI38" s="5" t="s">
        <v>230</v>
      </c>
      <c r="BJ38" s="5" t="s">
        <v>230</v>
      </c>
      <c r="BK38" s="5">
        <v>2.3114985413512739</v>
      </c>
      <c r="BL38" s="5" t="s">
        <v>230</v>
      </c>
      <c r="BM38" s="5">
        <v>0.39604382275104688</v>
      </c>
      <c r="BN38" s="5" t="s">
        <v>230</v>
      </c>
      <c r="BO38" s="5" t="s">
        <v>230</v>
      </c>
      <c r="BP38" s="5" t="s">
        <v>230</v>
      </c>
      <c r="BQ38" s="5" t="s">
        <v>230</v>
      </c>
      <c r="BR38" s="5" t="s">
        <v>230</v>
      </c>
      <c r="BS38" s="5">
        <v>49</v>
      </c>
      <c r="BT38" s="5">
        <v>9</v>
      </c>
      <c r="BU38" s="5">
        <v>190</v>
      </c>
      <c r="BV38" s="5">
        <v>132</v>
      </c>
      <c r="BW38" s="5">
        <v>55</v>
      </c>
      <c r="BX38" s="5">
        <v>5.4444444444444446</v>
      </c>
      <c r="BY38" s="5">
        <v>0.25789473684210529</v>
      </c>
      <c r="BZ38" s="5">
        <v>4.736842105263158E-2</v>
      </c>
      <c r="CA38" s="5">
        <v>0.28947368421052633</v>
      </c>
      <c r="CB38" s="5">
        <v>6.8181818181818177E-2</v>
      </c>
      <c r="CC38" s="5">
        <v>1.4393939393939394</v>
      </c>
      <c r="CD38" s="5">
        <v>0.41666666666666669</v>
      </c>
      <c r="CE38" s="5">
        <v>0.18012422360248448</v>
      </c>
      <c r="CF38" s="5">
        <v>-0.41176470588235292</v>
      </c>
      <c r="CG38" s="5">
        <v>-0.64736842105263159</v>
      </c>
      <c r="CH38" s="5">
        <v>94.801886792452819</v>
      </c>
      <c r="CI38" s="5">
        <v>124.83236994219652</v>
      </c>
      <c r="CJ38" s="5">
        <v>-0.38693467336683418</v>
      </c>
      <c r="CK38" s="5">
        <v>2.2843866609036901E-3</v>
      </c>
      <c r="CL38" s="5">
        <v>4.2064338922500602E-3</v>
      </c>
      <c r="CM38" s="5">
        <v>1.17424093186855E-2</v>
      </c>
      <c r="CN38" s="5">
        <v>5.93748874962329E-3</v>
      </c>
      <c r="CO38" s="5">
        <v>5.0326751079410304E-4</v>
      </c>
      <c r="CP38" s="5">
        <v>0.54306966885000796</v>
      </c>
      <c r="CQ38" s="5">
        <v>0.19454156288595592</v>
      </c>
      <c r="CR38" s="5">
        <v>0.35822579319871195</v>
      </c>
      <c r="CS38" s="5">
        <v>4.2858965067182751E-2</v>
      </c>
      <c r="CT38" s="5">
        <v>0.70845336633554745</v>
      </c>
      <c r="CU38" s="5">
        <v>1.9776726851786472</v>
      </c>
      <c r="CV38" s="5">
        <v>8.476100452839315E-2</v>
      </c>
      <c r="CW38" s="5">
        <v>0.32833450434126249</v>
      </c>
      <c r="CX38" s="5">
        <v>-0.84372409374128721</v>
      </c>
      <c r="CY38" s="5">
        <v>-0.14741905263161206</v>
      </c>
      <c r="CZ38" s="5">
        <v>7.4246922499095792E-3</v>
      </c>
      <c r="DA38" s="5">
        <v>6.7454937285598036E-3</v>
      </c>
      <c r="DB38" s="5">
        <v>-0.34072823758798582</v>
      </c>
      <c r="DC38" s="5">
        <v>357</v>
      </c>
      <c r="DD38" s="5">
        <v>349</v>
      </c>
      <c r="DE38" s="5">
        <v>314</v>
      </c>
      <c r="DF38" s="5">
        <v>256</v>
      </c>
      <c r="DG38" s="5">
        <v>189</v>
      </c>
      <c r="DH38" s="5">
        <v>1.0229226361031518</v>
      </c>
      <c r="DI38" s="5">
        <v>1.1369426751592357</v>
      </c>
      <c r="DJ38" s="5">
        <v>1.1114649681528663</v>
      </c>
      <c r="DK38" s="5">
        <v>0.60191082802547768</v>
      </c>
      <c r="DL38" s="5">
        <v>1.36328125</v>
      </c>
      <c r="DM38" s="5">
        <v>1.2265625</v>
      </c>
      <c r="DN38" s="5">
        <v>0.73828125</v>
      </c>
      <c r="DO38" s="5">
        <v>0.10175438596491228</v>
      </c>
      <c r="DP38" s="5">
        <v>-0.15056179775280898</v>
      </c>
      <c r="DQ38" s="5">
        <v>0.29617834394904458</v>
      </c>
      <c r="DR38" s="5">
        <v>13.216981132075496</v>
      </c>
      <c r="DS38" s="5">
        <v>7.4682080924855541</v>
      </c>
      <c r="DT38" s="5">
        <v>-0.10105580693815988</v>
      </c>
      <c r="DU38" s="5" t="s">
        <v>230</v>
      </c>
      <c r="DV38" s="5" t="s">
        <v>230</v>
      </c>
      <c r="DW38" s="5">
        <v>124</v>
      </c>
      <c r="DX38" s="5">
        <v>89</v>
      </c>
      <c r="DY38" s="5">
        <v>3</v>
      </c>
      <c r="DZ38" s="5" t="s">
        <v>230</v>
      </c>
      <c r="EA38" s="5" t="s">
        <v>230</v>
      </c>
      <c r="EB38" s="5" t="s">
        <v>230</v>
      </c>
      <c r="EC38" s="5">
        <v>2.4193548387096774E-2</v>
      </c>
      <c r="ED38" s="5" t="s">
        <v>230</v>
      </c>
      <c r="EE38" s="5">
        <v>1.3932584269662922</v>
      </c>
      <c r="EF38" s="5">
        <v>3.3707865168539325E-2</v>
      </c>
      <c r="EG38" s="5">
        <v>0.16431924882629109</v>
      </c>
      <c r="EH38" s="5">
        <v>-0.93478260869565222</v>
      </c>
      <c r="EI38" s="5" t="s">
        <v>230</v>
      </c>
      <c r="EJ38" s="5" t="s">
        <v>230</v>
      </c>
      <c r="EK38" s="5" t="s">
        <v>230</v>
      </c>
      <c r="EL38" s="5" t="s">
        <v>230</v>
      </c>
      <c r="EM38" s="5" t="s">
        <v>230</v>
      </c>
      <c r="EN38" s="5" t="s">
        <v>230</v>
      </c>
      <c r="EO38" s="5">
        <v>1.79838929325342E-2</v>
      </c>
      <c r="EP38" s="5">
        <v>1.4861841686069899E-2</v>
      </c>
      <c r="EQ38" s="5">
        <v>7.55097111687064E-3</v>
      </c>
      <c r="ER38" s="5" t="s">
        <v>230</v>
      </c>
      <c r="ES38" s="5" t="s">
        <v>230</v>
      </c>
      <c r="ET38" s="5" t="s">
        <v>230</v>
      </c>
      <c r="EU38" s="5">
        <v>0.41987411430871963</v>
      </c>
      <c r="EV38" s="5" t="s">
        <v>230</v>
      </c>
      <c r="EW38" s="5">
        <v>1.2100716258733006</v>
      </c>
      <c r="EX38" s="5">
        <v>0.50807775216366446</v>
      </c>
      <c r="EY38" s="5">
        <v>9.5051953707740944E-2</v>
      </c>
      <c r="EZ38" s="5">
        <v>-0.32619156879051259</v>
      </c>
      <c r="FA38" s="5" t="s">
        <v>230</v>
      </c>
      <c r="FB38" s="5" t="s">
        <v>230</v>
      </c>
      <c r="FC38" s="5" t="s">
        <v>230</v>
      </c>
      <c r="FD38" s="5" t="s">
        <v>230</v>
      </c>
      <c r="FE38" s="5">
        <v>120</v>
      </c>
      <c r="FF38" s="5">
        <v>125</v>
      </c>
      <c r="FG38" s="5">
        <v>121</v>
      </c>
      <c r="FH38" s="5">
        <v>107</v>
      </c>
      <c r="FI38" s="5">
        <v>64</v>
      </c>
      <c r="FJ38" s="5">
        <v>0.96</v>
      </c>
      <c r="FK38" s="5">
        <v>0.99173553719008267</v>
      </c>
      <c r="FL38" s="5">
        <v>1.0330578512396693</v>
      </c>
      <c r="FM38" s="5">
        <v>0.52892561983471076</v>
      </c>
      <c r="FN38" s="5">
        <v>1.1682242990654206</v>
      </c>
      <c r="FO38" s="5">
        <v>1.1308411214953271</v>
      </c>
      <c r="FP38" s="5">
        <v>0.59813084112149528</v>
      </c>
      <c r="FQ38" s="5">
        <v>6.1403508771929821E-2</v>
      </c>
      <c r="FR38" s="5">
        <v>-0.25146198830409355</v>
      </c>
      <c r="FS38" s="5">
        <v>0.1487603305785124</v>
      </c>
      <c r="FT38" s="5">
        <v>8.2358490566037759</v>
      </c>
      <c r="FU38" s="5">
        <v>4.2196531791907521</v>
      </c>
      <c r="FV38" s="5">
        <v>-0.17479674796747968</v>
      </c>
    </row>
    <row r="39" spans="1:178" x14ac:dyDescent="0.25">
      <c r="A39" s="1" t="s">
        <v>10</v>
      </c>
      <c r="B39" s="2">
        <v>43.28528</v>
      </c>
      <c r="C39" s="2">
        <v>-79.793890000000005</v>
      </c>
      <c r="D39" s="3">
        <v>42799</v>
      </c>
      <c r="E39" s="3" t="str">
        <f>CHOOSE(MONTH(D39),"Winter","Winter","Spring","Spring","Spring","Summer","Summer","Summer","Autumn","Autumn","Autumn","Winter")</f>
        <v>Spring</v>
      </c>
      <c r="F39" s="1">
        <v>1</v>
      </c>
      <c r="G39" s="1">
        <v>1</v>
      </c>
      <c r="H39" s="4">
        <v>6</v>
      </c>
      <c r="I39" s="4">
        <v>4.4000000000000004</v>
      </c>
      <c r="J39" s="1">
        <v>0.1</v>
      </c>
      <c r="K39" s="1" t="s">
        <v>11</v>
      </c>
      <c r="L39" s="1" t="s">
        <v>18</v>
      </c>
      <c r="M39" s="1" t="s">
        <v>19</v>
      </c>
      <c r="N39" s="1" t="s">
        <v>58</v>
      </c>
      <c r="O39" s="3">
        <v>42798</v>
      </c>
      <c r="P39" s="1">
        <v>1</v>
      </c>
      <c r="Q39" s="5">
        <v>8691</v>
      </c>
      <c r="R39" s="5">
        <v>7918</v>
      </c>
      <c r="S39" s="5">
        <v>7050</v>
      </c>
      <c r="T39" s="5">
        <v>6211</v>
      </c>
      <c r="U39" s="5">
        <v>5415</v>
      </c>
      <c r="V39" s="5">
        <v>1.0976256630462238</v>
      </c>
      <c r="W39" s="5">
        <v>1.2327659574468086</v>
      </c>
      <c r="X39" s="5">
        <v>1.1231205673758866</v>
      </c>
      <c r="Y39" s="5">
        <v>0.76808510638297878</v>
      </c>
      <c r="Z39" s="5">
        <v>1.2748349702141362</v>
      </c>
      <c r="AA39" s="5">
        <v>1.1350829174046047</v>
      </c>
      <c r="AB39" s="5">
        <v>0.87184028336821773</v>
      </c>
      <c r="AC39" s="5">
        <v>6.3268230148555912E-2</v>
      </c>
      <c r="AD39" s="5">
        <v>-6.8467228625494578E-2</v>
      </c>
      <c r="AE39" s="5">
        <v>0.24212765957446808</v>
      </c>
      <c r="AF39" s="5">
        <v>-260.62264150943338</v>
      </c>
      <c r="AG39" s="5">
        <v>-88.502890173410265</v>
      </c>
      <c r="AH39" s="5">
        <v>-5.3180117584179586E-2</v>
      </c>
      <c r="AI39" s="5">
        <v>7682</v>
      </c>
      <c r="AJ39" s="5">
        <v>7867</v>
      </c>
      <c r="AK39" s="5">
        <v>8400</v>
      </c>
      <c r="AL39" s="5">
        <v>7766</v>
      </c>
      <c r="AM39" s="5">
        <v>7255</v>
      </c>
      <c r="AN39" s="5">
        <v>0.97648404728613192</v>
      </c>
      <c r="AO39" s="5">
        <v>0.91452380952380952</v>
      </c>
      <c r="AP39" s="5">
        <v>0.93654761904761907</v>
      </c>
      <c r="AQ39" s="5">
        <v>0.86369047619047623</v>
      </c>
      <c r="AR39" s="5">
        <v>1.0130054081895441</v>
      </c>
      <c r="AS39" s="5">
        <v>1.0816379088333763</v>
      </c>
      <c r="AT39" s="5">
        <v>0.93420036054596967</v>
      </c>
      <c r="AU39" s="5">
        <v>3.9218112087096378E-2</v>
      </c>
      <c r="AV39" s="5">
        <v>-3.4019040010651758E-2</v>
      </c>
      <c r="AW39" s="5">
        <v>1.2023809523809523E-2</v>
      </c>
      <c r="AX39" s="5">
        <v>671.24528301886789</v>
      </c>
      <c r="AY39" s="5">
        <v>579.12138728323703</v>
      </c>
      <c r="AZ39" s="5">
        <v>-3.1413290711255919E-2</v>
      </c>
      <c r="BA39" s="5">
        <v>1.69966910034418E-2</v>
      </c>
      <c r="BB39" s="5">
        <v>2.0430982112884501E-2</v>
      </c>
      <c r="BC39" s="5">
        <v>3.0430702492594702E-2</v>
      </c>
      <c r="BD39" s="5">
        <v>1.46532654762268E-2</v>
      </c>
      <c r="BE39" s="5" t="s">
        <v>230</v>
      </c>
      <c r="BF39" s="5">
        <v>0.83190768361169898</v>
      </c>
      <c r="BG39" s="5">
        <v>0.55853758248196661</v>
      </c>
      <c r="BH39" s="5">
        <v>0.67139370567788803</v>
      </c>
      <c r="BI39" s="5" t="s">
        <v>230</v>
      </c>
      <c r="BJ39" s="5">
        <v>1.3942954999369503</v>
      </c>
      <c r="BK39" s="5">
        <v>2.0767181582811651</v>
      </c>
      <c r="BL39" s="5" t="s">
        <v>230</v>
      </c>
      <c r="BM39" s="5">
        <v>0.34995670805371498</v>
      </c>
      <c r="BN39" s="5" t="s">
        <v>230</v>
      </c>
      <c r="BO39" s="5">
        <v>0.18986471436417565</v>
      </c>
      <c r="BP39" s="5">
        <v>1.4738370980715967E-2</v>
      </c>
      <c r="BQ39" s="5">
        <v>1.2638099653097243E-2</v>
      </c>
      <c r="BR39" s="5" t="s">
        <v>230</v>
      </c>
      <c r="BS39" s="5">
        <v>363</v>
      </c>
      <c r="BT39" s="5">
        <v>242</v>
      </c>
      <c r="BU39" s="5">
        <v>346</v>
      </c>
      <c r="BV39" s="5">
        <v>163</v>
      </c>
      <c r="BW39" s="5">
        <v>6</v>
      </c>
      <c r="BX39" s="5">
        <v>1.5</v>
      </c>
      <c r="BY39" s="5">
        <v>1.0491329479768785</v>
      </c>
      <c r="BZ39" s="5">
        <v>0.69942196531791911</v>
      </c>
      <c r="CA39" s="5">
        <v>1.7341040462427744E-2</v>
      </c>
      <c r="CB39" s="5">
        <v>1.4846625766871167</v>
      </c>
      <c r="CC39" s="5">
        <v>2.1226993865030677</v>
      </c>
      <c r="CD39" s="5">
        <v>3.6809815950920248E-2</v>
      </c>
      <c r="CE39" s="5">
        <v>0.35952848722986247</v>
      </c>
      <c r="CF39" s="5">
        <v>-0.92899408284023666</v>
      </c>
      <c r="CG39" s="5">
        <v>0.22832369942196531</v>
      </c>
      <c r="CH39" s="5">
        <v>94.32075471698117</v>
      </c>
      <c r="CI39" s="5">
        <v>140.07514450867052</v>
      </c>
      <c r="CJ39" s="5">
        <v>-0.26700680272108845</v>
      </c>
      <c r="CK39" s="5">
        <v>1.3272994197904999E-2</v>
      </c>
      <c r="CL39" s="5">
        <v>1.9679196178913099E-2</v>
      </c>
      <c r="CM39" s="5">
        <v>2.8734100982546799E-2</v>
      </c>
      <c r="CN39" s="5">
        <v>1.3414848595857599E-2</v>
      </c>
      <c r="CO39" s="5">
        <v>8.5401930846273899E-4</v>
      </c>
      <c r="CP39" s="5">
        <v>0.67446831045505029</v>
      </c>
      <c r="CQ39" s="5">
        <v>0.46192481212365288</v>
      </c>
      <c r="CR39" s="5">
        <v>0.68487252101140439</v>
      </c>
      <c r="CS39" s="5">
        <v>2.9721455666264746E-2</v>
      </c>
      <c r="CT39" s="5">
        <v>1.4669711728979096</v>
      </c>
      <c r="CU39" s="5">
        <v>2.1419623767814766</v>
      </c>
      <c r="CV39" s="5">
        <v>6.3662239820317726E-2</v>
      </c>
      <c r="CW39" s="5">
        <v>0.36345514039899662</v>
      </c>
      <c r="CX39" s="5">
        <v>-0.88029613642941384</v>
      </c>
      <c r="CY39" s="5">
        <v>0.21801091277783452</v>
      </c>
      <c r="CZ39" s="5">
        <v>1.5382150091441768E-2</v>
      </c>
      <c r="DA39" s="5">
        <v>1.1915502832890258E-2</v>
      </c>
      <c r="DB39" s="5">
        <v>-0.25944998634371241</v>
      </c>
      <c r="DC39" s="5">
        <v>182</v>
      </c>
      <c r="DD39" s="5">
        <v>215</v>
      </c>
      <c r="DE39" s="5">
        <v>334</v>
      </c>
      <c r="DF39" s="5">
        <v>244</v>
      </c>
      <c r="DG39" s="5">
        <v>127</v>
      </c>
      <c r="DH39" s="5">
        <v>0.84651162790697676</v>
      </c>
      <c r="DI39" s="5">
        <v>0.54491017964071853</v>
      </c>
      <c r="DJ39" s="5">
        <v>0.64371257485029942</v>
      </c>
      <c r="DK39" s="5">
        <v>0.38023952095808383</v>
      </c>
      <c r="DL39" s="5">
        <v>0.88114754098360659</v>
      </c>
      <c r="DM39" s="5">
        <v>1.3688524590163935</v>
      </c>
      <c r="DN39" s="5">
        <v>0.52049180327868849</v>
      </c>
      <c r="DO39" s="5">
        <v>0.15570934256055363</v>
      </c>
      <c r="DP39" s="5">
        <v>-0.31536388140161725</v>
      </c>
      <c r="DQ39" s="5">
        <v>-8.6826347305389226E-2</v>
      </c>
      <c r="DR39" s="5">
        <v>117.49056603773585</v>
      </c>
      <c r="DS39" s="5">
        <v>105.757225433526</v>
      </c>
      <c r="DT39" s="5">
        <v>-0.21311475409836064</v>
      </c>
      <c r="DU39" s="5">
        <v>303</v>
      </c>
      <c r="DV39" s="5">
        <v>198</v>
      </c>
      <c r="DW39" s="5">
        <v>331</v>
      </c>
      <c r="DX39" s="5">
        <v>150</v>
      </c>
      <c r="DY39" s="5" t="s">
        <v>230</v>
      </c>
      <c r="DZ39" s="5">
        <v>1.5303030303030303</v>
      </c>
      <c r="EA39" s="5">
        <v>0.9154078549848943</v>
      </c>
      <c r="EB39" s="5">
        <v>0.59818731117824775</v>
      </c>
      <c r="EC39" s="5" t="s">
        <v>230</v>
      </c>
      <c r="ED39" s="5">
        <v>1.32</v>
      </c>
      <c r="EE39" s="5">
        <v>2.2066666666666666</v>
      </c>
      <c r="EF39" s="5" t="s">
        <v>230</v>
      </c>
      <c r="EG39" s="5">
        <v>0.37629937629937632</v>
      </c>
      <c r="EH39" s="5" t="s">
        <v>230</v>
      </c>
      <c r="EI39" s="5">
        <v>0.14501510574018128</v>
      </c>
      <c r="EJ39" s="5">
        <v>113.16037735849059</v>
      </c>
      <c r="EK39" s="5">
        <v>154.91907514450867</v>
      </c>
      <c r="EL39" s="5" t="s">
        <v>230</v>
      </c>
      <c r="EM39" s="5">
        <v>1.40324514359235E-2</v>
      </c>
      <c r="EN39" s="5">
        <v>1.7533563077449799E-2</v>
      </c>
      <c r="EO39" s="5">
        <v>2.9492594301700498E-2</v>
      </c>
      <c r="EP39" s="5">
        <v>1.53134986758232E-2</v>
      </c>
      <c r="EQ39" s="5">
        <v>1.7488409066572701E-3</v>
      </c>
      <c r="ER39" s="5">
        <v>0.80031944299848923</v>
      </c>
      <c r="ES39" s="5">
        <v>0.47579576392553607</v>
      </c>
      <c r="ET39" s="5">
        <v>0.59450731590739847</v>
      </c>
      <c r="EU39" s="5">
        <v>5.9297628712047031E-2</v>
      </c>
      <c r="EV39" s="5">
        <v>1.14497434248201</v>
      </c>
      <c r="EW39" s="5">
        <v>1.9259213668959345</v>
      </c>
      <c r="EX39" s="5">
        <v>0.11420257014279322</v>
      </c>
      <c r="EY39" s="5">
        <v>0.31645463113666322</v>
      </c>
      <c r="EZ39" s="5">
        <v>-0.79500573198613733</v>
      </c>
      <c r="FA39" s="5">
        <v>7.5275317556536339E-2</v>
      </c>
      <c r="FB39" s="5">
        <v>1.4747107137908298E-2</v>
      </c>
      <c r="FC39" s="5">
        <v>1.2972817858519494E-2</v>
      </c>
      <c r="FD39" s="5">
        <v>-0.28844920625345438</v>
      </c>
      <c r="FE39" s="5">
        <v>61</v>
      </c>
      <c r="FF39" s="5">
        <v>79</v>
      </c>
      <c r="FG39" s="5">
        <v>159</v>
      </c>
      <c r="FH39" s="5">
        <v>104</v>
      </c>
      <c r="FI39" s="5">
        <v>28</v>
      </c>
      <c r="FJ39" s="5">
        <v>0.77215189873417722</v>
      </c>
      <c r="FK39" s="5">
        <v>0.38364779874213839</v>
      </c>
      <c r="FL39" s="5">
        <v>0.49685534591194969</v>
      </c>
      <c r="FM39" s="5">
        <v>0.1761006289308176</v>
      </c>
      <c r="FN39" s="5">
        <v>0.75961538461538458</v>
      </c>
      <c r="FO39" s="5">
        <v>1.5288461538461537</v>
      </c>
      <c r="FP39" s="5">
        <v>0.26923076923076922</v>
      </c>
      <c r="FQ39" s="5">
        <v>0.20912547528517111</v>
      </c>
      <c r="FR39" s="5">
        <v>-0.5757575757575758</v>
      </c>
      <c r="FS39" s="5">
        <v>-0.15723270440251572</v>
      </c>
      <c r="FT39" s="5">
        <v>74.066037735849051</v>
      </c>
      <c r="FU39" s="5">
        <v>68.583815028901739</v>
      </c>
      <c r="FV39" s="5">
        <v>-0.31932773109243695</v>
      </c>
    </row>
    <row r="40" spans="1:178" x14ac:dyDescent="0.25">
      <c r="A40" s="1" t="s">
        <v>10</v>
      </c>
      <c r="B40" s="2">
        <v>43.28528</v>
      </c>
      <c r="C40" s="2">
        <v>-79.793890000000005</v>
      </c>
      <c r="D40" s="3">
        <v>43266</v>
      </c>
      <c r="E40" s="3" t="str">
        <f>CHOOSE(MONTH(D40),"Winter","Winter","Spring","Spring","Spring","Summer","Summer","Summer","Autumn","Autumn","Autumn","Winter")</f>
        <v>Summer</v>
      </c>
      <c r="F40" s="1">
        <v>1</v>
      </c>
      <c r="G40" s="1">
        <v>1</v>
      </c>
      <c r="H40" s="4">
        <v>6</v>
      </c>
      <c r="I40" s="4">
        <v>30.8</v>
      </c>
      <c r="J40" s="1">
        <v>0.1</v>
      </c>
      <c r="K40" s="1" t="s">
        <v>11</v>
      </c>
      <c r="L40" s="1" t="s">
        <v>18</v>
      </c>
      <c r="M40" s="1" t="s">
        <v>19</v>
      </c>
      <c r="N40" s="1" t="s">
        <v>63</v>
      </c>
      <c r="O40" s="3">
        <v>43262</v>
      </c>
      <c r="P40" s="1">
        <v>4</v>
      </c>
      <c r="Q40" s="5">
        <v>10063</v>
      </c>
      <c r="R40" s="5">
        <v>8942</v>
      </c>
      <c r="S40" s="5">
        <v>7712</v>
      </c>
      <c r="T40" s="5">
        <v>6774</v>
      </c>
      <c r="U40" s="5">
        <v>6066</v>
      </c>
      <c r="V40" s="5">
        <v>1.1253634533661374</v>
      </c>
      <c r="W40" s="5">
        <v>1.3048495850622406</v>
      </c>
      <c r="X40" s="5">
        <v>1.1594917012448134</v>
      </c>
      <c r="Y40" s="5">
        <v>0.78656639004149376</v>
      </c>
      <c r="Z40" s="5">
        <v>1.3200472394449365</v>
      </c>
      <c r="AA40" s="5">
        <v>1.1384706229701802</v>
      </c>
      <c r="AB40" s="5">
        <v>0.89548272807794504</v>
      </c>
      <c r="AC40" s="5">
        <v>6.4752174513323213E-2</v>
      </c>
      <c r="AD40" s="5">
        <v>-5.5140186915887852E-2</v>
      </c>
      <c r="AE40" s="5">
        <v>0.28112033195020747</v>
      </c>
      <c r="AF40" s="5">
        <v>-520.33018867924466</v>
      </c>
      <c r="AG40" s="5">
        <v>-239.98843930635826</v>
      </c>
      <c r="AH40" s="5">
        <v>-4.2512309355109884E-2</v>
      </c>
      <c r="AI40" s="5">
        <v>7905</v>
      </c>
      <c r="AJ40" s="5">
        <v>7967</v>
      </c>
      <c r="AK40" s="5">
        <v>8263</v>
      </c>
      <c r="AL40" s="5">
        <v>7949</v>
      </c>
      <c r="AM40" s="5">
        <v>7787</v>
      </c>
      <c r="AN40" s="5">
        <v>0.99221789883268485</v>
      </c>
      <c r="AO40" s="5">
        <v>0.95667433135665014</v>
      </c>
      <c r="AP40" s="5">
        <v>0.96417765944572187</v>
      </c>
      <c r="AQ40" s="5">
        <v>0.94239380370325543</v>
      </c>
      <c r="AR40" s="5">
        <v>1.0022644357780852</v>
      </c>
      <c r="AS40" s="5">
        <v>1.0395018241288212</v>
      </c>
      <c r="AT40" s="5">
        <v>0.97962007799723239</v>
      </c>
      <c r="AU40" s="5">
        <v>1.9368369109301752E-2</v>
      </c>
      <c r="AV40" s="5">
        <v>-1.0294865277071684E-2</v>
      </c>
      <c r="AW40" s="5">
        <v>2.1783855742466417E-3</v>
      </c>
      <c r="AX40" s="5">
        <v>333.50943396226415</v>
      </c>
      <c r="AY40" s="5">
        <v>304.21965317919074</v>
      </c>
      <c r="AZ40" s="5">
        <v>-9.9815157116451021E-3</v>
      </c>
      <c r="BA40" s="5">
        <v>5.8911587111651897E-3</v>
      </c>
      <c r="BB40" s="5">
        <v>7.8309569507837296E-3</v>
      </c>
      <c r="BC40" s="5">
        <v>1.49761931970715E-2</v>
      </c>
      <c r="BD40" s="5">
        <v>7.61782098561525E-3</v>
      </c>
      <c r="BE40" s="5">
        <v>3.8081840611994201E-3</v>
      </c>
      <c r="BF40" s="5">
        <v>0.75229103520682705</v>
      </c>
      <c r="BG40" s="5">
        <v>0.39336823675038918</v>
      </c>
      <c r="BH40" s="5">
        <v>0.52289369185722201</v>
      </c>
      <c r="BI40" s="5">
        <v>0.25428251432707788</v>
      </c>
      <c r="BJ40" s="5">
        <v>1.0279785998608979</v>
      </c>
      <c r="BK40" s="5">
        <v>1.965941865180487</v>
      </c>
      <c r="BL40" s="5">
        <v>0.49990464049895939</v>
      </c>
      <c r="BM40" s="5">
        <v>0.32567794956483626</v>
      </c>
      <c r="BN40" s="5">
        <v>-0.3334181027233028</v>
      </c>
      <c r="BO40" s="5">
        <v>1.4231651686368266E-2</v>
      </c>
      <c r="BP40" s="5">
        <v>8.12396774824071E-3</v>
      </c>
      <c r="BQ40" s="5">
        <v>7.2425642303820476E-3</v>
      </c>
      <c r="BR40" s="5">
        <v>-0.16703695550380221</v>
      </c>
      <c r="BS40" s="5">
        <v>411</v>
      </c>
      <c r="BT40" s="5">
        <v>271</v>
      </c>
      <c r="BU40" s="5">
        <v>306</v>
      </c>
      <c r="BV40" s="5">
        <v>209</v>
      </c>
      <c r="BW40" s="5">
        <v>153</v>
      </c>
      <c r="BX40" s="5">
        <v>1.5166051660516606</v>
      </c>
      <c r="BY40" s="5">
        <v>1.3431372549019607</v>
      </c>
      <c r="BZ40" s="5">
        <v>0.8856209150326797</v>
      </c>
      <c r="CA40" s="5">
        <v>0.5</v>
      </c>
      <c r="CB40" s="5">
        <v>1.2966507177033493</v>
      </c>
      <c r="CC40" s="5">
        <v>1.4641148325358853</v>
      </c>
      <c r="CD40" s="5">
        <v>0.73205741626794263</v>
      </c>
      <c r="CE40" s="5">
        <v>0.18834951456310681</v>
      </c>
      <c r="CF40" s="5">
        <v>-0.15469613259668508</v>
      </c>
      <c r="CG40" s="5">
        <v>0.20261437908496732</v>
      </c>
      <c r="CH40" s="5">
        <v>7.4339622641509919</v>
      </c>
      <c r="CI40" s="5">
        <v>63.312138728323703</v>
      </c>
      <c r="CJ40" s="5">
        <v>-9.7053726169844021E-2</v>
      </c>
      <c r="CK40" s="5">
        <v>4.5112352818250604E-3</v>
      </c>
      <c r="CL40" s="5">
        <v>6.6055306233465602E-3</v>
      </c>
      <c r="CM40" s="5">
        <v>1.26361437141895E-2</v>
      </c>
      <c r="CN40" s="5">
        <v>5.0918320193886696E-3</v>
      </c>
      <c r="CO40" s="5">
        <v>3.7260077078826698E-4</v>
      </c>
      <c r="CP40" s="5">
        <v>0.68294820493005803</v>
      </c>
      <c r="CQ40" s="5">
        <v>0.35701044431453094</v>
      </c>
      <c r="CR40" s="5">
        <v>0.52274893137920031</v>
      </c>
      <c r="CS40" s="5">
        <v>2.9486905120417597E-2</v>
      </c>
      <c r="CT40" s="5">
        <v>1.2972797606429338</v>
      </c>
      <c r="CU40" s="5">
        <v>2.4816497610434931</v>
      </c>
      <c r="CV40" s="5">
        <v>7.3176171045996483E-2</v>
      </c>
      <c r="CW40" s="5">
        <v>0.42555968082195167</v>
      </c>
      <c r="CX40" s="5">
        <v>-0.86362691789051993</v>
      </c>
      <c r="CY40" s="5">
        <v>0.11979118299027523</v>
      </c>
      <c r="CZ40" s="5">
        <v>7.8017460973054493E-3</v>
      </c>
      <c r="DA40" s="5">
        <v>6.7218396209739999E-3</v>
      </c>
      <c r="DB40" s="5">
        <v>-0.24526094589358435</v>
      </c>
      <c r="DC40" s="5">
        <v>242</v>
      </c>
      <c r="DD40" s="5">
        <v>233</v>
      </c>
      <c r="DE40" s="5">
        <v>254</v>
      </c>
      <c r="DF40" s="5">
        <v>254</v>
      </c>
      <c r="DG40" s="5">
        <v>228</v>
      </c>
      <c r="DH40" s="5">
        <v>1.03862660944206</v>
      </c>
      <c r="DI40" s="5">
        <v>0.952755905511811</v>
      </c>
      <c r="DJ40" s="5">
        <v>0.91732283464566933</v>
      </c>
      <c r="DK40" s="5">
        <v>0.89763779527559051</v>
      </c>
      <c r="DL40" s="5">
        <v>0.91732283464566933</v>
      </c>
      <c r="DM40" s="5" t="s">
        <v>230</v>
      </c>
      <c r="DN40" s="5">
        <v>0.89763779527559051</v>
      </c>
      <c r="DO40" s="5" t="s">
        <v>230</v>
      </c>
      <c r="DP40" s="5">
        <v>-5.3941908713692949E-2</v>
      </c>
      <c r="DQ40" s="5">
        <v>-8.2677165354330714E-2</v>
      </c>
      <c r="DR40" s="5">
        <v>5.3207547169811296</v>
      </c>
      <c r="DS40" s="5">
        <v>11.410404624277456</v>
      </c>
      <c r="DT40" s="5">
        <v>-5.3388090349075976E-2</v>
      </c>
      <c r="DU40" s="5">
        <v>256</v>
      </c>
      <c r="DV40" s="5">
        <v>138</v>
      </c>
      <c r="DW40" s="5">
        <v>217</v>
      </c>
      <c r="DX40" s="5">
        <v>133</v>
      </c>
      <c r="DY40" s="5">
        <v>74</v>
      </c>
      <c r="DZ40" s="5">
        <v>1.855072463768116</v>
      </c>
      <c r="EA40" s="5">
        <v>1.1797235023041475</v>
      </c>
      <c r="EB40" s="5">
        <v>0.63594470046082952</v>
      </c>
      <c r="EC40" s="5">
        <v>0.34101382488479265</v>
      </c>
      <c r="ED40" s="5">
        <v>1.0375939849624061</v>
      </c>
      <c r="EE40" s="5">
        <v>1.631578947368421</v>
      </c>
      <c r="EF40" s="5">
        <v>0.55639097744360899</v>
      </c>
      <c r="EG40" s="5">
        <v>0.24</v>
      </c>
      <c r="EH40" s="5">
        <v>-0.28502415458937197</v>
      </c>
      <c r="EI40" s="5">
        <v>2.3041474654377881E-2</v>
      </c>
      <c r="EJ40" s="5">
        <v>29.462264150943426</v>
      </c>
      <c r="EK40" s="5">
        <v>81.283236994219649</v>
      </c>
      <c r="EL40" s="5" t="s">
        <v>230</v>
      </c>
      <c r="EM40" s="5">
        <v>2.0190313458442601E-2</v>
      </c>
      <c r="EN40" s="5">
        <v>2.07563173025846E-2</v>
      </c>
      <c r="EO40" s="5">
        <v>2.6936069130897501E-2</v>
      </c>
      <c r="EP40" s="5">
        <v>1.90931428223848E-2</v>
      </c>
      <c r="EQ40" s="5">
        <v>1.4953581616282401E-2</v>
      </c>
      <c r="ER40" s="5">
        <v>0.97273100830504655</v>
      </c>
      <c r="ES40" s="5">
        <v>0.74956421296390796</v>
      </c>
      <c r="ET40" s="5">
        <v>0.77057707276135901</v>
      </c>
      <c r="EU40" s="5">
        <v>0.55515084786924707</v>
      </c>
      <c r="EV40" s="5">
        <v>1.0871084711234598</v>
      </c>
      <c r="EW40" s="5">
        <v>1.4107718871362369</v>
      </c>
      <c r="EX40" s="5">
        <v>0.78319120929377972</v>
      </c>
      <c r="EY40" s="5">
        <v>0.17039019300336794</v>
      </c>
      <c r="EZ40" s="5">
        <v>-0.12158471260750883</v>
      </c>
      <c r="FA40" s="5">
        <v>6.1745255854427021E-2</v>
      </c>
      <c r="FB40" s="5">
        <v>7.3564449887512234E-3</v>
      </c>
      <c r="FC40" s="5">
        <v>6.9392361285197466E-3</v>
      </c>
      <c r="FD40" s="5">
        <v>-8.6797107791533143E-2</v>
      </c>
      <c r="FE40" s="5">
        <v>122</v>
      </c>
      <c r="FF40" s="5">
        <v>101</v>
      </c>
      <c r="FG40" s="5">
        <v>103</v>
      </c>
      <c r="FH40" s="5">
        <v>115</v>
      </c>
      <c r="FI40" s="5">
        <v>143</v>
      </c>
      <c r="FJ40" s="5">
        <v>1.2079207920792079</v>
      </c>
      <c r="FK40" s="5">
        <v>1.1844660194174756</v>
      </c>
      <c r="FL40" s="5">
        <v>0.98058252427184467</v>
      </c>
      <c r="FM40" s="5">
        <v>1.3883495145631068</v>
      </c>
      <c r="FN40" s="5">
        <v>0.87826086956521743</v>
      </c>
      <c r="FO40" s="5">
        <v>0.89565217391304353</v>
      </c>
      <c r="FP40" s="5">
        <v>1.2434782608695651</v>
      </c>
      <c r="FQ40" s="5">
        <v>-5.5045871559633031E-2</v>
      </c>
      <c r="FR40" s="5">
        <v>0.10852713178294573</v>
      </c>
      <c r="FS40" s="5">
        <v>-0.13592233009708737</v>
      </c>
      <c r="FT40" s="5">
        <v>-15.103773584905658</v>
      </c>
      <c r="FU40" s="5">
        <v>-4.3930635838150298</v>
      </c>
      <c r="FV40" s="5">
        <v>0.13725490196078433</v>
      </c>
    </row>
    <row r="41" spans="1:178" x14ac:dyDescent="0.25">
      <c r="A41" s="1" t="s">
        <v>10</v>
      </c>
      <c r="B41" s="2">
        <v>43.2883</v>
      </c>
      <c r="C41" s="2">
        <v>-79.836299999999994</v>
      </c>
      <c r="D41" s="3">
        <v>42799</v>
      </c>
      <c r="E41" s="3" t="str">
        <f>CHOOSE(MONTH(D41),"Winter","Winter","Spring","Spring","Spring","Summer","Summer","Summer","Autumn","Autumn","Autumn","Winter")</f>
        <v>Spring</v>
      </c>
      <c r="F41" s="1">
        <v>1</v>
      </c>
      <c r="G41" s="1">
        <v>1</v>
      </c>
      <c r="H41" s="4">
        <v>6.6</v>
      </c>
      <c r="I41" s="4">
        <v>5.0999999999999996</v>
      </c>
      <c r="J41" s="1">
        <v>0.1</v>
      </c>
      <c r="K41" s="1" t="s">
        <v>11</v>
      </c>
      <c r="L41" s="1" t="s">
        <v>18</v>
      </c>
      <c r="M41" s="1" t="s">
        <v>19</v>
      </c>
      <c r="N41" s="1" t="s">
        <v>58</v>
      </c>
      <c r="O41" s="3">
        <v>42798</v>
      </c>
      <c r="P41" s="1">
        <v>1</v>
      </c>
      <c r="Q41" s="5">
        <v>8487</v>
      </c>
      <c r="R41" s="5">
        <v>7643</v>
      </c>
      <c r="S41" s="5">
        <v>6592</v>
      </c>
      <c r="T41" s="5">
        <v>5941</v>
      </c>
      <c r="U41" s="5">
        <v>5382</v>
      </c>
      <c r="V41" s="5">
        <v>1.1104278424702343</v>
      </c>
      <c r="W41" s="5">
        <v>1.2874696601941749</v>
      </c>
      <c r="X41" s="5">
        <v>1.1594356796116505</v>
      </c>
      <c r="Y41" s="5">
        <v>0.81644417475728159</v>
      </c>
      <c r="Z41" s="5">
        <v>1.2864837569432754</v>
      </c>
      <c r="AA41" s="5">
        <v>1.1095775122033327</v>
      </c>
      <c r="AB41" s="5">
        <v>0.9059080962800875</v>
      </c>
      <c r="AC41" s="5">
        <v>5.1942870821032473E-2</v>
      </c>
      <c r="AD41" s="5">
        <v>-4.9368541905855337E-2</v>
      </c>
      <c r="AE41" s="5">
        <v>0.25819174757281554</v>
      </c>
      <c r="AF41" s="5">
        <v>-477.8867924528297</v>
      </c>
      <c r="AG41" s="5">
        <v>-273.78612716762996</v>
      </c>
      <c r="AH41" s="5">
        <v>-3.9269406392694065E-2</v>
      </c>
      <c r="AI41" s="5">
        <v>7498</v>
      </c>
      <c r="AJ41" s="5">
        <v>7555</v>
      </c>
      <c r="AK41" s="5">
        <v>7757</v>
      </c>
      <c r="AL41" s="5">
        <v>7453</v>
      </c>
      <c r="AM41" s="5">
        <v>7271</v>
      </c>
      <c r="AN41" s="5">
        <v>0.99245532759761745</v>
      </c>
      <c r="AO41" s="5">
        <v>0.96661080314554593</v>
      </c>
      <c r="AP41" s="5">
        <v>0.97395900476988528</v>
      </c>
      <c r="AQ41" s="5">
        <v>0.93734691246615964</v>
      </c>
      <c r="AR41" s="5">
        <v>1.0136857641218302</v>
      </c>
      <c r="AS41" s="5">
        <v>1.0407889440493761</v>
      </c>
      <c r="AT41" s="5">
        <v>0.97558030323359723</v>
      </c>
      <c r="AU41" s="5">
        <v>1.9986850756081524E-2</v>
      </c>
      <c r="AV41" s="5">
        <v>-1.2360771529475687E-2</v>
      </c>
      <c r="AW41" s="5">
        <v>1.3149413433028232E-2</v>
      </c>
      <c r="AX41" s="5">
        <v>284.04716981132077</v>
      </c>
      <c r="AY41" s="5">
        <v>248.57803468208093</v>
      </c>
      <c r="AZ41" s="5">
        <v>-1.1886102403343783E-2</v>
      </c>
      <c r="BA41" s="5">
        <v>5.2055437117815E-3</v>
      </c>
      <c r="BB41" s="5">
        <v>6.3702617771923499E-3</v>
      </c>
      <c r="BC41" s="5">
        <v>9.0608075261115993E-3</v>
      </c>
      <c r="BD41" s="5">
        <v>2.6285033673048002E-3</v>
      </c>
      <c r="BE41" s="5" t="s">
        <v>230</v>
      </c>
      <c r="BF41" s="5">
        <v>0.81716323345126463</v>
      </c>
      <c r="BG41" s="5">
        <v>0.57451211680416669</v>
      </c>
      <c r="BH41" s="5">
        <v>0.70305673736412722</v>
      </c>
      <c r="BI41" s="5" t="s">
        <v>230</v>
      </c>
      <c r="BJ41" s="5">
        <v>2.4235319065709446</v>
      </c>
      <c r="BK41" s="5">
        <v>3.4471355977003442</v>
      </c>
      <c r="BL41" s="5" t="s">
        <v>230</v>
      </c>
      <c r="BM41" s="5">
        <v>0.55027231437822155</v>
      </c>
      <c r="BN41" s="5" t="s">
        <v>230</v>
      </c>
      <c r="BO41" s="5">
        <v>0.41296080940958985</v>
      </c>
      <c r="BP41" s="5">
        <v>5.2896541947463765E-3</v>
      </c>
      <c r="BQ41" s="5">
        <v>4.3992099938968011E-3</v>
      </c>
      <c r="BR41" s="5" t="s">
        <v>230</v>
      </c>
      <c r="BS41" s="5">
        <v>237</v>
      </c>
      <c r="BT41" s="5">
        <v>95</v>
      </c>
      <c r="BU41" s="5">
        <v>109</v>
      </c>
      <c r="BV41" s="5">
        <v>39</v>
      </c>
      <c r="BW41" s="5">
        <v>2</v>
      </c>
      <c r="BX41" s="5">
        <v>2.4947368421052634</v>
      </c>
      <c r="BY41" s="5">
        <v>2.1743119266055047</v>
      </c>
      <c r="BZ41" s="5">
        <v>0.87155963302752293</v>
      </c>
      <c r="CA41" s="5">
        <v>1.834862385321101E-2</v>
      </c>
      <c r="CB41" s="5">
        <v>2.4358974358974357</v>
      </c>
      <c r="CC41" s="5">
        <v>2.7948717948717947</v>
      </c>
      <c r="CD41" s="5">
        <v>5.128205128205128E-2</v>
      </c>
      <c r="CE41" s="5">
        <v>0.47297297297297297</v>
      </c>
      <c r="CF41" s="5">
        <v>-0.90243902439024393</v>
      </c>
      <c r="CG41" s="5">
        <v>0.51376146788990829</v>
      </c>
      <c r="CH41" s="5">
        <v>-17.792452830188637</v>
      </c>
      <c r="CI41" s="5">
        <v>39.572254335260119</v>
      </c>
      <c r="CJ41" s="5">
        <v>-0.18137254901960784</v>
      </c>
      <c r="CK41" s="5">
        <v>6.8816575221717297E-3</v>
      </c>
      <c r="CL41" s="5">
        <v>8.6471959948539699E-3</v>
      </c>
      <c r="CM41" s="5">
        <v>8.8009778410196304E-3</v>
      </c>
      <c r="CN41" s="5">
        <v>2.7614790014922602E-3</v>
      </c>
      <c r="CO41" s="5">
        <v>1.97206871234811E-4</v>
      </c>
      <c r="CP41" s="5">
        <v>0.79582532028498842</v>
      </c>
      <c r="CQ41" s="5">
        <v>0.78191965102987471</v>
      </c>
      <c r="CR41" s="5">
        <v>0.98252673180826411</v>
      </c>
      <c r="CS41" s="5">
        <v>2.2407381861100535E-2</v>
      </c>
      <c r="CT41" s="5">
        <v>3.1313640227505477</v>
      </c>
      <c r="CU41" s="5">
        <v>3.1870522413039244</v>
      </c>
      <c r="CV41" s="5">
        <v>7.1413496582173358E-2</v>
      </c>
      <c r="CW41" s="5">
        <v>0.52233698441336773</v>
      </c>
      <c r="CX41" s="5">
        <v>-0.86669293076859011</v>
      </c>
      <c r="CY41" s="5">
        <v>0.66875716536059637</v>
      </c>
      <c r="CZ41" s="5">
        <v>4.2126272313015682E-3</v>
      </c>
      <c r="DA41" s="5">
        <v>2.8414792015158058E-3</v>
      </c>
      <c r="DB41" s="5">
        <v>-0.14696507235532483</v>
      </c>
      <c r="DC41" s="5">
        <v>114</v>
      </c>
      <c r="DD41" s="5">
        <v>121</v>
      </c>
      <c r="DE41" s="5">
        <v>161</v>
      </c>
      <c r="DF41" s="5">
        <v>137</v>
      </c>
      <c r="DG41" s="5">
        <v>113</v>
      </c>
      <c r="DH41" s="5">
        <v>0.94214876033057848</v>
      </c>
      <c r="DI41" s="5">
        <v>0.70807453416149069</v>
      </c>
      <c r="DJ41" s="5">
        <v>0.75155279503105588</v>
      </c>
      <c r="DK41" s="5">
        <v>0.70186335403726707</v>
      </c>
      <c r="DL41" s="5">
        <v>0.88321167883211682</v>
      </c>
      <c r="DM41" s="5">
        <v>1.1751824817518248</v>
      </c>
      <c r="DN41" s="5">
        <v>0.82481751824817517</v>
      </c>
      <c r="DO41" s="5">
        <v>8.0536912751677847E-2</v>
      </c>
      <c r="DP41" s="5">
        <v>-9.6000000000000002E-2</v>
      </c>
      <c r="DQ41" s="5">
        <v>-9.9378881987577633E-2</v>
      </c>
      <c r="DR41" s="5">
        <v>34.198113207547166</v>
      </c>
      <c r="DS41" s="5">
        <v>32.693641618497111</v>
      </c>
      <c r="DT41" s="5">
        <v>-8.5106382978723402E-2</v>
      </c>
      <c r="DU41" s="5">
        <v>191</v>
      </c>
      <c r="DV41" s="5">
        <v>57</v>
      </c>
      <c r="DW41" s="5">
        <v>63</v>
      </c>
      <c r="DX41" s="5">
        <v>21</v>
      </c>
      <c r="DY41" s="5" t="s">
        <v>230</v>
      </c>
      <c r="DZ41" s="5">
        <v>3.3508771929824563</v>
      </c>
      <c r="EA41" s="5">
        <v>3.0317460317460316</v>
      </c>
      <c r="EB41" s="5">
        <v>0.90476190476190477</v>
      </c>
      <c r="EC41" s="5" t="s">
        <v>230</v>
      </c>
      <c r="ED41" s="5">
        <v>2.7142857142857144</v>
      </c>
      <c r="EE41" s="5">
        <v>3</v>
      </c>
      <c r="EF41" s="5" t="s">
        <v>230</v>
      </c>
      <c r="EG41" s="5">
        <v>0.5</v>
      </c>
      <c r="EH41" s="5" t="s">
        <v>230</v>
      </c>
      <c r="EI41" s="5">
        <v>0.5714285714285714</v>
      </c>
      <c r="EJ41" s="5">
        <v>-33.377358490565996</v>
      </c>
      <c r="EK41" s="5">
        <v>22.439306358381504</v>
      </c>
      <c r="EL41" s="5" t="s">
        <v>230</v>
      </c>
      <c r="EM41" s="5">
        <v>4.3228371068835198E-3</v>
      </c>
      <c r="EN41" s="5">
        <v>4.9242479726672103E-3</v>
      </c>
      <c r="EO41" s="5">
        <v>6.6932719200849498E-3</v>
      </c>
      <c r="EP41" s="5">
        <v>2.4891169741749698E-3</v>
      </c>
      <c r="EQ41" s="5">
        <v>2.9505189741030297E-4</v>
      </c>
      <c r="ER41" s="5">
        <v>0.87786746948530758</v>
      </c>
      <c r="ES41" s="5">
        <v>0.64584812308486861</v>
      </c>
      <c r="ET41" s="5">
        <v>0.73570116849588751</v>
      </c>
      <c r="EU41" s="5">
        <v>4.4081863240147311E-2</v>
      </c>
      <c r="EV41" s="5">
        <v>1.9783111937916766</v>
      </c>
      <c r="EW41" s="5">
        <v>2.6890146142302003</v>
      </c>
      <c r="EX41" s="5">
        <v>0.11853677447525317</v>
      </c>
      <c r="EY41" s="5">
        <v>0.45784980295684002</v>
      </c>
      <c r="EZ41" s="5">
        <v>-0.78805028644523001</v>
      </c>
      <c r="FA41" s="5">
        <v>0.36381773033678483</v>
      </c>
      <c r="FB41" s="5">
        <v>3.3910903587656234E-3</v>
      </c>
      <c r="FC41" s="5">
        <v>2.8810201837234451E-3</v>
      </c>
      <c r="FD41" s="5">
        <v>-0.18885830168739212</v>
      </c>
      <c r="FE41" s="5">
        <v>23</v>
      </c>
      <c r="FF41" s="5">
        <v>25</v>
      </c>
      <c r="FG41" s="5">
        <v>51</v>
      </c>
      <c r="FH41" s="5">
        <v>32</v>
      </c>
      <c r="FI41" s="5">
        <v>16</v>
      </c>
      <c r="FJ41" s="5">
        <v>0.92</v>
      </c>
      <c r="FK41" s="5">
        <v>0.45098039215686275</v>
      </c>
      <c r="FL41" s="5">
        <v>0.49019607843137253</v>
      </c>
      <c r="FM41" s="5">
        <v>0.31372549019607843</v>
      </c>
      <c r="FN41" s="5">
        <v>0.78125</v>
      </c>
      <c r="FO41" s="5">
        <v>1.59375</v>
      </c>
      <c r="FP41" s="5">
        <v>0.5</v>
      </c>
      <c r="FQ41" s="5">
        <v>0.2289156626506024</v>
      </c>
      <c r="FR41" s="5">
        <v>-0.33333333333333331</v>
      </c>
      <c r="FS41" s="5">
        <v>-0.13725490196078433</v>
      </c>
      <c r="FT41" s="5">
        <v>22.990566037735846</v>
      </c>
      <c r="FU41" s="5">
        <v>22.803468208092486</v>
      </c>
      <c r="FV41" s="5">
        <v>-0.21052631578947367</v>
      </c>
    </row>
    <row r="42" spans="1:178" x14ac:dyDescent="0.25">
      <c r="A42" s="1" t="s">
        <v>10</v>
      </c>
      <c r="B42" s="2">
        <v>43.28528</v>
      </c>
      <c r="C42" s="2">
        <v>-79.793890000000005</v>
      </c>
      <c r="D42" s="3">
        <v>43073</v>
      </c>
      <c r="E42" s="3" t="str">
        <f>CHOOSE(MONTH(D42),"Winter","Winter","Spring","Spring","Spring","Summer","Summer","Summer","Autumn","Autumn","Autumn","Winter")</f>
        <v>Winter</v>
      </c>
      <c r="F42" s="1">
        <v>1</v>
      </c>
      <c r="G42" s="1">
        <v>1</v>
      </c>
      <c r="H42" s="4">
        <v>7.8</v>
      </c>
      <c r="I42" s="4">
        <v>3.7</v>
      </c>
      <c r="J42" s="1">
        <v>0.1</v>
      </c>
      <c r="K42" s="1" t="s">
        <v>11</v>
      </c>
      <c r="L42" s="1" t="s">
        <v>24</v>
      </c>
      <c r="M42" s="1" t="s">
        <v>19</v>
      </c>
      <c r="N42" s="1" t="s">
        <v>62</v>
      </c>
      <c r="O42" s="3">
        <v>43070</v>
      </c>
      <c r="P42" s="1">
        <v>3</v>
      </c>
      <c r="Q42" s="5">
        <v>7755</v>
      </c>
      <c r="R42" s="5">
        <v>7100</v>
      </c>
      <c r="S42" s="5">
        <v>6235</v>
      </c>
      <c r="T42" s="5">
        <v>5747</v>
      </c>
      <c r="U42" s="5">
        <v>5298</v>
      </c>
      <c r="V42" s="5">
        <v>1.0922535211267606</v>
      </c>
      <c r="W42" s="5">
        <v>1.243785084202085</v>
      </c>
      <c r="X42" s="5">
        <v>1.1387329591018445</v>
      </c>
      <c r="Y42" s="5">
        <v>0.84971932638331993</v>
      </c>
      <c r="Z42" s="5">
        <v>1.2354271793979468</v>
      </c>
      <c r="AA42" s="5">
        <v>1.0849138681050983</v>
      </c>
      <c r="AB42" s="5">
        <v>0.92187228119018616</v>
      </c>
      <c r="AC42" s="5">
        <v>4.0727758304122848E-2</v>
      </c>
      <c r="AD42" s="5">
        <v>-4.0651878678134905E-2</v>
      </c>
      <c r="AE42" s="5">
        <v>0.2170008019246191</v>
      </c>
      <c r="AF42" s="5">
        <v>-402.3396226415091</v>
      </c>
      <c r="AG42" s="5">
        <v>-247.15606936416179</v>
      </c>
      <c r="AH42" s="5">
        <v>-3.3670791151106112E-2</v>
      </c>
      <c r="AI42" s="5">
        <v>7490</v>
      </c>
      <c r="AJ42" s="5">
        <v>7495</v>
      </c>
      <c r="AK42" s="5">
        <v>7671</v>
      </c>
      <c r="AL42" s="5">
        <v>7376</v>
      </c>
      <c r="AM42" s="5">
        <v>7201</v>
      </c>
      <c r="AN42" s="5">
        <v>0.99933288859239489</v>
      </c>
      <c r="AO42" s="5">
        <v>0.97640464085516887</v>
      </c>
      <c r="AP42" s="5">
        <v>0.9770564463564072</v>
      </c>
      <c r="AQ42" s="5">
        <v>0.93873028288358751</v>
      </c>
      <c r="AR42" s="5">
        <v>1.0161334056399132</v>
      </c>
      <c r="AS42" s="5">
        <v>1.0399945770065075</v>
      </c>
      <c r="AT42" s="5">
        <v>0.97627440347071581</v>
      </c>
      <c r="AU42" s="5">
        <v>1.9605236924303847E-2</v>
      </c>
      <c r="AV42" s="5">
        <v>-1.2005213692803732E-2</v>
      </c>
      <c r="AW42" s="5">
        <v>1.5512970929474644E-2</v>
      </c>
      <c r="AX42" s="5">
        <v>244.45283018867929</v>
      </c>
      <c r="AY42" s="5">
        <v>230.34104046242777</v>
      </c>
      <c r="AZ42" s="5">
        <v>-1.153896874587894E-2</v>
      </c>
      <c r="BA42" s="5">
        <v>2.0722845569252898E-2</v>
      </c>
      <c r="BB42" s="5">
        <v>1.9368745386600401E-2</v>
      </c>
      <c r="BC42" s="5">
        <v>1.9106810912489801E-2</v>
      </c>
      <c r="BD42" s="5">
        <v>1.0944356210529801E-2</v>
      </c>
      <c r="BE42" s="5">
        <v>3.0709297861903902E-3</v>
      </c>
      <c r="BF42" s="5">
        <v>1.069911610464418</v>
      </c>
      <c r="BG42" s="5">
        <v>1.0845789841206166</v>
      </c>
      <c r="BH42" s="5">
        <v>1.0137089583034171</v>
      </c>
      <c r="BI42" s="5">
        <v>0.16072435113611633</v>
      </c>
      <c r="BJ42" s="5">
        <v>1.7697473486805293</v>
      </c>
      <c r="BK42" s="5">
        <v>1.7458140565734444</v>
      </c>
      <c r="BL42" s="5">
        <v>0.28059483144707792</v>
      </c>
      <c r="BM42" s="5">
        <v>0.27161855872504365</v>
      </c>
      <c r="BN42" s="5">
        <v>-0.56177422467025806</v>
      </c>
      <c r="BO42" s="5">
        <v>0.44091027093190727</v>
      </c>
      <c r="BP42" s="5">
        <v>3.826709420262025E-3</v>
      </c>
      <c r="BQ42" s="5">
        <v>3.5850409299910038E-3</v>
      </c>
      <c r="BR42" s="5">
        <v>-0.20463450516830048</v>
      </c>
      <c r="BS42" s="5">
        <v>200</v>
      </c>
      <c r="BT42" s="5">
        <v>13</v>
      </c>
      <c r="BU42" s="5">
        <v>43</v>
      </c>
      <c r="BV42" s="5">
        <v>2</v>
      </c>
      <c r="BW42" s="5">
        <v>2</v>
      </c>
      <c r="BX42" s="5">
        <v>15.384615384615385</v>
      </c>
      <c r="BY42" s="5">
        <v>4.6511627906976747</v>
      </c>
      <c r="BZ42" s="5">
        <v>0.30232558139534882</v>
      </c>
      <c r="CA42" s="5">
        <v>4.6511627906976744E-2</v>
      </c>
      <c r="CB42" s="5">
        <v>6.5</v>
      </c>
      <c r="CC42" s="5">
        <v>21.5</v>
      </c>
      <c r="CD42" s="5" t="s">
        <v>230</v>
      </c>
      <c r="CE42" s="5">
        <v>0.91111111111111109</v>
      </c>
      <c r="CF42" s="5" t="s">
        <v>230</v>
      </c>
      <c r="CG42" s="5">
        <v>0.2558139534883721</v>
      </c>
      <c r="CH42" s="5">
        <v>-46.792452830188637</v>
      </c>
      <c r="CI42" s="5">
        <v>35.02312138728324</v>
      </c>
      <c r="CJ42" s="5" t="s">
        <v>230</v>
      </c>
      <c r="CK42" s="5">
        <v>7.2112041525542701E-3</v>
      </c>
      <c r="CL42" s="5">
        <v>9.1304928064346296E-3</v>
      </c>
      <c r="CM42" s="5">
        <v>9.5644751563668199E-3</v>
      </c>
      <c r="CN42" s="5">
        <v>3.0271918512880802E-3</v>
      </c>
      <c r="CO42" s="5">
        <v>2.0582829893101001E-4</v>
      </c>
      <c r="CP42" s="5">
        <v>0.78979353091130433</v>
      </c>
      <c r="CQ42" s="5">
        <v>0.75395712097740786</v>
      </c>
      <c r="CR42" s="5">
        <v>0.95462559703097771</v>
      </c>
      <c r="CS42" s="5">
        <v>2.1520082970156028E-2</v>
      </c>
      <c r="CT42" s="5">
        <v>3.0161592839084759</v>
      </c>
      <c r="CU42" s="5">
        <v>3.159520646931282</v>
      </c>
      <c r="CV42" s="5">
        <v>6.7993146467882237E-2</v>
      </c>
      <c r="CW42" s="5">
        <v>0.51917536423926269</v>
      </c>
      <c r="CX42" s="5">
        <v>-0.87267119326982123</v>
      </c>
      <c r="CY42" s="5">
        <v>0.63812188911210066</v>
      </c>
      <c r="CZ42" s="5">
        <v>4.682108039422977E-3</v>
      </c>
      <c r="DA42" s="5">
        <v>3.2210388554615396E-3</v>
      </c>
      <c r="DB42" s="5">
        <v>-0.15091566660990885</v>
      </c>
      <c r="DC42" s="5">
        <v>149</v>
      </c>
      <c r="DD42" s="5">
        <v>138</v>
      </c>
      <c r="DE42" s="5">
        <v>151</v>
      </c>
      <c r="DF42" s="5">
        <v>148</v>
      </c>
      <c r="DG42" s="5">
        <v>123</v>
      </c>
      <c r="DH42" s="5">
        <v>1.0797101449275361</v>
      </c>
      <c r="DI42" s="5">
        <v>0.98675496688741726</v>
      </c>
      <c r="DJ42" s="5">
        <v>0.91390728476821192</v>
      </c>
      <c r="DK42" s="5">
        <v>0.81456953642384111</v>
      </c>
      <c r="DL42" s="5">
        <v>0.93243243243243246</v>
      </c>
      <c r="DM42" s="5">
        <v>1.0202702702702702</v>
      </c>
      <c r="DN42" s="5">
        <v>0.83108108108108103</v>
      </c>
      <c r="DO42" s="5">
        <v>1.0033444816053512E-2</v>
      </c>
      <c r="DP42" s="5">
        <v>-9.2250922509225092E-2</v>
      </c>
      <c r="DQ42" s="5">
        <v>-6.6225165562913912E-2</v>
      </c>
      <c r="DR42" s="5">
        <v>2.5566037735849059</v>
      </c>
      <c r="DS42" s="5">
        <v>8.4335260115606943</v>
      </c>
      <c r="DT42" s="5">
        <v>-8.6505190311418678E-2</v>
      </c>
      <c r="DU42" s="5">
        <v>157</v>
      </c>
      <c r="DV42" s="5">
        <v>27</v>
      </c>
      <c r="DW42" s="5">
        <v>71</v>
      </c>
      <c r="DX42" s="5">
        <v>22</v>
      </c>
      <c r="DY42" s="5" t="s">
        <v>230</v>
      </c>
      <c r="DZ42" s="5">
        <v>5.8148148148148149</v>
      </c>
      <c r="EA42" s="5">
        <v>2.211267605633803</v>
      </c>
      <c r="EB42" s="5">
        <v>0.38028169014084506</v>
      </c>
      <c r="EC42" s="5" t="s">
        <v>230</v>
      </c>
      <c r="ED42" s="5">
        <v>1.2272727272727273</v>
      </c>
      <c r="EE42" s="5">
        <v>3.2272727272727271</v>
      </c>
      <c r="EF42" s="5" t="s">
        <v>230</v>
      </c>
      <c r="EG42" s="5">
        <v>0.5268817204301075</v>
      </c>
      <c r="EH42" s="5" t="s">
        <v>230</v>
      </c>
      <c r="EI42" s="5">
        <v>7.0422535211267609E-2</v>
      </c>
      <c r="EJ42" s="5">
        <v>-10.858490566037702</v>
      </c>
      <c r="EK42" s="5">
        <v>46.283236994219656</v>
      </c>
      <c r="EL42" s="5" t="s">
        <v>230</v>
      </c>
      <c r="EM42" s="5" t="s">
        <v>230</v>
      </c>
      <c r="EN42" s="5" t="s">
        <v>230</v>
      </c>
      <c r="EO42" s="5">
        <v>3.9332015439867904E-3</v>
      </c>
      <c r="EP42" s="5">
        <v>5.2841182332485903E-4</v>
      </c>
      <c r="EQ42" s="5" t="s">
        <v>230</v>
      </c>
      <c r="ER42" s="5" t="s">
        <v>230</v>
      </c>
      <c r="ES42" s="5" t="s">
        <v>230</v>
      </c>
      <c r="ET42" s="5" t="s">
        <v>230</v>
      </c>
      <c r="EU42" s="5" t="s">
        <v>230</v>
      </c>
      <c r="EV42" s="5" t="s">
        <v>230</v>
      </c>
      <c r="EW42" s="5">
        <v>7.4434397005699129</v>
      </c>
      <c r="EX42" s="5" t="s">
        <v>230</v>
      </c>
      <c r="EY42" s="5">
        <v>0.76312971124019457</v>
      </c>
      <c r="EZ42" s="5" t="s">
        <v>230</v>
      </c>
      <c r="FA42" s="5" t="s">
        <v>230</v>
      </c>
      <c r="FB42" s="5" t="s">
        <v>230</v>
      </c>
      <c r="FC42" s="5" t="s">
        <v>230</v>
      </c>
      <c r="FD42" s="5" t="s">
        <v>230</v>
      </c>
      <c r="FE42" s="5">
        <v>54</v>
      </c>
      <c r="FF42" s="5">
        <v>48</v>
      </c>
      <c r="FG42" s="5">
        <v>52</v>
      </c>
      <c r="FH42" s="5">
        <v>45</v>
      </c>
      <c r="FI42" s="5">
        <v>37</v>
      </c>
      <c r="FJ42" s="5">
        <v>1.125</v>
      </c>
      <c r="FK42" s="5">
        <v>1.0384615384615385</v>
      </c>
      <c r="FL42" s="5">
        <v>0.92307692307692313</v>
      </c>
      <c r="FM42" s="5">
        <v>0.71153846153846156</v>
      </c>
      <c r="FN42" s="5">
        <v>1.0666666666666667</v>
      </c>
      <c r="FO42" s="5">
        <v>1.1555555555555554</v>
      </c>
      <c r="FP42" s="5">
        <v>0.82222222222222219</v>
      </c>
      <c r="FQ42" s="5">
        <v>7.2164948453608241E-2</v>
      </c>
      <c r="FR42" s="5">
        <v>-9.7560975609756101E-2</v>
      </c>
      <c r="FS42" s="5">
        <v>5.7692307692307696E-2</v>
      </c>
      <c r="FT42" s="5">
        <v>3.0094339622641524</v>
      </c>
      <c r="FU42" s="5">
        <v>5.3699421965317917</v>
      </c>
      <c r="FV42" s="5">
        <v>-0.08</v>
      </c>
    </row>
    <row r="43" spans="1:178" x14ac:dyDescent="0.25">
      <c r="A43" s="1" t="s">
        <v>10</v>
      </c>
      <c r="B43" s="2">
        <v>43.2883</v>
      </c>
      <c r="C43" s="2">
        <v>-79.836299999999994</v>
      </c>
      <c r="D43" s="3">
        <v>43266</v>
      </c>
      <c r="E43" s="3" t="str">
        <f>CHOOSE(MONTH(D43),"Winter","Winter","Spring","Spring","Spring","Summer","Summer","Summer","Autumn","Autumn","Autumn","Winter")</f>
        <v>Summer</v>
      </c>
      <c r="F43" s="1">
        <v>1</v>
      </c>
      <c r="G43" s="1">
        <v>1</v>
      </c>
      <c r="H43" s="4">
        <v>7.8</v>
      </c>
      <c r="I43" s="4">
        <v>5.8</v>
      </c>
      <c r="J43" s="1">
        <v>0.1</v>
      </c>
      <c r="K43" s="1" t="s">
        <v>11</v>
      </c>
      <c r="L43" s="1" t="s">
        <v>24</v>
      </c>
      <c r="M43" s="1" t="s">
        <v>19</v>
      </c>
      <c r="N43" s="1" t="s">
        <v>63</v>
      </c>
      <c r="O43" s="3">
        <v>43262</v>
      </c>
      <c r="P43" s="1">
        <v>4</v>
      </c>
      <c r="Q43" s="5">
        <v>10533</v>
      </c>
      <c r="R43" s="5">
        <v>9519</v>
      </c>
      <c r="S43" s="5">
        <v>8275</v>
      </c>
      <c r="T43" s="5">
        <v>7484</v>
      </c>
      <c r="U43" s="5">
        <v>6906</v>
      </c>
      <c r="V43" s="5">
        <v>1.1065237945162307</v>
      </c>
      <c r="W43" s="5">
        <v>1.272870090634441</v>
      </c>
      <c r="X43" s="5">
        <v>1.150332326283988</v>
      </c>
      <c r="Y43" s="5">
        <v>0.83456193353474317</v>
      </c>
      <c r="Z43" s="5">
        <v>1.2719134152859433</v>
      </c>
      <c r="AA43" s="5">
        <v>1.1056921432389097</v>
      </c>
      <c r="AB43" s="5">
        <v>0.92276857295563874</v>
      </c>
      <c r="AC43" s="5">
        <v>5.0193540199251221E-2</v>
      </c>
      <c r="AD43" s="5">
        <v>-4.0166782487838774E-2</v>
      </c>
      <c r="AE43" s="5">
        <v>0.2459214501510574</v>
      </c>
      <c r="AF43" s="5">
        <v>-560.9150943396221</v>
      </c>
      <c r="AG43" s="5">
        <v>-314.72254335260095</v>
      </c>
      <c r="AH43" s="5">
        <v>-3.248285939080589E-2</v>
      </c>
      <c r="AI43" s="5">
        <v>8512</v>
      </c>
      <c r="AJ43" s="5">
        <v>8619</v>
      </c>
      <c r="AK43" s="5">
        <v>8842</v>
      </c>
      <c r="AL43" s="5">
        <v>8617</v>
      </c>
      <c r="AM43" s="5">
        <v>8488</v>
      </c>
      <c r="AN43" s="5">
        <v>0.98758556677108711</v>
      </c>
      <c r="AO43" s="5">
        <v>0.962678127120561</v>
      </c>
      <c r="AP43" s="5">
        <v>0.97477946166025786</v>
      </c>
      <c r="AQ43" s="5">
        <v>0.95996380909296541</v>
      </c>
      <c r="AR43" s="5">
        <v>1.000232099338517</v>
      </c>
      <c r="AS43" s="5">
        <v>1.0261111755831496</v>
      </c>
      <c r="AT43" s="5">
        <v>0.98502959266566092</v>
      </c>
      <c r="AU43" s="5">
        <v>1.288733604444699E-2</v>
      </c>
      <c r="AV43" s="5">
        <v>-7.5416544869921073E-3</v>
      </c>
      <c r="AW43" s="5">
        <v>2.2619316896629722E-4</v>
      </c>
      <c r="AX43" s="5">
        <v>271.55660377358487</v>
      </c>
      <c r="AY43" s="5">
        <v>223.91329479768785</v>
      </c>
      <c r="AZ43" s="5">
        <v>-7.3878930187274497E-3</v>
      </c>
      <c r="BA43" s="5">
        <v>2.2518021985888401E-2</v>
      </c>
      <c r="BB43" s="5">
        <v>2.6566676795482601E-2</v>
      </c>
      <c r="BC43" s="5">
        <v>3.2750450074672699E-2</v>
      </c>
      <c r="BD43" s="5">
        <v>2.8061756864190102E-2</v>
      </c>
      <c r="BE43" s="5">
        <v>2.5735512375831601E-2</v>
      </c>
      <c r="BF43" s="5">
        <v>0.84760401759084025</v>
      </c>
      <c r="BG43" s="5">
        <v>0.68756374140038268</v>
      </c>
      <c r="BH43" s="5">
        <v>0.81118509012576079</v>
      </c>
      <c r="BI43" s="5">
        <v>0.7858063726499428</v>
      </c>
      <c r="BJ43" s="5">
        <v>0.94672179379419441</v>
      </c>
      <c r="BK43" s="5">
        <v>1.1670848063139585</v>
      </c>
      <c r="BL43" s="5">
        <v>0.9171026782244327</v>
      </c>
      <c r="BM43" s="5">
        <v>7.7101184885402171E-2</v>
      </c>
      <c r="BN43" s="5">
        <v>-4.3240939943991155E-2</v>
      </c>
      <c r="BO43" s="5">
        <v>-4.5650672442627258E-2</v>
      </c>
      <c r="BP43" s="5">
        <v>7.1467643357673123E-3</v>
      </c>
      <c r="BQ43" s="5">
        <v>5.5010488547514126E-3</v>
      </c>
      <c r="BR43" s="5">
        <v>-3.9217079637903419E-2</v>
      </c>
      <c r="BS43" s="5">
        <v>581</v>
      </c>
      <c r="BT43" s="5">
        <v>454</v>
      </c>
      <c r="BU43" s="5">
        <v>479</v>
      </c>
      <c r="BV43" s="5">
        <v>409</v>
      </c>
      <c r="BW43" s="5">
        <v>364</v>
      </c>
      <c r="BX43" s="5">
        <v>1.2797356828193833</v>
      </c>
      <c r="BY43" s="5">
        <v>1.2129436325678498</v>
      </c>
      <c r="BZ43" s="5">
        <v>0.94780793319415446</v>
      </c>
      <c r="CA43" s="5">
        <v>0.75991649269311068</v>
      </c>
      <c r="CB43" s="5">
        <v>1.1100244498777505</v>
      </c>
      <c r="CC43" s="5">
        <v>1.1711491442542787</v>
      </c>
      <c r="CD43" s="5">
        <v>0.88997555012224938</v>
      </c>
      <c r="CE43" s="5">
        <v>7.8828828828828829E-2</v>
      </c>
      <c r="CF43" s="5">
        <v>-5.8214747736093142E-2</v>
      </c>
      <c r="CG43" s="5">
        <v>9.3945720250521919E-2</v>
      </c>
      <c r="CH43" s="5">
        <v>-6.2641509433961886</v>
      </c>
      <c r="CI43" s="5">
        <v>45.549132947976879</v>
      </c>
      <c r="CJ43" s="5">
        <v>-4.8231511254019289E-2</v>
      </c>
      <c r="CK43" s="5">
        <v>4.2161364108323999E-3</v>
      </c>
      <c r="CL43" s="5">
        <v>6.3486346043646301E-3</v>
      </c>
      <c r="CM43" s="5">
        <v>1.1765548028051799E-2</v>
      </c>
      <c r="CN43" s="5">
        <v>3.9105615578591798E-3</v>
      </c>
      <c r="CO43" s="5">
        <v>2.6268218061886701E-4</v>
      </c>
      <c r="CP43" s="5">
        <v>0.66410128690251657</v>
      </c>
      <c r="CQ43" s="5">
        <v>0.3583459436636654</v>
      </c>
      <c r="CR43" s="5">
        <v>0.5395953158516722</v>
      </c>
      <c r="CS43" s="5">
        <v>2.2326387176574494E-2</v>
      </c>
      <c r="CT43" s="5">
        <v>1.6234585520347014</v>
      </c>
      <c r="CU43" s="5">
        <v>3.0086594607892576</v>
      </c>
      <c r="CV43" s="5">
        <v>6.7172496004044818E-2</v>
      </c>
      <c r="CW43" s="5">
        <v>0.50108009434001066</v>
      </c>
      <c r="CX43" s="5">
        <v>-0.87411126831778796</v>
      </c>
      <c r="CY43" s="5">
        <v>0.20722137555280196</v>
      </c>
      <c r="CZ43" s="5">
        <v>7.719495733496947E-3</v>
      </c>
      <c r="DA43" s="5">
        <v>6.5302531385653803E-3</v>
      </c>
      <c r="DB43" s="5">
        <v>-0.20138249962834154</v>
      </c>
      <c r="DC43" s="5">
        <v>356</v>
      </c>
      <c r="DD43" s="5">
        <v>370</v>
      </c>
      <c r="DE43" s="5">
        <v>388</v>
      </c>
      <c r="DF43" s="5">
        <v>411</v>
      </c>
      <c r="DG43" s="5">
        <v>411</v>
      </c>
      <c r="DH43" s="5">
        <v>0.96216216216216222</v>
      </c>
      <c r="DI43" s="5">
        <v>0.91752577319587625</v>
      </c>
      <c r="DJ43" s="5">
        <v>0.95360824742268047</v>
      </c>
      <c r="DK43" s="5">
        <v>1.0592783505154639</v>
      </c>
      <c r="DL43" s="5">
        <v>0.9002433090024331</v>
      </c>
      <c r="DM43" s="5">
        <v>0.94403892944038925</v>
      </c>
      <c r="DN43" s="5" t="s">
        <v>230</v>
      </c>
      <c r="DO43" s="5">
        <v>-2.8785982478097622E-2</v>
      </c>
      <c r="DP43" s="5" t="s">
        <v>230</v>
      </c>
      <c r="DQ43" s="5">
        <v>-0.1056701030927835</v>
      </c>
      <c r="DR43" s="5">
        <v>1.3867924528301785</v>
      </c>
      <c r="DS43" s="5">
        <v>-0.7225433526011571</v>
      </c>
      <c r="DT43" s="5" t="s">
        <v>230</v>
      </c>
      <c r="DU43" s="5">
        <v>547</v>
      </c>
      <c r="DV43" s="5">
        <v>433</v>
      </c>
      <c r="DW43" s="5">
        <v>486</v>
      </c>
      <c r="DX43" s="5">
        <v>394</v>
      </c>
      <c r="DY43" s="5">
        <v>348</v>
      </c>
      <c r="DZ43" s="5">
        <v>1.2632794457274827</v>
      </c>
      <c r="EA43" s="5">
        <v>1.1255144032921811</v>
      </c>
      <c r="EB43" s="5">
        <v>0.89094650205761317</v>
      </c>
      <c r="EC43" s="5">
        <v>0.71604938271604934</v>
      </c>
      <c r="ED43" s="5">
        <v>1.0989847715736041</v>
      </c>
      <c r="EE43" s="5">
        <v>1.233502538071066</v>
      </c>
      <c r="EF43" s="5">
        <v>0.88324873096446699</v>
      </c>
      <c r="EG43" s="5">
        <v>0.10454545454545454</v>
      </c>
      <c r="EH43" s="5">
        <v>-6.1994609164420483E-2</v>
      </c>
      <c r="EI43" s="5">
        <v>8.0246913580246909E-2</v>
      </c>
      <c r="EJ43" s="5">
        <v>24.160377358490592</v>
      </c>
      <c r="EK43" s="5">
        <v>70.809248554913296</v>
      </c>
      <c r="EL43" s="5" t="s">
        <v>230</v>
      </c>
      <c r="EM43" s="5">
        <v>3.5151232033967902E-2</v>
      </c>
      <c r="EN43" s="5">
        <v>3.7779498845338801E-2</v>
      </c>
      <c r="EO43" s="5">
        <v>4.3378844857215798E-2</v>
      </c>
      <c r="EP43" s="5">
        <v>3.7058513611555099E-2</v>
      </c>
      <c r="EQ43" s="5">
        <v>3.40570658445358E-2</v>
      </c>
      <c r="ER43" s="5">
        <v>0.93043140084704512</v>
      </c>
      <c r="ES43" s="5">
        <v>0.8103312144357554</v>
      </c>
      <c r="ET43" s="5">
        <v>0.87091989124404767</v>
      </c>
      <c r="EU43" s="5">
        <v>0.78510771682917746</v>
      </c>
      <c r="EV43" s="5">
        <v>1.0194553198042702</v>
      </c>
      <c r="EW43" s="5">
        <v>1.1705500472012988</v>
      </c>
      <c r="EX43" s="5">
        <v>0.91900787499249759</v>
      </c>
      <c r="EY43" s="5">
        <v>7.8574574873869235E-2</v>
      </c>
      <c r="EZ43" s="5">
        <v>-4.2205207213033995E-2</v>
      </c>
      <c r="FA43" s="5">
        <v>1.6620664661700178E-2</v>
      </c>
      <c r="FB43" s="5">
        <v>7.1660126998738891E-3</v>
      </c>
      <c r="FC43" s="5">
        <v>5.9285820434892078E-3</v>
      </c>
      <c r="FD43" s="5">
        <v>-3.6982614850046822E-2</v>
      </c>
      <c r="FE43" s="5">
        <v>211</v>
      </c>
      <c r="FF43" s="5">
        <v>197</v>
      </c>
      <c r="FG43" s="5">
        <v>187</v>
      </c>
      <c r="FH43" s="5">
        <v>229</v>
      </c>
      <c r="FI43" s="5">
        <v>340</v>
      </c>
      <c r="FJ43" s="5">
        <v>1.0710659898477157</v>
      </c>
      <c r="FK43" s="5">
        <v>1.1283422459893049</v>
      </c>
      <c r="FL43" s="5">
        <v>1.053475935828877</v>
      </c>
      <c r="FM43" s="5">
        <v>1.8181818181818181</v>
      </c>
      <c r="FN43" s="5">
        <v>0.86026200873362446</v>
      </c>
      <c r="FO43" s="5">
        <v>0.81659388646288211</v>
      </c>
      <c r="FP43" s="5">
        <v>1.4847161572052401</v>
      </c>
      <c r="FQ43" s="5">
        <v>-0.10096153846153846</v>
      </c>
      <c r="FR43" s="5">
        <v>0.19507908611599298</v>
      </c>
      <c r="FS43" s="5">
        <v>-0.17112299465240641</v>
      </c>
      <c r="FT43" s="5">
        <v>-34.018867924528308</v>
      </c>
      <c r="FU43" s="5">
        <v>-24.612716763005782</v>
      </c>
      <c r="FV43" s="5">
        <v>0.2890625</v>
      </c>
    </row>
    <row r="44" spans="1:178" x14ac:dyDescent="0.25">
      <c r="A44" s="1" t="s">
        <v>10</v>
      </c>
      <c r="B44" s="2">
        <v>43.2883</v>
      </c>
      <c r="C44" s="2">
        <v>-79.836299999999994</v>
      </c>
      <c r="D44" s="3">
        <v>43073</v>
      </c>
      <c r="E44" s="3" t="str">
        <f>CHOOSE(MONTH(D44),"Winter","Winter","Spring","Spring","Spring","Summer","Summer","Summer","Autumn","Autumn","Autumn","Winter")</f>
        <v>Winter</v>
      </c>
      <c r="F44" s="1">
        <v>1</v>
      </c>
      <c r="G44" s="1">
        <v>1</v>
      </c>
      <c r="H44" s="4">
        <v>8</v>
      </c>
      <c r="I44" s="4">
        <v>6.5</v>
      </c>
      <c r="J44" s="1">
        <v>0.1</v>
      </c>
      <c r="K44" s="1" t="s">
        <v>11</v>
      </c>
      <c r="L44" s="1" t="s">
        <v>24</v>
      </c>
      <c r="M44" s="1" t="s">
        <v>19</v>
      </c>
      <c r="N44" s="1" t="s">
        <v>62</v>
      </c>
      <c r="O44" s="3">
        <v>43070</v>
      </c>
      <c r="P44" s="1">
        <v>3</v>
      </c>
      <c r="Q44" s="5">
        <v>7719</v>
      </c>
      <c r="R44" s="5">
        <v>7108</v>
      </c>
      <c r="S44" s="5">
        <v>6249</v>
      </c>
      <c r="T44" s="5">
        <v>5757</v>
      </c>
      <c r="U44" s="5">
        <v>5305</v>
      </c>
      <c r="V44" s="5">
        <v>1.0859594822734946</v>
      </c>
      <c r="W44" s="5">
        <v>1.2352376380220835</v>
      </c>
      <c r="X44" s="5">
        <v>1.1374619939190271</v>
      </c>
      <c r="Y44" s="5">
        <v>0.84893582973275727</v>
      </c>
      <c r="Z44" s="5">
        <v>1.234670835504603</v>
      </c>
      <c r="AA44" s="5">
        <v>1.0854611776967171</v>
      </c>
      <c r="AB44" s="5">
        <v>0.92148688553065838</v>
      </c>
      <c r="AC44" s="5">
        <v>4.0979510244877559E-2</v>
      </c>
      <c r="AD44" s="5">
        <v>-4.0860603869101425E-2</v>
      </c>
      <c r="AE44" s="5">
        <v>0.21619459113458153</v>
      </c>
      <c r="AF44" s="5">
        <v>-377.94339622641473</v>
      </c>
      <c r="AG44" s="5">
        <v>-242.06936416184965</v>
      </c>
      <c r="AH44" s="5">
        <v>-3.383993411694243E-2</v>
      </c>
      <c r="AI44" s="5">
        <v>7389</v>
      </c>
      <c r="AJ44" s="5">
        <v>7522</v>
      </c>
      <c r="AK44" s="5">
        <v>7710</v>
      </c>
      <c r="AL44" s="5">
        <v>7400</v>
      </c>
      <c r="AM44" s="5">
        <v>7216</v>
      </c>
      <c r="AN44" s="5">
        <v>0.98231853230523802</v>
      </c>
      <c r="AO44" s="5">
        <v>0.95836575875486385</v>
      </c>
      <c r="AP44" s="5">
        <v>0.97561608300907909</v>
      </c>
      <c r="AQ44" s="5">
        <v>0.93592736705577173</v>
      </c>
      <c r="AR44" s="5">
        <v>1.0164864864864864</v>
      </c>
      <c r="AS44" s="5">
        <v>1.0418918918918918</v>
      </c>
      <c r="AT44" s="5">
        <v>0.97513513513513517</v>
      </c>
      <c r="AU44" s="5">
        <v>2.0516214427531435E-2</v>
      </c>
      <c r="AV44" s="5">
        <v>-1.2588943623426382E-2</v>
      </c>
      <c r="AW44" s="5">
        <v>1.5823605706874189E-2</v>
      </c>
      <c r="AX44" s="5">
        <v>314.87735849056605</v>
      </c>
      <c r="AY44" s="5">
        <v>243.71098265895955</v>
      </c>
      <c r="AZ44" s="5">
        <v>-1.207983193277311E-2</v>
      </c>
      <c r="BA44" s="5">
        <v>1.5853449702262799E-2</v>
      </c>
      <c r="BB44" s="5">
        <v>1.81176029145717E-2</v>
      </c>
      <c r="BC44" s="5">
        <v>1.8639417365193301E-2</v>
      </c>
      <c r="BD44" s="5">
        <v>1.03286504745483E-2</v>
      </c>
      <c r="BE44" s="5">
        <v>2.4805839639157E-3</v>
      </c>
      <c r="BF44" s="5">
        <v>0.87503020002232867</v>
      </c>
      <c r="BG44" s="5">
        <v>0.85053354360029854</v>
      </c>
      <c r="BH44" s="5">
        <v>0.97200478746744401</v>
      </c>
      <c r="BI44" s="5">
        <v>0.13308269863348141</v>
      </c>
      <c r="BJ44" s="5">
        <v>1.7541113390579743</v>
      </c>
      <c r="BK44" s="5">
        <v>1.8046324068303274</v>
      </c>
      <c r="BL44" s="5">
        <v>0.24016535074241466</v>
      </c>
      <c r="BM44" s="5">
        <v>0.28689407027842467</v>
      </c>
      <c r="BN44" s="5">
        <v>-0.61268817807457421</v>
      </c>
      <c r="BO44" s="5">
        <v>0.41787531699184227</v>
      </c>
      <c r="BP44" s="5">
        <v>5.8610917613753661E-3</v>
      </c>
      <c r="BQ44" s="5">
        <v>4.0786193220773738E-3</v>
      </c>
      <c r="BR44" s="5">
        <v>-0.21351204343821675</v>
      </c>
      <c r="BS44" s="5">
        <v>160</v>
      </c>
      <c r="BT44" s="5">
        <v>20</v>
      </c>
      <c r="BU44" s="5">
        <v>56</v>
      </c>
      <c r="BV44" s="5">
        <v>2</v>
      </c>
      <c r="BW44" s="5">
        <v>2</v>
      </c>
      <c r="BX44" s="5">
        <v>8</v>
      </c>
      <c r="BY44" s="5">
        <v>2.8571428571428572</v>
      </c>
      <c r="BZ44" s="5">
        <v>0.35714285714285715</v>
      </c>
      <c r="CA44" s="5">
        <v>3.5714285714285712E-2</v>
      </c>
      <c r="CB44" s="5">
        <v>10</v>
      </c>
      <c r="CC44" s="5">
        <v>28</v>
      </c>
      <c r="CD44" s="5" t="s">
        <v>230</v>
      </c>
      <c r="CE44" s="5">
        <v>0.93103448275862066</v>
      </c>
      <c r="CF44" s="5" t="s">
        <v>230</v>
      </c>
      <c r="CG44" s="5">
        <v>0.32142857142857145</v>
      </c>
      <c r="CH44" s="5">
        <v>-16.056603773584868</v>
      </c>
      <c r="CI44" s="5">
        <v>44.21965317919075</v>
      </c>
      <c r="CJ44" s="5" t="s">
        <v>230</v>
      </c>
      <c r="CK44" s="5">
        <v>8.3078620955347997E-3</v>
      </c>
      <c r="CL44" s="5">
        <v>1.14797269925475E-2</v>
      </c>
      <c r="CM44" s="5">
        <v>1.43177807331085E-2</v>
      </c>
      <c r="CN44" s="5">
        <v>4.9501722678542102E-3</v>
      </c>
      <c r="CO44" s="5">
        <v>3.3574199187569299E-4</v>
      </c>
      <c r="CP44" s="5">
        <v>0.72369857758186784</v>
      </c>
      <c r="CQ44" s="5">
        <v>0.58024789249102426</v>
      </c>
      <c r="CR44" s="5">
        <v>0.80178117031794793</v>
      </c>
      <c r="CS44" s="5">
        <v>2.3449303920356993E-2</v>
      </c>
      <c r="CT44" s="5">
        <v>2.3190560593406797</v>
      </c>
      <c r="CU44" s="5">
        <v>2.8923802967598418</v>
      </c>
      <c r="CV44" s="5">
        <v>6.7824304631973892E-2</v>
      </c>
      <c r="CW44" s="5">
        <v>0.48617559243507824</v>
      </c>
      <c r="CX44" s="5">
        <v>-0.87296729557893027</v>
      </c>
      <c r="CY44" s="5">
        <v>0.45604516834053188</v>
      </c>
      <c r="CZ44" s="5">
        <v>7.8788214661883686E-3</v>
      </c>
      <c r="DA44" s="5">
        <v>5.8197579212012889E-3</v>
      </c>
      <c r="DB44" s="5">
        <v>-0.17887116558121616</v>
      </c>
      <c r="DC44" s="5">
        <v>142</v>
      </c>
      <c r="DD44" s="5">
        <v>135</v>
      </c>
      <c r="DE44" s="5">
        <v>159</v>
      </c>
      <c r="DF44" s="5">
        <v>145</v>
      </c>
      <c r="DG44" s="5">
        <v>119</v>
      </c>
      <c r="DH44" s="5">
        <v>1.0518518518518518</v>
      </c>
      <c r="DI44" s="5">
        <v>0.89308176100628933</v>
      </c>
      <c r="DJ44" s="5">
        <v>0.84905660377358494</v>
      </c>
      <c r="DK44" s="5">
        <v>0.74842767295597479</v>
      </c>
      <c r="DL44" s="5">
        <v>0.93103448275862066</v>
      </c>
      <c r="DM44" s="5">
        <v>1.096551724137931</v>
      </c>
      <c r="DN44" s="5">
        <v>0.82068965517241377</v>
      </c>
      <c r="DO44" s="5">
        <v>4.6052631578947366E-2</v>
      </c>
      <c r="DP44" s="5">
        <v>-9.8484848484848481E-2</v>
      </c>
      <c r="DQ44" s="5">
        <v>-6.2893081761006289E-2</v>
      </c>
      <c r="DR44" s="5">
        <v>15.330188679245282</v>
      </c>
      <c r="DS44" s="5">
        <v>19.433526011560694</v>
      </c>
      <c r="DT44" s="5">
        <v>-8.8435374149659865E-2</v>
      </c>
      <c r="DU44" s="5">
        <v>162</v>
      </c>
      <c r="DV44" s="5">
        <v>40</v>
      </c>
      <c r="DW44" s="5">
        <v>102</v>
      </c>
      <c r="DX44" s="5">
        <v>32</v>
      </c>
      <c r="DY44" s="5" t="s">
        <v>230</v>
      </c>
      <c r="DZ44" s="5">
        <v>4.05</v>
      </c>
      <c r="EA44" s="5">
        <v>1.588235294117647</v>
      </c>
      <c r="EB44" s="5">
        <v>0.39215686274509803</v>
      </c>
      <c r="EC44" s="5" t="s">
        <v>230</v>
      </c>
      <c r="ED44" s="5">
        <v>1.25</v>
      </c>
      <c r="EE44" s="5">
        <v>3.1875</v>
      </c>
      <c r="EF44" s="5" t="s">
        <v>230</v>
      </c>
      <c r="EG44" s="5">
        <v>0.52238805970149249</v>
      </c>
      <c r="EH44" s="5" t="s">
        <v>230</v>
      </c>
      <c r="EI44" s="5">
        <v>7.8431372549019607E-2</v>
      </c>
      <c r="EJ44" s="5">
        <v>12.358490566037759</v>
      </c>
      <c r="EK44" s="5">
        <v>65.653179190751445</v>
      </c>
      <c r="EL44" s="5" t="s">
        <v>230</v>
      </c>
      <c r="EM44" s="5" t="s">
        <v>230</v>
      </c>
      <c r="EN44" s="5" t="s">
        <v>230</v>
      </c>
      <c r="EO44" s="5">
        <v>5.1108808256685699E-3</v>
      </c>
      <c r="EP44" s="5">
        <v>1.37749797431752E-4</v>
      </c>
      <c r="EQ44" s="5" t="s">
        <v>230</v>
      </c>
      <c r="ER44" s="5" t="s">
        <v>230</v>
      </c>
      <c r="ES44" s="5" t="s">
        <v>230</v>
      </c>
      <c r="ET44" s="5" t="s">
        <v>230</v>
      </c>
      <c r="EU44" s="5" t="s">
        <v>230</v>
      </c>
      <c r="EV44" s="5" t="s">
        <v>230</v>
      </c>
      <c r="EW44" s="5">
        <v>37.102637687730542</v>
      </c>
      <c r="EX44" s="5" t="s">
        <v>230</v>
      </c>
      <c r="EY44" s="5">
        <v>0.94751019558302063</v>
      </c>
      <c r="EZ44" s="5" t="s">
        <v>230</v>
      </c>
      <c r="FA44" s="5" t="s">
        <v>230</v>
      </c>
      <c r="FB44" s="5" t="s">
        <v>230</v>
      </c>
      <c r="FC44" s="5" t="s">
        <v>230</v>
      </c>
      <c r="FD44" s="5" t="s">
        <v>230</v>
      </c>
      <c r="FE44" s="5">
        <v>48</v>
      </c>
      <c r="FF44" s="5">
        <v>45</v>
      </c>
      <c r="FG44" s="5">
        <v>58</v>
      </c>
      <c r="FH44" s="5">
        <v>43</v>
      </c>
      <c r="FI44" s="5">
        <v>33</v>
      </c>
      <c r="FJ44" s="5">
        <v>1.0666666666666667</v>
      </c>
      <c r="FK44" s="5">
        <v>0.82758620689655171</v>
      </c>
      <c r="FL44" s="5">
        <v>0.77586206896551724</v>
      </c>
      <c r="FM44" s="5">
        <v>0.56896551724137934</v>
      </c>
      <c r="FN44" s="5">
        <v>1.0465116279069768</v>
      </c>
      <c r="FO44" s="5">
        <v>1.3488372093023255</v>
      </c>
      <c r="FP44" s="5">
        <v>0.76744186046511631</v>
      </c>
      <c r="FQ44" s="5">
        <v>0.14851485148514851</v>
      </c>
      <c r="FR44" s="5">
        <v>-0.13157894736842105</v>
      </c>
      <c r="FS44" s="5">
        <v>3.4482758620689655E-2</v>
      </c>
      <c r="FT44" s="5">
        <v>12.783018867924529</v>
      </c>
      <c r="FU44" s="5">
        <v>13.913294797687861</v>
      </c>
      <c r="FV44" s="5">
        <v>-9.7087378640776698E-2</v>
      </c>
    </row>
    <row r="45" spans="1:178" x14ac:dyDescent="0.25">
      <c r="A45" s="1" t="s">
        <v>10</v>
      </c>
      <c r="B45" s="2">
        <v>43.2883</v>
      </c>
      <c r="C45" s="2">
        <v>-79.836299999999994</v>
      </c>
      <c r="D45" s="3">
        <v>42702</v>
      </c>
      <c r="E45" s="3" t="str">
        <f>CHOOSE(MONTH(D45),"Winter","Winter","Spring","Spring","Spring","Summer","Summer","Summer","Autumn","Autumn","Autumn","Winter")</f>
        <v>Autumn</v>
      </c>
      <c r="F45" s="1">
        <v>1</v>
      </c>
      <c r="G45" s="1">
        <v>1</v>
      </c>
      <c r="H45" s="4">
        <v>8.1</v>
      </c>
      <c r="I45" s="4">
        <v>7.3</v>
      </c>
      <c r="J45" s="1">
        <v>0.1</v>
      </c>
      <c r="K45" s="1" t="s">
        <v>11</v>
      </c>
      <c r="L45" s="1" t="s">
        <v>24</v>
      </c>
      <c r="M45" s="1" t="s">
        <v>19</v>
      </c>
      <c r="N45" s="1" t="s">
        <v>56</v>
      </c>
      <c r="O45" s="3">
        <v>42702</v>
      </c>
      <c r="P45" s="1">
        <v>0</v>
      </c>
      <c r="Q45" s="5">
        <v>7652</v>
      </c>
      <c r="R45" s="5">
        <v>7101</v>
      </c>
      <c r="S45" s="5">
        <v>6410</v>
      </c>
      <c r="T45" s="5">
        <v>5936</v>
      </c>
      <c r="U45" s="5">
        <v>5550</v>
      </c>
      <c r="V45" s="5">
        <v>1.0775947049711307</v>
      </c>
      <c r="W45" s="5">
        <v>1.1937597503900157</v>
      </c>
      <c r="X45" s="5">
        <v>1.1078003120124804</v>
      </c>
      <c r="Y45" s="5">
        <v>0.86583463338533539</v>
      </c>
      <c r="Z45" s="5">
        <v>1.1962601078167117</v>
      </c>
      <c r="AA45" s="5">
        <v>1.0798517520215634</v>
      </c>
      <c r="AB45" s="5">
        <v>0.93497304582210239</v>
      </c>
      <c r="AC45" s="5">
        <v>3.8393001781953671E-2</v>
      </c>
      <c r="AD45" s="5">
        <v>-3.3606129200766152E-2</v>
      </c>
      <c r="AE45" s="5">
        <v>0.18174726989079562</v>
      </c>
      <c r="AF45" s="5">
        <v>-286.8679245283015</v>
      </c>
      <c r="AG45" s="5">
        <v>-159.00578034682076</v>
      </c>
      <c r="AH45" s="5">
        <v>-2.8569313892383985E-2</v>
      </c>
      <c r="AI45" s="5">
        <v>6792</v>
      </c>
      <c r="AJ45" s="5">
        <v>7194</v>
      </c>
      <c r="AK45" s="5">
        <v>7907</v>
      </c>
      <c r="AL45" s="5">
        <v>7677</v>
      </c>
      <c r="AM45" s="5">
        <v>7656</v>
      </c>
      <c r="AN45" s="5">
        <v>0.94412010008340286</v>
      </c>
      <c r="AO45" s="5">
        <v>0.85898570886556214</v>
      </c>
      <c r="AP45" s="5">
        <v>0.9098267358037182</v>
      </c>
      <c r="AQ45" s="5">
        <v>0.96825597571771849</v>
      </c>
      <c r="AR45" s="5">
        <v>0.93708479874951156</v>
      </c>
      <c r="AS45" s="5">
        <v>1.0299596196430898</v>
      </c>
      <c r="AT45" s="5">
        <v>0.99726455646737011</v>
      </c>
      <c r="AU45" s="5">
        <v>1.4758726899383984E-2</v>
      </c>
      <c r="AV45" s="5">
        <v>-1.3695949911954608E-3</v>
      </c>
      <c r="AW45" s="5">
        <v>-6.1085114455545722E-2</v>
      </c>
      <c r="AX45" s="5">
        <v>622.40566037735834</v>
      </c>
      <c r="AY45" s="5">
        <v>492.43930635838149</v>
      </c>
      <c r="AZ45" s="5">
        <v>-1.3906363816965765E-3</v>
      </c>
      <c r="BA45" s="5" t="s">
        <v>230</v>
      </c>
      <c r="BB45" s="5" t="s">
        <v>230</v>
      </c>
      <c r="BC45" s="5">
        <v>6.6763996146619303E-3</v>
      </c>
      <c r="BD45" s="5">
        <v>1.6705371672287501E-3</v>
      </c>
      <c r="BE45" s="5">
        <v>1.65163737256079E-3</v>
      </c>
      <c r="BF45" s="5" t="s">
        <v>230</v>
      </c>
      <c r="BG45" s="5" t="s">
        <v>230</v>
      </c>
      <c r="BH45" s="5" t="s">
        <v>230</v>
      </c>
      <c r="BI45" s="5">
        <v>0.24738443890231746</v>
      </c>
      <c r="BJ45" s="5" t="s">
        <v>230</v>
      </c>
      <c r="BK45" s="5">
        <v>3.9965585595065765</v>
      </c>
      <c r="BL45" s="5">
        <v>0.98868639678378845</v>
      </c>
      <c r="BM45" s="5">
        <v>0.59972449513380566</v>
      </c>
      <c r="BN45" s="5">
        <v>-5.6889830566088755E-3</v>
      </c>
      <c r="BO45" s="5" t="s">
        <v>230</v>
      </c>
      <c r="BP45" s="5" t="s">
        <v>230</v>
      </c>
      <c r="BQ45" s="5" t="s">
        <v>230</v>
      </c>
      <c r="BR45" s="5" t="s">
        <v>230</v>
      </c>
      <c r="BS45" s="5">
        <v>60</v>
      </c>
      <c r="BT45" s="5">
        <v>2</v>
      </c>
      <c r="BU45" s="5">
        <v>193</v>
      </c>
      <c r="BV45" s="5">
        <v>122</v>
      </c>
      <c r="BW45" s="5">
        <v>102</v>
      </c>
      <c r="BX45" s="5">
        <v>30</v>
      </c>
      <c r="BY45" s="5">
        <v>0.31088082901554404</v>
      </c>
      <c r="BZ45" s="5">
        <v>1.0362694300518135E-2</v>
      </c>
      <c r="CA45" s="5">
        <v>0.52849740932642486</v>
      </c>
      <c r="CB45" s="5">
        <v>1.6393442622950821E-2</v>
      </c>
      <c r="CC45" s="5">
        <v>1.5819672131147542</v>
      </c>
      <c r="CD45" s="5">
        <v>0.83606557377049184</v>
      </c>
      <c r="CE45" s="5">
        <v>0.2253968253968254</v>
      </c>
      <c r="CF45" s="5">
        <v>-8.9285714285714288E-2</v>
      </c>
      <c r="CG45" s="5">
        <v>-0.62176165803108807</v>
      </c>
      <c r="CH45" s="5">
        <v>98.490566037735846</v>
      </c>
      <c r="CI45" s="5">
        <v>136.2023121387283</v>
      </c>
      <c r="CJ45" s="5">
        <v>-0.10256410256410256</v>
      </c>
      <c r="CK45" s="5">
        <v>1.63465295918285E-3</v>
      </c>
      <c r="CL45" s="5">
        <v>3.1206547282636101E-3</v>
      </c>
      <c r="CM45" s="5">
        <v>1.26857869327068E-2</v>
      </c>
      <c r="CN45" s="5">
        <v>8.3040399476885796E-3</v>
      </c>
      <c r="CO45" s="5">
        <v>8.9714414207264705E-4</v>
      </c>
      <c r="CP45" s="5">
        <v>0.5238173080725278</v>
      </c>
      <c r="CQ45" s="5">
        <v>0.12885704039127038</v>
      </c>
      <c r="CR45" s="5">
        <v>0.2459961486675977</v>
      </c>
      <c r="CS45" s="5">
        <v>7.0720417017221732E-2</v>
      </c>
      <c r="CT45" s="5">
        <v>0.37579958043581435</v>
      </c>
      <c r="CU45" s="5">
        <v>1.5276644877217715</v>
      </c>
      <c r="CV45" s="5">
        <v>0.10803706963408409</v>
      </c>
      <c r="CW45" s="5">
        <v>0.20875574677134653</v>
      </c>
      <c r="CX45" s="5">
        <v>-0.80499376312425708</v>
      </c>
      <c r="CY45" s="5">
        <v>-0.40859784630790558</v>
      </c>
      <c r="CZ45" s="5">
        <v>7.33892800822359E-3</v>
      </c>
      <c r="DA45" s="5">
        <v>7.1981528267867009E-3</v>
      </c>
      <c r="DB45" s="5">
        <v>-0.46859982559548435</v>
      </c>
      <c r="DC45" s="5">
        <v>371</v>
      </c>
      <c r="DD45" s="5">
        <v>348</v>
      </c>
      <c r="DE45" s="5">
        <v>304</v>
      </c>
      <c r="DF45" s="5">
        <v>247</v>
      </c>
      <c r="DG45" s="5">
        <v>230</v>
      </c>
      <c r="DH45" s="5">
        <v>1.0660919540229885</v>
      </c>
      <c r="DI45" s="5">
        <v>1.2203947368421053</v>
      </c>
      <c r="DJ45" s="5">
        <v>1.1447368421052631</v>
      </c>
      <c r="DK45" s="5">
        <v>0.75657894736842102</v>
      </c>
      <c r="DL45" s="5">
        <v>1.4089068825910931</v>
      </c>
      <c r="DM45" s="5">
        <v>1.2307692307692308</v>
      </c>
      <c r="DN45" s="5">
        <v>0.93117408906882593</v>
      </c>
      <c r="DO45" s="5">
        <v>0.10344827586206896</v>
      </c>
      <c r="DP45" s="5">
        <v>-3.5639412997903561E-2</v>
      </c>
      <c r="DQ45" s="5">
        <v>0.33223684210526316</v>
      </c>
      <c r="DR45" s="5">
        <v>2.0188679245283225</v>
      </c>
      <c r="DS45" s="5">
        <v>2.1213872832369987</v>
      </c>
      <c r="DT45" s="5">
        <v>-2.6073619631901839E-2</v>
      </c>
      <c r="DU45" s="5" t="s">
        <v>230</v>
      </c>
      <c r="DV45" s="5" t="s">
        <v>230</v>
      </c>
      <c r="DW45" s="5">
        <v>134</v>
      </c>
      <c r="DX45" s="5">
        <v>102</v>
      </c>
      <c r="DY45" s="5">
        <v>90</v>
      </c>
      <c r="DZ45" s="5" t="s">
        <v>230</v>
      </c>
      <c r="EA45" s="5" t="s">
        <v>230</v>
      </c>
      <c r="EB45" s="5" t="s">
        <v>230</v>
      </c>
      <c r="EC45" s="5">
        <v>0.67164179104477617</v>
      </c>
      <c r="ED45" s="5" t="s">
        <v>230</v>
      </c>
      <c r="EE45" s="5">
        <v>1.3137254901960784</v>
      </c>
      <c r="EF45" s="5">
        <v>0.88235294117647056</v>
      </c>
      <c r="EG45" s="5">
        <v>0.13559322033898305</v>
      </c>
      <c r="EH45" s="5">
        <v>-6.25E-2</v>
      </c>
      <c r="EI45" s="5" t="s">
        <v>230</v>
      </c>
      <c r="EJ45" s="5" t="s">
        <v>230</v>
      </c>
      <c r="EK45" s="5" t="s">
        <v>230</v>
      </c>
      <c r="EL45" s="5" t="s">
        <v>230</v>
      </c>
      <c r="EM45" s="5" t="s">
        <v>230</v>
      </c>
      <c r="EN45" s="5" t="s">
        <v>230</v>
      </c>
      <c r="EO45" s="5">
        <v>1.6551891341805399E-2</v>
      </c>
      <c r="EP45" s="5">
        <v>1.3719076290726599E-2</v>
      </c>
      <c r="EQ45" s="5">
        <v>1.2091509066522101E-2</v>
      </c>
      <c r="ER45" s="5" t="s">
        <v>230</v>
      </c>
      <c r="ES45" s="5" t="s">
        <v>230</v>
      </c>
      <c r="ET45" s="5" t="s">
        <v>230</v>
      </c>
      <c r="EU45" s="5">
        <v>0.73052129311545</v>
      </c>
      <c r="EV45" s="5" t="s">
        <v>230</v>
      </c>
      <c r="EW45" s="5">
        <v>1.2064873021366342</v>
      </c>
      <c r="EX45" s="5">
        <v>0.88136466408422476</v>
      </c>
      <c r="EY45" s="5">
        <v>9.3581912724666039E-2</v>
      </c>
      <c r="EZ45" s="5">
        <v>-6.305812912326722E-2</v>
      </c>
      <c r="FA45" s="5" t="s">
        <v>230</v>
      </c>
      <c r="FB45" s="5" t="s">
        <v>230</v>
      </c>
      <c r="FC45" s="5" t="s">
        <v>230</v>
      </c>
      <c r="FD45" s="5" t="s">
        <v>230</v>
      </c>
      <c r="FE45" s="5">
        <v>125</v>
      </c>
      <c r="FF45" s="5">
        <v>125</v>
      </c>
      <c r="FG45" s="5">
        <v>116</v>
      </c>
      <c r="FH45" s="5">
        <v>102</v>
      </c>
      <c r="FI45" s="5">
        <v>91</v>
      </c>
      <c r="FJ45" s="5" t="s">
        <v>230</v>
      </c>
      <c r="FK45" s="5">
        <v>1.0775862068965518</v>
      </c>
      <c r="FL45" s="5">
        <v>1.0775862068965518</v>
      </c>
      <c r="FM45" s="5">
        <v>0.78448275862068961</v>
      </c>
      <c r="FN45" s="5">
        <v>1.2254901960784315</v>
      </c>
      <c r="FO45" s="5">
        <v>1.1372549019607843</v>
      </c>
      <c r="FP45" s="5">
        <v>0.89215686274509809</v>
      </c>
      <c r="FQ45" s="5">
        <v>6.4220183486238536E-2</v>
      </c>
      <c r="FR45" s="5">
        <v>-5.6994818652849742E-2</v>
      </c>
      <c r="FS45" s="5">
        <v>0.19827586206896552</v>
      </c>
      <c r="FT45" s="5">
        <v>3.8018867924528355</v>
      </c>
      <c r="FU45" s="5">
        <v>1.502890173410405</v>
      </c>
      <c r="FV45" s="5">
        <v>-4.5643153526970952E-2</v>
      </c>
    </row>
    <row r="46" spans="1:178" x14ac:dyDescent="0.25">
      <c r="A46" s="1" t="s">
        <v>10</v>
      </c>
      <c r="B46" s="2">
        <v>43.278500000000001</v>
      </c>
      <c r="C46" s="2">
        <v>-79.879000000000005</v>
      </c>
      <c r="D46" s="3">
        <v>42160</v>
      </c>
      <c r="E46" s="3" t="str">
        <f>CHOOSE(MONTH(D46),"Winter","Winter","Spring","Spring","Spring","Summer","Summer","Summer","Autumn","Autumn","Autumn","Winter")</f>
        <v>Summer</v>
      </c>
      <c r="F46" s="1">
        <v>1</v>
      </c>
      <c r="G46" s="1">
        <v>1</v>
      </c>
      <c r="H46" s="4">
        <v>8.4</v>
      </c>
      <c r="I46" s="4">
        <v>6.8</v>
      </c>
      <c r="J46" s="1">
        <v>0.1</v>
      </c>
      <c r="K46" s="1" t="s">
        <v>11</v>
      </c>
      <c r="L46" s="1" t="s">
        <v>24</v>
      </c>
      <c r="M46" s="1" t="s">
        <v>19</v>
      </c>
      <c r="N46" s="1" t="s">
        <v>41</v>
      </c>
      <c r="O46" s="3">
        <v>42158</v>
      </c>
      <c r="P46" s="1">
        <v>2</v>
      </c>
      <c r="Q46" s="5">
        <v>10654</v>
      </c>
      <c r="R46" s="5">
        <v>9654</v>
      </c>
      <c r="S46" s="5">
        <v>8549</v>
      </c>
      <c r="T46" s="5">
        <v>7620</v>
      </c>
      <c r="U46" s="5">
        <v>7149</v>
      </c>
      <c r="V46" s="5">
        <v>1.1035840066293765</v>
      </c>
      <c r="W46" s="5">
        <v>1.2462276289624517</v>
      </c>
      <c r="X46" s="5">
        <v>1.1292548836121183</v>
      </c>
      <c r="Y46" s="5">
        <v>0.83623815650953326</v>
      </c>
      <c r="Z46" s="5">
        <v>1.2669291338582678</v>
      </c>
      <c r="AA46" s="5">
        <v>1.1219160104986876</v>
      </c>
      <c r="AB46" s="5">
        <v>0.93818897637795273</v>
      </c>
      <c r="AC46" s="5">
        <v>5.7455624961345785E-2</v>
      </c>
      <c r="AD46" s="5">
        <v>-3.1891123298801546E-2</v>
      </c>
      <c r="AE46" s="5">
        <v>0.23792256404257808</v>
      </c>
      <c r="AF46" s="5">
        <v>-416.26415094339563</v>
      </c>
      <c r="AG46" s="5">
        <v>-176.17919075144505</v>
      </c>
      <c r="AH46" s="5">
        <v>-2.5874855793001153E-2</v>
      </c>
      <c r="AI46" s="5">
        <v>7272</v>
      </c>
      <c r="AJ46" s="5">
        <v>7632</v>
      </c>
      <c r="AK46" s="5">
        <v>8441</v>
      </c>
      <c r="AL46" s="5">
        <v>8055</v>
      </c>
      <c r="AM46" s="5">
        <v>8167</v>
      </c>
      <c r="AN46" s="5">
        <v>0.95283018867924529</v>
      </c>
      <c r="AO46" s="5">
        <v>0.86150929984598978</v>
      </c>
      <c r="AP46" s="5">
        <v>0.90415827508589031</v>
      </c>
      <c r="AQ46" s="5">
        <v>0.96753939106740905</v>
      </c>
      <c r="AR46" s="5">
        <v>0.94748603351955307</v>
      </c>
      <c r="AS46" s="5">
        <v>1.0479205462445687</v>
      </c>
      <c r="AT46" s="5">
        <v>1.0139044072004966</v>
      </c>
      <c r="AU46" s="5">
        <v>2.3399612027158099E-2</v>
      </c>
      <c r="AV46" s="5">
        <v>6.9042041671803726E-3</v>
      </c>
      <c r="AW46" s="5">
        <v>-5.011254590688307E-2</v>
      </c>
      <c r="AX46" s="5">
        <v>733.17924528301864</v>
      </c>
      <c r="AY46" s="5">
        <v>615.83815028901734</v>
      </c>
      <c r="AZ46" s="5">
        <v>6.9682075530392582E-3</v>
      </c>
      <c r="BA46" s="5">
        <v>2.36222464591264E-2</v>
      </c>
      <c r="BB46" s="5">
        <v>2.7944386005401601E-2</v>
      </c>
      <c r="BC46" s="5">
        <v>3.8066390901803901E-2</v>
      </c>
      <c r="BD46" s="5">
        <v>2.9399253427982299E-2</v>
      </c>
      <c r="BE46" s="5">
        <v>2.9539754614233901E-2</v>
      </c>
      <c r="BF46" s="5">
        <v>0.84533066693826309</v>
      </c>
      <c r="BG46" s="5">
        <v>0.62055387704241172</v>
      </c>
      <c r="BH46" s="5">
        <v>0.73409601865033558</v>
      </c>
      <c r="BI46" s="5">
        <v>0.77600618063411053</v>
      </c>
      <c r="BJ46" s="5">
        <v>0.95051345687588273</v>
      </c>
      <c r="BK46" s="5">
        <v>1.2948080805879307</v>
      </c>
      <c r="BL46" s="5">
        <v>1.0047790732712236</v>
      </c>
      <c r="BM46" s="5">
        <v>0.12846742308507153</v>
      </c>
      <c r="BN46" s="5">
        <v>2.3838403617340398E-3</v>
      </c>
      <c r="BO46" s="5">
        <v>-3.8219210913208859E-2</v>
      </c>
      <c r="BP46" s="5">
        <v>1.1228640563786009E-2</v>
      </c>
      <c r="BQ46" s="5">
        <v>9.4576434722180511E-3</v>
      </c>
      <c r="BR46" s="5">
        <v>2.1284583038480428E-3</v>
      </c>
      <c r="BS46" s="5">
        <v>630</v>
      </c>
      <c r="BT46" s="5">
        <v>501</v>
      </c>
      <c r="BU46" s="5">
        <v>567</v>
      </c>
      <c r="BV46" s="5">
        <v>450</v>
      </c>
      <c r="BW46" s="5">
        <v>427</v>
      </c>
      <c r="BX46" s="5">
        <v>1.2574850299401197</v>
      </c>
      <c r="BY46" s="5">
        <v>1.1111111111111112</v>
      </c>
      <c r="BZ46" s="5">
        <v>0.8835978835978836</v>
      </c>
      <c r="CA46" s="5">
        <v>0.75308641975308643</v>
      </c>
      <c r="CB46" s="5">
        <v>1.1133333333333333</v>
      </c>
      <c r="CC46" s="5">
        <v>1.26</v>
      </c>
      <c r="CD46" s="5">
        <v>0.94888888888888889</v>
      </c>
      <c r="CE46" s="5">
        <v>0.11504424778761062</v>
      </c>
      <c r="CF46" s="5">
        <v>-2.6225769669327253E-2</v>
      </c>
      <c r="CG46" s="5">
        <v>8.9947089947089942E-2</v>
      </c>
      <c r="CH46" s="5">
        <v>37.188679245283055</v>
      </c>
      <c r="CI46" s="5">
        <v>89.289017341040463</v>
      </c>
      <c r="CJ46" s="5">
        <v>-2.153558052434457E-2</v>
      </c>
      <c r="CK46" s="5">
        <v>4.0700989775359596E-3</v>
      </c>
      <c r="CL46" s="5">
        <v>6.8185729905962901E-3</v>
      </c>
      <c r="CM46" s="5">
        <v>1.30171906203031E-2</v>
      </c>
      <c r="CN46" s="5">
        <v>3.0344326514750702E-3</v>
      </c>
      <c r="CO46" s="5">
        <v>1.7489292076788799E-4</v>
      </c>
      <c r="CP46" s="5">
        <v>0.59691360393870707</v>
      </c>
      <c r="CQ46" s="5">
        <v>0.31267107444733638</v>
      </c>
      <c r="CR46" s="5">
        <v>0.52381294777701592</v>
      </c>
      <c r="CS46" s="5">
        <v>1.3435535045104509E-2</v>
      </c>
      <c r="CT46" s="5">
        <v>2.2470668404130536</v>
      </c>
      <c r="CU46" s="5">
        <v>4.2898268359903469</v>
      </c>
      <c r="CV46" s="5">
        <v>5.7636118792378101E-2</v>
      </c>
      <c r="CW46" s="5">
        <v>0.62191579006091124</v>
      </c>
      <c r="CX46" s="5">
        <v>-0.89100954899651552</v>
      </c>
      <c r="CY46" s="5">
        <v>0.29070330530606514</v>
      </c>
      <c r="CZ46" s="5">
        <v>9.5235474280274471E-3</v>
      </c>
      <c r="DA46" s="5">
        <v>7.9266354724269045E-3</v>
      </c>
      <c r="DB46" s="5">
        <v>-0.14416080907194909</v>
      </c>
      <c r="DC46" s="5">
        <v>386</v>
      </c>
      <c r="DD46" s="5">
        <v>395</v>
      </c>
      <c r="DE46" s="5">
        <v>394</v>
      </c>
      <c r="DF46" s="5">
        <v>418</v>
      </c>
      <c r="DG46" s="5">
        <v>454</v>
      </c>
      <c r="DH46" s="5">
        <v>0.97721518987341771</v>
      </c>
      <c r="DI46" s="5">
        <v>0.97969543147208127</v>
      </c>
      <c r="DJ46" s="5">
        <v>1.0025380710659899</v>
      </c>
      <c r="DK46" s="5">
        <v>1.1522842639593909</v>
      </c>
      <c r="DL46" s="5">
        <v>0.94497607655502391</v>
      </c>
      <c r="DM46" s="5">
        <v>0.9425837320574163</v>
      </c>
      <c r="DN46" s="5">
        <v>1.0861244019138756</v>
      </c>
      <c r="DO46" s="5">
        <v>-2.9556650246305417E-2</v>
      </c>
      <c r="DP46" s="5">
        <v>4.1284403669724773E-2</v>
      </c>
      <c r="DQ46" s="5">
        <v>-5.8375634517766499E-2</v>
      </c>
      <c r="DR46" s="5">
        <v>-9.8113207547169878</v>
      </c>
      <c r="DS46" s="5">
        <v>-11.502890173410405</v>
      </c>
      <c r="DT46" s="5">
        <v>4.5627376425855515E-2</v>
      </c>
      <c r="DU46" s="5">
        <v>597</v>
      </c>
      <c r="DV46" s="5">
        <v>450</v>
      </c>
      <c r="DW46" s="5">
        <v>531</v>
      </c>
      <c r="DX46" s="5">
        <v>409</v>
      </c>
      <c r="DY46" s="5">
        <v>332</v>
      </c>
      <c r="DZ46" s="5">
        <v>1.3266666666666667</v>
      </c>
      <c r="EA46" s="5">
        <v>1.1242937853107344</v>
      </c>
      <c r="EB46" s="5">
        <v>0.84745762711864403</v>
      </c>
      <c r="EC46" s="5">
        <v>0.62523540489642182</v>
      </c>
      <c r="ED46" s="5">
        <v>1.1002444987775062</v>
      </c>
      <c r="EE46" s="5">
        <v>1.2982885085574571</v>
      </c>
      <c r="EF46" s="5">
        <v>0.81173594132029336</v>
      </c>
      <c r="EG46" s="5">
        <v>0.12978723404255318</v>
      </c>
      <c r="EH46" s="5">
        <v>-0.1039136302294197</v>
      </c>
      <c r="EI46" s="5">
        <v>7.7212806026365349E-2</v>
      </c>
      <c r="EJ46" s="5">
        <v>38.641509433962298</v>
      </c>
      <c r="EK46" s="5">
        <v>99.72254335260115</v>
      </c>
      <c r="EL46" s="5" t="s">
        <v>230</v>
      </c>
      <c r="EM46" s="5">
        <v>3.8524702191352803E-2</v>
      </c>
      <c r="EN46" s="5">
        <v>4.0357593446969903E-2</v>
      </c>
      <c r="EO46" s="5">
        <v>4.9147769808769198E-2</v>
      </c>
      <c r="EP46" s="5">
        <v>4.00993041694164E-2</v>
      </c>
      <c r="EQ46" s="5">
        <v>3.9787676185369401E-2</v>
      </c>
      <c r="ER46" s="5">
        <v>0.95458373259977636</v>
      </c>
      <c r="ES46" s="5">
        <v>0.78385453381201087</v>
      </c>
      <c r="ET46" s="5">
        <v>0.82114801147638428</v>
      </c>
      <c r="EU46" s="5">
        <v>0.80955201711452385</v>
      </c>
      <c r="EV46" s="5">
        <v>1.0064412408869303</v>
      </c>
      <c r="EW46" s="5">
        <v>1.2256514377686891</v>
      </c>
      <c r="EX46" s="5">
        <v>0.99222859372495853</v>
      </c>
      <c r="EY46" s="5">
        <v>0.10138669242606753</v>
      </c>
      <c r="EZ46" s="5">
        <v>-3.900860724276077E-3</v>
      </c>
      <c r="FA46" s="5">
        <v>5.2553610989570787E-3</v>
      </c>
      <c r="FB46" s="5">
        <v>9.746638214531941E-3</v>
      </c>
      <c r="FC46" s="5">
        <v>8.9081234885433815E-3</v>
      </c>
      <c r="FD46" s="5">
        <v>-3.4816682789901624E-3</v>
      </c>
      <c r="FE46" s="5">
        <v>246</v>
      </c>
      <c r="FF46" s="5">
        <v>231</v>
      </c>
      <c r="FG46" s="5">
        <v>230</v>
      </c>
      <c r="FH46" s="5">
        <v>255</v>
      </c>
      <c r="FI46" s="5">
        <v>408</v>
      </c>
      <c r="FJ46" s="5">
        <v>1.0649350649350648</v>
      </c>
      <c r="FK46" s="5">
        <v>1.0695652173913044</v>
      </c>
      <c r="FL46" s="5">
        <v>1.0043478260869565</v>
      </c>
      <c r="FM46" s="5">
        <v>1.7739130434782608</v>
      </c>
      <c r="FN46" s="5">
        <v>0.90588235294117647</v>
      </c>
      <c r="FO46" s="5">
        <v>0.90196078431372551</v>
      </c>
      <c r="FP46" s="5">
        <v>1.6</v>
      </c>
      <c r="FQ46" s="5">
        <v>-5.1546391752577317E-2</v>
      </c>
      <c r="FR46" s="5">
        <v>0.23076923076923078</v>
      </c>
      <c r="FS46" s="5">
        <v>-0.10434782608695652</v>
      </c>
      <c r="FT46" s="5">
        <v>-21.009433962264154</v>
      </c>
      <c r="FU46" s="5">
        <v>-11.959537572254337</v>
      </c>
      <c r="FV46" s="5">
        <v>0.33188720173535791</v>
      </c>
    </row>
    <row r="47" spans="1:178" x14ac:dyDescent="0.25">
      <c r="A47" s="1" t="s">
        <v>10</v>
      </c>
      <c r="B47" s="2">
        <v>43.2883</v>
      </c>
      <c r="C47" s="2">
        <v>-79.836299999999994</v>
      </c>
      <c r="D47" s="3">
        <v>42862</v>
      </c>
      <c r="E47" s="3" t="str">
        <f>CHOOSE(MONTH(D47),"Winter","Winter","Spring","Spring","Spring","Summer","Summer","Summer","Autumn","Autumn","Autumn","Winter")</f>
        <v>Spring</v>
      </c>
      <c r="F47" s="1">
        <v>1</v>
      </c>
      <c r="G47" s="1">
        <v>1</v>
      </c>
      <c r="H47" s="4">
        <v>8.9</v>
      </c>
      <c r="I47" s="4">
        <v>14.5</v>
      </c>
      <c r="J47" s="1">
        <v>0.1</v>
      </c>
      <c r="K47" s="1" t="s">
        <v>11</v>
      </c>
      <c r="L47" s="1" t="s">
        <v>24</v>
      </c>
      <c r="M47" s="1" t="s">
        <v>19</v>
      </c>
      <c r="N47" s="1" t="s">
        <v>59</v>
      </c>
      <c r="O47" s="3">
        <v>42862</v>
      </c>
      <c r="P47" s="1">
        <v>0</v>
      </c>
      <c r="Q47" s="5">
        <v>11000</v>
      </c>
      <c r="R47" s="5">
        <v>10067</v>
      </c>
      <c r="S47" s="5">
        <v>8988</v>
      </c>
      <c r="T47" s="5">
        <v>7988</v>
      </c>
      <c r="U47" s="5">
        <v>6974</v>
      </c>
      <c r="V47" s="5">
        <v>1.0926790503625707</v>
      </c>
      <c r="W47" s="5">
        <v>1.2238540275923453</v>
      </c>
      <c r="X47" s="5">
        <v>1.1200489541611036</v>
      </c>
      <c r="Y47" s="5">
        <v>0.77592345349354697</v>
      </c>
      <c r="Z47" s="5">
        <v>1.2602653980971457</v>
      </c>
      <c r="AA47" s="5">
        <v>1.1251877816725087</v>
      </c>
      <c r="AB47" s="5">
        <v>0.87305958938407613</v>
      </c>
      <c r="AC47" s="5">
        <v>5.8906691800188503E-2</v>
      </c>
      <c r="AD47" s="5">
        <v>-6.777168827696832E-2</v>
      </c>
      <c r="AE47" s="5">
        <v>0.23130841121495327</v>
      </c>
      <c r="AF47" s="5">
        <v>-335.50943396226353</v>
      </c>
      <c r="AG47" s="5">
        <v>-129.63005780346816</v>
      </c>
      <c r="AH47" s="5">
        <v>-5.3214379427971664E-2</v>
      </c>
      <c r="AI47" s="5">
        <v>7103</v>
      </c>
      <c r="AJ47" s="5">
        <v>7624</v>
      </c>
      <c r="AK47" s="5">
        <v>8783</v>
      </c>
      <c r="AL47" s="5">
        <v>8198</v>
      </c>
      <c r="AM47" s="5">
        <v>7831</v>
      </c>
      <c r="AN47" s="5">
        <v>0.93166316894018886</v>
      </c>
      <c r="AO47" s="5">
        <v>0.80872139360127515</v>
      </c>
      <c r="AP47" s="5">
        <v>0.86804053284754634</v>
      </c>
      <c r="AQ47" s="5">
        <v>0.89160878970738933</v>
      </c>
      <c r="AR47" s="5">
        <v>0.92998292266406446</v>
      </c>
      <c r="AS47" s="5">
        <v>1.0713588680165893</v>
      </c>
      <c r="AT47" s="5">
        <v>0.95523298365454989</v>
      </c>
      <c r="AU47" s="5">
        <v>3.4450267946528473E-2</v>
      </c>
      <c r="AV47" s="5">
        <v>-2.289600099819078E-2</v>
      </c>
      <c r="AW47" s="5">
        <v>-6.5353523852897638E-2</v>
      </c>
      <c r="AX47" s="5">
        <v>1070.518867924528</v>
      </c>
      <c r="AY47" s="5">
        <v>896.88439306358373</v>
      </c>
      <c r="AZ47" s="5">
        <v>-2.2368501249466689E-2</v>
      </c>
      <c r="BA47" s="5">
        <v>3.3137205988168703E-2</v>
      </c>
      <c r="BB47" s="5">
        <v>3.9222281426191302E-2</v>
      </c>
      <c r="BC47" s="5">
        <v>5.192356929183E-2</v>
      </c>
      <c r="BD47" s="5">
        <v>3.9916813373565598E-2</v>
      </c>
      <c r="BE47" s="5">
        <v>2.6591265574097599E-2</v>
      </c>
      <c r="BF47" s="5">
        <v>0.84485666777253821</v>
      </c>
      <c r="BG47" s="5">
        <v>0.63819198949758504</v>
      </c>
      <c r="BH47" s="5">
        <v>0.75538492367016064</v>
      </c>
      <c r="BI47" s="5">
        <v>0.51212322143427158</v>
      </c>
      <c r="BJ47" s="5">
        <v>0.98260051620668099</v>
      </c>
      <c r="BK47" s="5">
        <v>1.30079444984493</v>
      </c>
      <c r="BL47" s="5">
        <v>0.66616704407840643</v>
      </c>
      <c r="BM47" s="5">
        <v>0.13073503800619954</v>
      </c>
      <c r="BN47" s="5">
        <v>-0.20035983613290337</v>
      </c>
      <c r="BO47" s="5">
        <v>-1.337604399787627E-2</v>
      </c>
      <c r="BP47" s="5">
        <v>1.5012808249525288E-2</v>
      </c>
      <c r="BQ47" s="5">
        <v>1.2384131658456216E-2</v>
      </c>
      <c r="BR47" s="5">
        <v>-0.14620026797153235</v>
      </c>
      <c r="BS47" s="5">
        <v>834</v>
      </c>
      <c r="BT47" s="5">
        <v>692</v>
      </c>
      <c r="BU47" s="5">
        <v>752</v>
      </c>
      <c r="BV47" s="5">
        <v>588</v>
      </c>
      <c r="BW47" s="5">
        <v>403</v>
      </c>
      <c r="BX47" s="5">
        <v>1.2052023121387283</v>
      </c>
      <c r="BY47" s="5">
        <v>1.1090425531914894</v>
      </c>
      <c r="BZ47" s="5">
        <v>0.92021276595744683</v>
      </c>
      <c r="CA47" s="5">
        <v>0.53590425531914898</v>
      </c>
      <c r="CB47" s="5">
        <v>1.1768707482993197</v>
      </c>
      <c r="CC47" s="5">
        <v>1.2789115646258504</v>
      </c>
      <c r="CD47" s="5">
        <v>0.68537414965986398</v>
      </c>
      <c r="CE47" s="5">
        <v>0.12238805970149254</v>
      </c>
      <c r="CF47" s="5">
        <v>-0.18668012108980828</v>
      </c>
      <c r="CG47" s="5">
        <v>0.13829787234042554</v>
      </c>
      <c r="CH47" s="5">
        <v>54.924528301886852</v>
      </c>
      <c r="CI47" s="5">
        <v>107.49132947976879</v>
      </c>
      <c r="CJ47" s="5">
        <v>-0.12811634349030471</v>
      </c>
      <c r="CK47" s="5">
        <v>7.9353116452693905E-3</v>
      </c>
      <c r="CL47" s="5">
        <v>1.16440784186124E-2</v>
      </c>
      <c r="CM47" s="5">
        <v>2.5564258918166102E-2</v>
      </c>
      <c r="CN47" s="5">
        <v>1.28516964614391E-2</v>
      </c>
      <c r="CO47" s="5">
        <v>1.03958987165242E-3</v>
      </c>
      <c r="CP47" s="5">
        <v>0.68148902472051753</v>
      </c>
      <c r="CQ47" s="5">
        <v>0.3104064808086619</v>
      </c>
      <c r="CR47" s="5">
        <v>0.45548272906663667</v>
      </c>
      <c r="CS47" s="5">
        <v>4.0665754285319093E-2</v>
      </c>
      <c r="CT47" s="5">
        <v>0.90603434757036949</v>
      </c>
      <c r="CU47" s="5">
        <v>1.9891738802632351</v>
      </c>
      <c r="CV47" s="5">
        <v>8.0891256245559456E-2</v>
      </c>
      <c r="CW47" s="5">
        <v>0.33091881566157855</v>
      </c>
      <c r="CX47" s="5">
        <v>-0.85032489479740536</v>
      </c>
      <c r="CY47" s="5">
        <v>-4.7238531212362246E-2</v>
      </c>
      <c r="CZ47" s="5">
        <v>1.4892468931821118E-2</v>
      </c>
      <c r="DA47" s="5">
        <v>1.3368724861499891E-2</v>
      </c>
      <c r="DB47" s="5">
        <v>-0.3174585975953037</v>
      </c>
      <c r="DC47" s="5">
        <v>508</v>
      </c>
      <c r="DD47" s="5">
        <v>522</v>
      </c>
      <c r="DE47" s="5">
        <v>569</v>
      </c>
      <c r="DF47" s="5">
        <v>521</v>
      </c>
      <c r="DG47" s="5">
        <v>425</v>
      </c>
      <c r="DH47" s="5">
        <v>0.97318007662835249</v>
      </c>
      <c r="DI47" s="5">
        <v>0.89279437609841827</v>
      </c>
      <c r="DJ47" s="5">
        <v>0.91739894551845347</v>
      </c>
      <c r="DK47" s="5">
        <v>0.74692442882249566</v>
      </c>
      <c r="DL47" s="5">
        <v>1.0019193857965452</v>
      </c>
      <c r="DM47" s="5">
        <v>1.092130518234165</v>
      </c>
      <c r="DN47" s="5">
        <v>0.81573896353166986</v>
      </c>
      <c r="DO47" s="5">
        <v>4.4036697247706424E-2</v>
      </c>
      <c r="DP47" s="5">
        <v>-0.1014799154334038</v>
      </c>
      <c r="DQ47" s="5">
        <v>1.7574692442882249E-3</v>
      </c>
      <c r="DR47" s="5">
        <v>53.764150943396224</v>
      </c>
      <c r="DS47" s="5">
        <v>47.456647398843934</v>
      </c>
      <c r="DT47" s="5">
        <v>-8.7992667277726852E-2</v>
      </c>
      <c r="DU47" s="5">
        <v>831</v>
      </c>
      <c r="DV47" s="5">
        <v>664</v>
      </c>
      <c r="DW47" s="5">
        <v>768</v>
      </c>
      <c r="DX47" s="5">
        <v>594</v>
      </c>
      <c r="DY47" s="5">
        <v>415</v>
      </c>
      <c r="DZ47" s="5">
        <v>1.2515060240963856</v>
      </c>
      <c r="EA47" s="5">
        <v>1.08203125</v>
      </c>
      <c r="EB47" s="5">
        <v>0.86458333333333337</v>
      </c>
      <c r="EC47" s="5">
        <v>0.54036458333333337</v>
      </c>
      <c r="ED47" s="5">
        <v>1.1178451178451179</v>
      </c>
      <c r="EE47" s="5">
        <v>1.292929292929293</v>
      </c>
      <c r="EF47" s="5">
        <v>0.69865319865319864</v>
      </c>
      <c r="EG47" s="5">
        <v>0.1277533039647577</v>
      </c>
      <c r="EH47" s="5">
        <v>-0.17740336967294351</v>
      </c>
      <c r="EI47" s="5">
        <v>9.1145833333333329E-2</v>
      </c>
      <c r="EJ47" s="5">
        <v>68.915094339622698</v>
      </c>
      <c r="EK47" s="5">
        <v>135.96531791907515</v>
      </c>
      <c r="EL47" s="5" t="s">
        <v>230</v>
      </c>
      <c r="EM47" s="5">
        <v>5.71322478353977E-2</v>
      </c>
      <c r="EN47" s="5">
        <v>5.69182634353637E-2</v>
      </c>
      <c r="EO47" s="5">
        <v>6.6889613866806003E-2</v>
      </c>
      <c r="EP47" s="5">
        <v>5.3854286670684801E-2</v>
      </c>
      <c r="EQ47" s="5">
        <v>3.9197642356157303E-2</v>
      </c>
      <c r="ER47" s="5">
        <v>1.00375950331438</v>
      </c>
      <c r="ES47" s="5">
        <v>0.85412733805224728</v>
      </c>
      <c r="ET47" s="5">
        <v>0.85092827039938124</v>
      </c>
      <c r="EU47" s="5">
        <v>0.58600491302296409</v>
      </c>
      <c r="EV47" s="5">
        <v>1.0568938324894155</v>
      </c>
      <c r="EW47" s="5">
        <v>1.2420480894275199</v>
      </c>
      <c r="EX47" s="5">
        <v>0.72784628261531248</v>
      </c>
      <c r="EY47" s="5">
        <v>0.10795847357998636</v>
      </c>
      <c r="EZ47" s="5">
        <v>-0.15751037584937749</v>
      </c>
      <c r="FA47" s="5">
        <v>4.580646512297179E-2</v>
      </c>
      <c r="FB47" s="5">
        <v>1.1581891585352276E-2</v>
      </c>
      <c r="FC47" s="5">
        <v>1.1370507451151163E-2</v>
      </c>
      <c r="FD47" s="5">
        <v>-0.11838216302469991</v>
      </c>
      <c r="FE47" s="5">
        <v>306</v>
      </c>
      <c r="FF47" s="5">
        <v>313</v>
      </c>
      <c r="FG47" s="5">
        <v>365</v>
      </c>
      <c r="FH47" s="5">
        <v>352</v>
      </c>
      <c r="FI47" s="5">
        <v>347</v>
      </c>
      <c r="FJ47" s="5">
        <v>0.97763578274760388</v>
      </c>
      <c r="FK47" s="5">
        <v>0.83835616438356164</v>
      </c>
      <c r="FL47" s="5">
        <v>0.8575342465753425</v>
      </c>
      <c r="FM47" s="5">
        <v>0.9506849315068493</v>
      </c>
      <c r="FN47" s="5">
        <v>0.88920454545454541</v>
      </c>
      <c r="FO47" s="5">
        <v>1.0369318181818181</v>
      </c>
      <c r="FP47" s="5">
        <v>0.98579545454545459</v>
      </c>
      <c r="FQ47" s="5">
        <v>1.813110181311018E-2</v>
      </c>
      <c r="FR47" s="5">
        <v>-7.1530758226037196E-3</v>
      </c>
      <c r="FS47" s="5">
        <v>-0.10684931506849316</v>
      </c>
      <c r="FT47" s="5">
        <v>33.396226415094333</v>
      </c>
      <c r="FU47" s="5">
        <v>34.190751445086704</v>
      </c>
      <c r="FV47" s="5">
        <v>-7.3746312684365781E-3</v>
      </c>
    </row>
    <row r="48" spans="1:178" x14ac:dyDescent="0.25">
      <c r="A48" s="1" t="s">
        <v>10</v>
      </c>
      <c r="B48" s="2">
        <v>43.2883</v>
      </c>
      <c r="C48" s="2">
        <v>-79.836299999999994</v>
      </c>
      <c r="D48" s="3">
        <v>41471</v>
      </c>
      <c r="E48" s="3" t="str">
        <f>CHOOSE(MONTH(D48),"Winter","Winter","Spring","Spring","Spring","Summer","Summer","Summer","Autumn","Autumn","Autumn","Winter")</f>
        <v>Summer</v>
      </c>
      <c r="F48" s="1">
        <v>1</v>
      </c>
      <c r="G48" s="1">
        <v>1</v>
      </c>
      <c r="H48" s="4">
        <v>9</v>
      </c>
      <c r="I48" s="4">
        <v>8.9</v>
      </c>
      <c r="J48" s="1">
        <v>0.1</v>
      </c>
      <c r="K48" s="1" t="s">
        <v>11</v>
      </c>
      <c r="L48" s="1" t="s">
        <v>24</v>
      </c>
      <c r="M48" s="1" t="s">
        <v>19</v>
      </c>
      <c r="N48" s="1" t="s">
        <v>27</v>
      </c>
      <c r="O48" s="3">
        <v>41470</v>
      </c>
      <c r="P48" s="1">
        <v>1</v>
      </c>
      <c r="Q48" s="5">
        <v>10636</v>
      </c>
      <c r="R48" s="5">
        <v>9488</v>
      </c>
      <c r="S48" s="5">
        <v>8233</v>
      </c>
      <c r="T48" s="5">
        <v>7015</v>
      </c>
      <c r="U48" s="5">
        <v>6234</v>
      </c>
      <c r="V48" s="5">
        <v>1.1209949409780775</v>
      </c>
      <c r="W48" s="5">
        <v>1.2918741649459493</v>
      </c>
      <c r="X48" s="5">
        <v>1.1524353212680676</v>
      </c>
      <c r="Y48" s="5">
        <v>0.75719664763755623</v>
      </c>
      <c r="Z48" s="5">
        <v>1.3525302922309337</v>
      </c>
      <c r="AA48" s="5">
        <v>1.1736279401282965</v>
      </c>
      <c r="AB48" s="5">
        <v>0.8886671418389166</v>
      </c>
      <c r="AC48" s="5">
        <v>7.9879328436516267E-2</v>
      </c>
      <c r="AD48" s="5">
        <v>-5.8947845120386443E-2</v>
      </c>
      <c r="AE48" s="5">
        <v>0.30037653346289322</v>
      </c>
      <c r="AF48" s="5">
        <v>-387.53773584905593</v>
      </c>
      <c r="AG48" s="5">
        <v>-125.71098265895944</v>
      </c>
      <c r="AH48" s="5">
        <v>-4.4072004965859717E-2</v>
      </c>
      <c r="AI48" s="5">
        <v>7232</v>
      </c>
      <c r="AJ48" s="5">
        <v>7410</v>
      </c>
      <c r="AK48" s="5">
        <v>8076</v>
      </c>
      <c r="AL48" s="5">
        <v>7415</v>
      </c>
      <c r="AM48" s="5">
        <v>7313</v>
      </c>
      <c r="AN48" s="5">
        <v>0.97597840755735488</v>
      </c>
      <c r="AO48" s="5">
        <v>0.89549281822684501</v>
      </c>
      <c r="AP48" s="5">
        <v>0.91753343239227336</v>
      </c>
      <c r="AQ48" s="5">
        <v>0.90552253590886578</v>
      </c>
      <c r="AR48" s="5">
        <v>0.99932569116655423</v>
      </c>
      <c r="AS48" s="5">
        <v>1.0891436277815238</v>
      </c>
      <c r="AT48" s="5">
        <v>0.98624409979770733</v>
      </c>
      <c r="AU48" s="5">
        <v>4.2669937382996577E-2</v>
      </c>
      <c r="AV48" s="5">
        <v>-6.9255839217816405E-3</v>
      </c>
      <c r="AW48" s="5">
        <v>-6.1911837543338283E-4</v>
      </c>
      <c r="AX48" s="5">
        <v>742.14150943396226</v>
      </c>
      <c r="AY48" s="5">
        <v>663.71676300578031</v>
      </c>
      <c r="AZ48" s="5">
        <v>-6.5865943432777997E-3</v>
      </c>
      <c r="BA48" s="5">
        <v>2.83870305866003E-2</v>
      </c>
      <c r="BB48" s="5">
        <v>2.78686750680208E-2</v>
      </c>
      <c r="BC48" s="5">
        <v>3.33517380058765E-2</v>
      </c>
      <c r="BD48" s="5">
        <v>1.71763468533754E-2</v>
      </c>
      <c r="BE48" s="5">
        <v>1.06683140620589E-2</v>
      </c>
      <c r="BF48" s="5">
        <v>1.0185999340590939</v>
      </c>
      <c r="BG48" s="5">
        <v>0.85114096847362408</v>
      </c>
      <c r="BH48" s="5">
        <v>0.8355988843253207</v>
      </c>
      <c r="BI48" s="5">
        <v>0.31987280723358907</v>
      </c>
      <c r="BJ48" s="5">
        <v>1.6225030447929154</v>
      </c>
      <c r="BK48" s="5">
        <v>1.9417247619986435</v>
      </c>
      <c r="BL48" s="5">
        <v>0.62110495049547876</v>
      </c>
      <c r="BM48" s="5">
        <v>0.32012674134708113</v>
      </c>
      <c r="BN48" s="5">
        <v>-0.23372641567019756</v>
      </c>
      <c r="BO48" s="5">
        <v>0.32059283425533736</v>
      </c>
      <c r="BP48" s="5">
        <v>1.1204616289656098E-2</v>
      </c>
      <c r="BQ48" s="5">
        <v>1.0365686804659092E-2</v>
      </c>
      <c r="BR48" s="5">
        <v>-0.10630494739492941</v>
      </c>
      <c r="BS48" s="5">
        <v>645</v>
      </c>
      <c r="BT48" s="5">
        <v>463</v>
      </c>
      <c r="BU48" s="5">
        <v>481</v>
      </c>
      <c r="BV48" s="5">
        <v>285</v>
      </c>
      <c r="BW48" s="5">
        <v>200</v>
      </c>
      <c r="BX48" s="5">
        <v>1.3930885529157668</v>
      </c>
      <c r="BY48" s="5">
        <v>1.340956340956341</v>
      </c>
      <c r="BZ48" s="5">
        <v>0.96257796257796258</v>
      </c>
      <c r="CA48" s="5">
        <v>0.41580041580041582</v>
      </c>
      <c r="CB48" s="5">
        <v>1.6245614035087719</v>
      </c>
      <c r="CC48" s="5">
        <v>1.687719298245614</v>
      </c>
      <c r="CD48" s="5">
        <v>0.70175438596491224</v>
      </c>
      <c r="CE48" s="5">
        <v>0.25587467362924282</v>
      </c>
      <c r="CF48" s="5">
        <v>-0.17525773195876287</v>
      </c>
      <c r="CG48" s="5">
        <v>0.37006237006237008</v>
      </c>
      <c r="CH48" s="5">
        <v>36.37735849056611</v>
      </c>
      <c r="CI48" s="5">
        <v>99.283236994219664</v>
      </c>
      <c r="CJ48" s="5">
        <v>-9.0042372881355928E-2</v>
      </c>
      <c r="CK48" s="5">
        <v>7.5161452405154696E-3</v>
      </c>
      <c r="CL48" s="5">
        <v>1.14729208871722E-2</v>
      </c>
      <c r="CM48" s="5">
        <v>1.6958111897110901E-2</v>
      </c>
      <c r="CN48" s="5">
        <v>4.8656892031431198E-3</v>
      </c>
      <c r="CO48" s="5">
        <v>3.1066866358742102E-4</v>
      </c>
      <c r="CP48" s="5">
        <v>0.65512046273405622</v>
      </c>
      <c r="CQ48" s="5">
        <v>0.44321828315073042</v>
      </c>
      <c r="CR48" s="5">
        <v>0.67654470950429357</v>
      </c>
      <c r="CS48" s="5">
        <v>1.831976728732098E-2</v>
      </c>
      <c r="CT48" s="5">
        <v>2.3579230830775146</v>
      </c>
      <c r="CU48" s="5">
        <v>3.4852435470305756</v>
      </c>
      <c r="CV48" s="5">
        <v>6.3848850721237277E-2</v>
      </c>
      <c r="CW48" s="5">
        <v>0.55409333316491005</v>
      </c>
      <c r="CX48" s="5">
        <v>-0.87996631160911454</v>
      </c>
      <c r="CY48" s="5">
        <v>0.389620715095926</v>
      </c>
      <c r="CZ48" s="5">
        <v>1.0917220488717776E-2</v>
      </c>
      <c r="DA48" s="5">
        <v>8.5023661720097839E-3</v>
      </c>
      <c r="DB48" s="5">
        <v>-0.16021298185388996</v>
      </c>
      <c r="DC48" s="5">
        <v>368</v>
      </c>
      <c r="DD48" s="5">
        <v>363</v>
      </c>
      <c r="DE48" s="5">
        <v>382</v>
      </c>
      <c r="DF48" s="5">
        <v>314</v>
      </c>
      <c r="DG48" s="5">
        <v>283</v>
      </c>
      <c r="DH48" s="5">
        <v>1.0137741046831956</v>
      </c>
      <c r="DI48" s="5">
        <v>0.96335078534031415</v>
      </c>
      <c r="DJ48" s="5">
        <v>0.95026178010471207</v>
      </c>
      <c r="DK48" s="5">
        <v>0.74083769633507857</v>
      </c>
      <c r="DL48" s="5">
        <v>1.1560509554140128</v>
      </c>
      <c r="DM48" s="5">
        <v>1.2165605095541401</v>
      </c>
      <c r="DN48" s="5">
        <v>0.90127388535031849</v>
      </c>
      <c r="DO48" s="5">
        <v>9.7701149425287362E-2</v>
      </c>
      <c r="DP48" s="5">
        <v>-5.1926298157453935E-2</v>
      </c>
      <c r="DQ48" s="5">
        <v>0.12827225130890052</v>
      </c>
      <c r="DR48" s="5">
        <v>44.056603773584918</v>
      </c>
      <c r="DS48" s="5">
        <v>41.375722543352609</v>
      </c>
      <c r="DT48" s="5">
        <v>-4.1610738255033558E-2</v>
      </c>
      <c r="DU48" s="5">
        <v>601</v>
      </c>
      <c r="DV48" s="5">
        <v>393</v>
      </c>
      <c r="DW48" s="5">
        <v>457</v>
      </c>
      <c r="DX48" s="5">
        <v>234</v>
      </c>
      <c r="DY48" s="5">
        <v>146</v>
      </c>
      <c r="DZ48" s="5">
        <v>1.529262086513995</v>
      </c>
      <c r="EA48" s="5">
        <v>1.3150984682713347</v>
      </c>
      <c r="EB48" s="5">
        <v>0.85995623632385121</v>
      </c>
      <c r="EC48" s="5">
        <v>0.31947483588621445</v>
      </c>
      <c r="ED48" s="5">
        <v>1.6794871794871795</v>
      </c>
      <c r="EE48" s="5">
        <v>1.9529914529914529</v>
      </c>
      <c r="EF48" s="5">
        <v>0.62393162393162394</v>
      </c>
      <c r="EG48" s="5">
        <v>0.3227206946454414</v>
      </c>
      <c r="EH48" s="5">
        <v>-0.23157894736842105</v>
      </c>
      <c r="EI48" s="5">
        <v>0.34792122538293219</v>
      </c>
      <c r="EJ48" s="5">
        <v>60.273584905660442</v>
      </c>
      <c r="EK48" s="5">
        <v>136.60693641618496</v>
      </c>
      <c r="EL48" s="5" t="s">
        <v>230</v>
      </c>
      <c r="EM48" s="5">
        <v>3.93493436276912E-2</v>
      </c>
      <c r="EN48" s="5">
        <v>3.71821783483028E-2</v>
      </c>
      <c r="EO48" s="5">
        <v>4.2573694139719002E-2</v>
      </c>
      <c r="EP48" s="5">
        <v>2.62123867869377E-2</v>
      </c>
      <c r="EQ48" s="5">
        <v>1.9288744777441E-2</v>
      </c>
      <c r="ER48" s="5">
        <v>1.0582850541753512</v>
      </c>
      <c r="ES48" s="5">
        <v>0.92426425338036022</v>
      </c>
      <c r="ET48" s="5">
        <v>0.87336039541877097</v>
      </c>
      <c r="EU48" s="5">
        <v>0.45306720892340002</v>
      </c>
      <c r="EV48" s="5">
        <v>1.4184964784218592</v>
      </c>
      <c r="EW48" s="5">
        <v>1.6241822801475889</v>
      </c>
      <c r="EX48" s="5">
        <v>0.7358637324493118</v>
      </c>
      <c r="EY48" s="5">
        <v>0.2378578214134133</v>
      </c>
      <c r="EZ48" s="5">
        <v>-0.15216417199868026</v>
      </c>
      <c r="FA48" s="5">
        <v>0.25766595506991408</v>
      </c>
      <c r="FB48" s="5">
        <v>1.0536430263013244E-2</v>
      </c>
      <c r="FC48" s="5">
        <v>1.0400842573773677E-2</v>
      </c>
      <c r="FD48" s="5">
        <v>-8.6810435313544251E-2</v>
      </c>
      <c r="FE48" s="5">
        <v>282</v>
      </c>
      <c r="FF48" s="5">
        <v>278</v>
      </c>
      <c r="FG48" s="5">
        <v>215</v>
      </c>
      <c r="FH48" s="5">
        <v>183</v>
      </c>
      <c r="FI48" s="5">
        <v>198</v>
      </c>
      <c r="FJ48" s="5">
        <v>1.014388489208633</v>
      </c>
      <c r="FK48" s="5">
        <v>1.3116279069767443</v>
      </c>
      <c r="FL48" s="5">
        <v>1.2930232558139534</v>
      </c>
      <c r="FM48" s="5">
        <v>0.92093023255813955</v>
      </c>
      <c r="FN48" s="5">
        <v>1.5191256830601092</v>
      </c>
      <c r="FO48" s="5">
        <v>1.174863387978142</v>
      </c>
      <c r="FP48" s="5">
        <v>1.0819672131147542</v>
      </c>
      <c r="FQ48" s="5">
        <v>8.0402010050251257E-2</v>
      </c>
      <c r="FR48" s="5">
        <v>3.937007874015748E-2</v>
      </c>
      <c r="FS48" s="5">
        <v>0.44186046511627908</v>
      </c>
      <c r="FT48" s="5">
        <v>-11.896226415094318</v>
      </c>
      <c r="FU48" s="5">
        <v>-19.618497109826585</v>
      </c>
      <c r="FV48" s="5">
        <v>3.0425963488843813E-2</v>
      </c>
    </row>
    <row r="49" spans="1:178" x14ac:dyDescent="0.25">
      <c r="A49" s="1" t="s">
        <v>10</v>
      </c>
      <c r="B49" s="2">
        <v>43.278500000000001</v>
      </c>
      <c r="C49" s="2">
        <v>-79.879000000000005</v>
      </c>
      <c r="D49" s="3">
        <v>41584</v>
      </c>
      <c r="E49" s="3" t="str">
        <f>CHOOSE(MONTH(D49),"Winter","Winter","Spring","Spring","Spring","Summer","Summer","Summer","Autumn","Autumn","Autumn","Winter")</f>
        <v>Autumn</v>
      </c>
      <c r="F49" s="1">
        <v>1</v>
      </c>
      <c r="G49" s="1">
        <v>1</v>
      </c>
      <c r="H49" s="4">
        <v>9.1999999999999993</v>
      </c>
      <c r="I49" s="4">
        <v>6.3</v>
      </c>
      <c r="J49" s="1">
        <v>0.1</v>
      </c>
      <c r="K49" s="1" t="s">
        <v>11</v>
      </c>
      <c r="L49" s="1" t="s">
        <v>24</v>
      </c>
      <c r="M49" s="1" t="s">
        <v>19</v>
      </c>
      <c r="N49" s="1" t="s">
        <v>30</v>
      </c>
      <c r="O49" s="3">
        <v>41582</v>
      </c>
      <c r="P49" s="1">
        <v>2</v>
      </c>
      <c r="Q49" s="5">
        <v>8588</v>
      </c>
      <c r="R49" s="5">
        <v>7904</v>
      </c>
      <c r="S49" s="5">
        <v>7072</v>
      </c>
      <c r="T49" s="5">
        <v>6495</v>
      </c>
      <c r="U49" s="5">
        <v>6055</v>
      </c>
      <c r="V49" s="5">
        <v>1.0865384615384615</v>
      </c>
      <c r="W49" s="5">
        <v>1.214366515837104</v>
      </c>
      <c r="X49" s="5">
        <v>1.1176470588235294</v>
      </c>
      <c r="Y49" s="5">
        <v>0.85619343891402711</v>
      </c>
      <c r="Z49" s="5">
        <v>1.21693610469592</v>
      </c>
      <c r="AA49" s="5">
        <v>1.0888375673595072</v>
      </c>
      <c r="AB49" s="5">
        <v>0.93225558121632024</v>
      </c>
      <c r="AC49" s="5">
        <v>4.2529667575735237E-2</v>
      </c>
      <c r="AD49" s="5">
        <v>-3.5059760956175301E-2</v>
      </c>
      <c r="AE49" s="5">
        <v>0.19923642533936653</v>
      </c>
      <c r="AF49" s="5">
        <v>-351.02830188679195</v>
      </c>
      <c r="AG49" s="5">
        <v>-188.58381502890165</v>
      </c>
      <c r="AH49" s="5">
        <v>-2.938034188034188E-2</v>
      </c>
      <c r="AI49" s="5">
        <v>8192</v>
      </c>
      <c r="AJ49" s="5">
        <v>8377</v>
      </c>
      <c r="AK49" s="5">
        <v>8851</v>
      </c>
      <c r="AL49" s="5">
        <v>8503</v>
      </c>
      <c r="AM49" s="5">
        <v>8370</v>
      </c>
      <c r="AN49" s="5">
        <v>0.97791572161871787</v>
      </c>
      <c r="AO49" s="5">
        <v>0.92554513614280876</v>
      </c>
      <c r="AP49" s="5">
        <v>0.9464467291831431</v>
      </c>
      <c r="AQ49" s="5">
        <v>0.94565585809513053</v>
      </c>
      <c r="AR49" s="5">
        <v>0.98518170057626719</v>
      </c>
      <c r="AS49" s="5">
        <v>1.0409267317417381</v>
      </c>
      <c r="AT49" s="5">
        <v>0.98435846171939312</v>
      </c>
      <c r="AU49" s="5">
        <v>2.0053013714417426E-2</v>
      </c>
      <c r="AV49" s="5">
        <v>-7.8824156937118469E-3</v>
      </c>
      <c r="AW49" s="5">
        <v>-1.4235679584227771E-2</v>
      </c>
      <c r="AX49" s="5">
        <v>485.89622641509425</v>
      </c>
      <c r="AY49" s="5">
        <v>416.46242774566474</v>
      </c>
      <c r="AZ49" s="5">
        <v>-7.7199907127931278E-3</v>
      </c>
      <c r="BA49" s="5">
        <v>1.35144786909222E-2</v>
      </c>
      <c r="BB49" s="5">
        <v>1.83523427695035E-2</v>
      </c>
      <c r="BC49" s="5">
        <v>3.0441362410783698E-2</v>
      </c>
      <c r="BD49" s="5">
        <v>2.1604446694254799E-2</v>
      </c>
      <c r="BE49" s="5">
        <v>1.6837939620017998E-2</v>
      </c>
      <c r="BF49" s="5">
        <v>0.73638983647251355</v>
      </c>
      <c r="BG49" s="5">
        <v>0.44395117762977532</v>
      </c>
      <c r="BH49" s="5">
        <v>0.60287521044072179</v>
      </c>
      <c r="BI49" s="5">
        <v>0.55312700505327062</v>
      </c>
      <c r="BJ49" s="5">
        <v>0.84947062191525036</v>
      </c>
      <c r="BK49" s="5">
        <v>1.4090322627368592</v>
      </c>
      <c r="BL49" s="5">
        <v>0.77937379551107211</v>
      </c>
      <c r="BM49" s="5">
        <v>0.16979111034078259</v>
      </c>
      <c r="BN49" s="5">
        <v>-0.12399092593445749</v>
      </c>
      <c r="BO49" s="5">
        <v>-0.1068317469128536</v>
      </c>
      <c r="BP49" s="5">
        <v>1.2423977001025429E-2</v>
      </c>
      <c r="BQ49" s="5">
        <v>1.060395484327238E-2</v>
      </c>
      <c r="BR49" s="5">
        <v>-9.7686926143958505E-2</v>
      </c>
      <c r="BS49" s="5">
        <v>577</v>
      </c>
      <c r="BT49" s="5">
        <v>421</v>
      </c>
      <c r="BU49" s="5">
        <v>515</v>
      </c>
      <c r="BV49" s="5">
        <v>393</v>
      </c>
      <c r="BW49" s="5">
        <v>325</v>
      </c>
      <c r="BX49" s="5">
        <v>1.3705463182897861</v>
      </c>
      <c r="BY49" s="5">
        <v>1.120388349514563</v>
      </c>
      <c r="BZ49" s="5">
        <v>0.81747572815533975</v>
      </c>
      <c r="CA49" s="5">
        <v>0.6310679611650486</v>
      </c>
      <c r="CB49" s="5">
        <v>1.0712468193384224</v>
      </c>
      <c r="CC49" s="5">
        <v>1.3104325699745547</v>
      </c>
      <c r="CD49" s="5">
        <v>0.82697201017811706</v>
      </c>
      <c r="CE49" s="5">
        <v>0.1343612334801762</v>
      </c>
      <c r="CF49" s="5">
        <v>-9.4707520891364902E-2</v>
      </c>
      <c r="CG49" s="5">
        <v>5.4368932038834951E-2</v>
      </c>
      <c r="CH49" s="5">
        <v>40.415094339622684</v>
      </c>
      <c r="CI49" s="5">
        <v>106.78612716763006</v>
      </c>
      <c r="CJ49" s="5">
        <v>-7.2649572649572655E-2</v>
      </c>
      <c r="CK49" s="5">
        <v>3.18526267074048E-3</v>
      </c>
      <c r="CL49" s="5">
        <v>5.5548958480358098E-3</v>
      </c>
      <c r="CM49" s="5">
        <v>1.7555372789502099E-2</v>
      </c>
      <c r="CN49" s="5">
        <v>9.7178202122449805E-3</v>
      </c>
      <c r="CO49" s="5">
        <v>8.7333715055137797E-4</v>
      </c>
      <c r="CP49" s="5">
        <v>0.57341537229123329</v>
      </c>
      <c r="CQ49" s="5">
        <v>0.18144090182153402</v>
      </c>
      <c r="CR49" s="5">
        <v>0.31642141210225799</v>
      </c>
      <c r="CS49" s="5">
        <v>4.9747570787766072E-2</v>
      </c>
      <c r="CT49" s="5">
        <v>0.57161953264337406</v>
      </c>
      <c r="CU49" s="5">
        <v>1.8065134367665474</v>
      </c>
      <c r="CV49" s="5">
        <v>8.9869655074594379E-2</v>
      </c>
      <c r="CW49" s="5">
        <v>0.28737202045814936</v>
      </c>
      <c r="CX49" s="5">
        <v>-0.83508182899459937</v>
      </c>
      <c r="CY49" s="5">
        <v>-0.23713107173084638</v>
      </c>
      <c r="CZ49" s="5">
        <v>1.0734063939999677E-2</v>
      </c>
      <c r="DA49" s="5">
        <v>1.0099488358966147E-2</v>
      </c>
      <c r="DB49" s="5">
        <v>-0.38270792955333921</v>
      </c>
      <c r="DC49" s="5">
        <v>362</v>
      </c>
      <c r="DD49" s="5">
        <v>352</v>
      </c>
      <c r="DE49" s="5">
        <v>427</v>
      </c>
      <c r="DF49" s="5">
        <v>410</v>
      </c>
      <c r="DG49" s="5">
        <v>404</v>
      </c>
      <c r="DH49" s="5">
        <v>1.0284090909090908</v>
      </c>
      <c r="DI49" s="5">
        <v>0.84777517564402816</v>
      </c>
      <c r="DJ49" s="5">
        <v>0.82435597189695553</v>
      </c>
      <c r="DK49" s="5">
        <v>0.94613583138173307</v>
      </c>
      <c r="DL49" s="5">
        <v>0.85853658536585364</v>
      </c>
      <c r="DM49" s="5">
        <v>1.0414634146341464</v>
      </c>
      <c r="DN49" s="5">
        <v>0.98536585365853657</v>
      </c>
      <c r="DO49" s="5">
        <v>2.0310633213859019E-2</v>
      </c>
      <c r="DP49" s="5">
        <v>-7.3710073710073713E-3</v>
      </c>
      <c r="DQ49" s="5">
        <v>-0.13583138173302109</v>
      </c>
      <c r="DR49" s="5">
        <v>38.283018867924518</v>
      </c>
      <c r="DS49" s="5">
        <v>48.51445086705202</v>
      </c>
      <c r="DT49" s="5">
        <v>-7.7021822849807449E-3</v>
      </c>
      <c r="DU49" s="5">
        <v>499</v>
      </c>
      <c r="DV49" s="5">
        <v>380</v>
      </c>
      <c r="DW49" s="5">
        <v>495</v>
      </c>
      <c r="DX49" s="5">
        <v>383</v>
      </c>
      <c r="DY49" s="5">
        <v>305</v>
      </c>
      <c r="DZ49" s="5">
        <v>1.3131578947368421</v>
      </c>
      <c r="EA49" s="5">
        <v>1.0080808080808081</v>
      </c>
      <c r="EB49" s="5">
        <v>0.76767676767676762</v>
      </c>
      <c r="EC49" s="5">
        <v>0.61616161616161613</v>
      </c>
      <c r="ED49" s="5">
        <v>0.9921671018276762</v>
      </c>
      <c r="EE49" s="5">
        <v>1.2924281984334203</v>
      </c>
      <c r="EF49" s="5">
        <v>0.79634464751958223</v>
      </c>
      <c r="EG49" s="5">
        <v>0.12756264236902051</v>
      </c>
      <c r="EH49" s="5">
        <v>-0.11337209302325581</v>
      </c>
      <c r="EI49" s="5">
        <v>-6.0606060606060606E-3</v>
      </c>
      <c r="EJ49" s="5">
        <v>60.566037735849079</v>
      </c>
      <c r="EK49" s="5">
        <v>113.6300578034682</v>
      </c>
      <c r="EL49" s="5" t="s">
        <v>230</v>
      </c>
      <c r="EM49" s="5">
        <v>2.8048766776919299E-2</v>
      </c>
      <c r="EN49" s="5">
        <v>3.2327909022569601E-2</v>
      </c>
      <c r="EO49" s="5">
        <v>4.3737877160310697E-2</v>
      </c>
      <c r="EP49" s="5">
        <v>3.5271141678094801E-2</v>
      </c>
      <c r="EQ49" s="5">
        <v>3.07917185127735E-2</v>
      </c>
      <c r="ER49" s="5">
        <v>0.86763318831840208</v>
      </c>
      <c r="ES49" s="5">
        <v>0.64129236711953974</v>
      </c>
      <c r="ET49" s="5">
        <v>0.73912844247285725</v>
      </c>
      <c r="EU49" s="5">
        <v>0.7040057842751225</v>
      </c>
      <c r="EV49" s="5">
        <v>0.91655408598942234</v>
      </c>
      <c r="EW49" s="5">
        <v>1.2400471059170215</v>
      </c>
      <c r="EX49" s="5">
        <v>0.87300033533920862</v>
      </c>
      <c r="EY49" s="5">
        <v>0.10716163302233414</v>
      </c>
      <c r="EZ49" s="5">
        <v>-6.7805468191649398E-2</v>
      </c>
      <c r="FA49" s="5">
        <v>-6.7292535591919278E-2</v>
      </c>
      <c r="FB49" s="5">
        <v>1.16691092591522E-2</v>
      </c>
      <c r="FC49" s="5">
        <v>1.0065948601402998E-2</v>
      </c>
      <c r="FD49" s="5">
        <v>-5.8888803890775547E-2</v>
      </c>
      <c r="FE49" s="5">
        <v>218</v>
      </c>
      <c r="FF49" s="5">
        <v>222</v>
      </c>
      <c r="FG49" s="5">
        <v>284</v>
      </c>
      <c r="FH49" s="5">
        <v>296</v>
      </c>
      <c r="FI49" s="5">
        <v>342</v>
      </c>
      <c r="FJ49" s="5">
        <v>0.98198198198198194</v>
      </c>
      <c r="FK49" s="5">
        <v>0.76760563380281688</v>
      </c>
      <c r="FL49" s="5">
        <v>0.78169014084507038</v>
      </c>
      <c r="FM49" s="5">
        <v>1.204225352112676</v>
      </c>
      <c r="FN49" s="5">
        <v>0.75</v>
      </c>
      <c r="FO49" s="5">
        <v>0.95945945945945943</v>
      </c>
      <c r="FP49" s="5">
        <v>1.1554054054054055</v>
      </c>
      <c r="FQ49" s="5">
        <v>-2.0689655172413793E-2</v>
      </c>
      <c r="FR49" s="5">
        <v>7.2100313479623826E-2</v>
      </c>
      <c r="FS49" s="5">
        <v>-0.26056338028169013</v>
      </c>
      <c r="FT49" s="5">
        <v>22.584905660377345</v>
      </c>
      <c r="FU49" s="5">
        <v>28.20809248554913</v>
      </c>
      <c r="FV49" s="5">
        <v>9.0909090909090912E-2</v>
      </c>
    </row>
    <row r="50" spans="1:178" x14ac:dyDescent="0.25">
      <c r="A50" s="1" t="s">
        <v>10</v>
      </c>
      <c r="B50" s="2">
        <v>43.305599999999998</v>
      </c>
      <c r="C50" s="2">
        <v>-79.813500000000005</v>
      </c>
      <c r="D50" s="3">
        <v>41584</v>
      </c>
      <c r="E50" s="3" t="str">
        <f>CHOOSE(MONTH(D50),"Winter","Winter","Spring","Spring","Spring","Summer","Summer","Summer","Autumn","Autumn","Autumn","Winter")</f>
        <v>Autumn</v>
      </c>
      <c r="F50" s="1">
        <v>1</v>
      </c>
      <c r="G50" s="1">
        <v>1</v>
      </c>
      <c r="H50" s="4">
        <v>9.3000000000000007</v>
      </c>
      <c r="I50" s="4">
        <v>7.8</v>
      </c>
      <c r="J50" s="1">
        <v>0.1</v>
      </c>
      <c r="K50" s="1" t="s">
        <v>11</v>
      </c>
      <c r="L50" s="1" t="s">
        <v>24</v>
      </c>
      <c r="M50" s="1" t="s">
        <v>19</v>
      </c>
      <c r="N50" s="1" t="s">
        <v>30</v>
      </c>
      <c r="O50" s="3">
        <v>41582</v>
      </c>
      <c r="P50" s="1">
        <v>2</v>
      </c>
      <c r="Q50" s="5">
        <v>8872</v>
      </c>
      <c r="R50" s="5">
        <v>8177</v>
      </c>
      <c r="S50" s="5">
        <v>7313</v>
      </c>
      <c r="T50" s="5">
        <v>6751</v>
      </c>
      <c r="U50" s="5">
        <v>6410</v>
      </c>
      <c r="V50" s="5">
        <v>1.0849944967592027</v>
      </c>
      <c r="W50" s="5">
        <v>1.2131820046492547</v>
      </c>
      <c r="X50" s="5">
        <v>1.118145767810748</v>
      </c>
      <c r="Y50" s="5">
        <v>0.87652126350335025</v>
      </c>
      <c r="Z50" s="5">
        <v>1.2112279662272256</v>
      </c>
      <c r="AA50" s="5">
        <v>1.083246926381277</v>
      </c>
      <c r="AB50" s="5">
        <v>0.94948896459783738</v>
      </c>
      <c r="AC50" s="5">
        <v>3.9960182025028441E-2</v>
      </c>
      <c r="AD50" s="5">
        <v>-2.5909885267076969E-2</v>
      </c>
      <c r="AE50" s="5">
        <v>0.19499521400246136</v>
      </c>
      <c r="AF50" s="5">
        <v>-378.44339622641473</v>
      </c>
      <c r="AG50" s="5">
        <v>-212.82080924855484</v>
      </c>
      <c r="AH50" s="5">
        <v>-2.2014202711426727E-2</v>
      </c>
      <c r="AI50" s="5">
        <v>8007</v>
      </c>
      <c r="AJ50" s="5">
        <v>8308</v>
      </c>
      <c r="AK50" s="5">
        <v>9001</v>
      </c>
      <c r="AL50" s="5">
        <v>8690</v>
      </c>
      <c r="AM50" s="5">
        <v>8788</v>
      </c>
      <c r="AN50" s="5">
        <v>0.96376986037554169</v>
      </c>
      <c r="AO50" s="5">
        <v>0.88956782579713367</v>
      </c>
      <c r="AP50" s="5">
        <v>0.92300855460504383</v>
      </c>
      <c r="AQ50" s="5">
        <v>0.97633596267081435</v>
      </c>
      <c r="AR50" s="5">
        <v>0.95604142692750282</v>
      </c>
      <c r="AS50" s="5">
        <v>1.0357882623705408</v>
      </c>
      <c r="AT50" s="5">
        <v>1.011277330264672</v>
      </c>
      <c r="AU50" s="5">
        <v>1.7579560228364707E-2</v>
      </c>
      <c r="AV50" s="5">
        <v>5.6070488614257926E-3</v>
      </c>
      <c r="AW50" s="5">
        <v>-4.2439728919008997E-2</v>
      </c>
      <c r="AX50" s="5">
        <v>613.83962264150932</v>
      </c>
      <c r="AY50" s="5">
        <v>518.56069364161851</v>
      </c>
      <c r="AZ50" s="5">
        <v>5.6617944421977007E-3</v>
      </c>
      <c r="BA50" s="5">
        <v>3.0758380889892498E-2</v>
      </c>
      <c r="BB50" s="5">
        <v>3.3770829439163201E-2</v>
      </c>
      <c r="BC50" s="5">
        <v>4.4106788933277102E-2</v>
      </c>
      <c r="BD50" s="5">
        <v>3.5059623420238398E-2</v>
      </c>
      <c r="BE50" s="5">
        <v>3.43847833573818E-2</v>
      </c>
      <c r="BF50" s="5">
        <v>0.91079731829810373</v>
      </c>
      <c r="BG50" s="5">
        <v>0.69736159973972456</v>
      </c>
      <c r="BH50" s="5">
        <v>0.76566057643076879</v>
      </c>
      <c r="BI50" s="5">
        <v>0.7795802911292784</v>
      </c>
      <c r="BJ50" s="5">
        <v>0.96323993656100615</v>
      </c>
      <c r="BK50" s="5">
        <v>1.2580508468272984</v>
      </c>
      <c r="BL50" s="5">
        <v>0.98075164542506066</v>
      </c>
      <c r="BM50" s="5">
        <v>0.11428035253939295</v>
      </c>
      <c r="BN50" s="5">
        <v>-9.71770217603872E-3</v>
      </c>
      <c r="BO50" s="5">
        <v>-2.9219855089084586E-2</v>
      </c>
      <c r="BP50" s="5">
        <v>1.0954320219890188E-2</v>
      </c>
      <c r="BQ50" s="5">
        <v>9.7474350750101982E-3</v>
      </c>
      <c r="BR50" s="5">
        <v>-8.6653916357490122E-3</v>
      </c>
      <c r="BS50" s="5">
        <v>801</v>
      </c>
      <c r="BT50" s="5">
        <v>608</v>
      </c>
      <c r="BU50" s="5">
        <v>674</v>
      </c>
      <c r="BV50" s="5">
        <v>541</v>
      </c>
      <c r="BW50" s="5">
        <v>499</v>
      </c>
      <c r="BX50" s="5">
        <v>1.3174342105263157</v>
      </c>
      <c r="BY50" s="5">
        <v>1.1884272997032641</v>
      </c>
      <c r="BZ50" s="5">
        <v>0.90207715133531152</v>
      </c>
      <c r="CA50" s="5">
        <v>0.74035608308605338</v>
      </c>
      <c r="CB50" s="5">
        <v>1.1238447319778189</v>
      </c>
      <c r="CC50" s="5">
        <v>1.2458410351201479</v>
      </c>
      <c r="CD50" s="5">
        <v>0.922365988909427</v>
      </c>
      <c r="CE50" s="5">
        <v>0.10946502057613169</v>
      </c>
      <c r="CF50" s="5">
        <v>-4.0384615384615387E-2</v>
      </c>
      <c r="CG50" s="5">
        <v>9.9406528189910984E-2</v>
      </c>
      <c r="CH50" s="5">
        <v>17.716981132075517</v>
      </c>
      <c r="CI50" s="5">
        <v>96.595375722543366</v>
      </c>
      <c r="CJ50" s="5">
        <v>-3.2761310452418098E-2</v>
      </c>
      <c r="CK50" s="5">
        <v>1.5342058613896301E-3</v>
      </c>
      <c r="CL50" s="5">
        <v>3.0948119238018898E-3</v>
      </c>
      <c r="CM50" s="5">
        <v>9.9311275407671894E-3</v>
      </c>
      <c r="CN50" s="5">
        <v>8.1725697964429803E-3</v>
      </c>
      <c r="CO50" s="5">
        <v>8.9817657135426998E-4</v>
      </c>
      <c r="CP50" s="5">
        <v>0.49573476487866863</v>
      </c>
      <c r="CQ50" s="5">
        <v>0.15448455929014393</v>
      </c>
      <c r="CR50" s="5">
        <v>0.3116274472458152</v>
      </c>
      <c r="CS50" s="5">
        <v>9.0440543399252823E-2</v>
      </c>
      <c r="CT50" s="5">
        <v>0.37868283794270829</v>
      </c>
      <c r="CU50" s="5">
        <v>1.2151780637088718</v>
      </c>
      <c r="CV50" s="5">
        <v>0.10990136440868224</v>
      </c>
      <c r="CW50" s="5">
        <v>9.7138043769086094E-2</v>
      </c>
      <c r="CX50" s="5">
        <v>-0.80196192574781822</v>
      </c>
      <c r="CY50" s="5">
        <v>-0.51129721693704366</v>
      </c>
      <c r="CZ50" s="5">
        <v>4.7019832626969196E-3</v>
      </c>
      <c r="DA50" s="5">
        <v>4.5175706924644541E-3</v>
      </c>
      <c r="DB50" s="5">
        <v>-0.55845440130251367</v>
      </c>
      <c r="DC50" s="5">
        <v>493</v>
      </c>
      <c r="DD50" s="5">
        <v>474</v>
      </c>
      <c r="DE50" s="5">
        <v>519</v>
      </c>
      <c r="DF50" s="5">
        <v>515</v>
      </c>
      <c r="DG50" s="5">
        <v>562</v>
      </c>
      <c r="DH50" s="5">
        <v>1.0400843881856541</v>
      </c>
      <c r="DI50" s="5">
        <v>0.94990366088631983</v>
      </c>
      <c r="DJ50" s="5">
        <v>0.91329479768786126</v>
      </c>
      <c r="DK50" s="5">
        <v>1.0828516377649327</v>
      </c>
      <c r="DL50" s="5">
        <v>0.92038834951456305</v>
      </c>
      <c r="DM50" s="5">
        <v>1.007766990291262</v>
      </c>
      <c r="DN50" s="5">
        <v>1.09126213592233</v>
      </c>
      <c r="DO50" s="5">
        <v>3.8684719535783366E-3</v>
      </c>
      <c r="DP50" s="5">
        <v>4.36397400185701E-2</v>
      </c>
      <c r="DQ50" s="5">
        <v>-7.8998073217726394E-2</v>
      </c>
      <c r="DR50" s="5">
        <v>13.75471698113207</v>
      </c>
      <c r="DS50" s="5">
        <v>26.277456647398843</v>
      </c>
      <c r="DT50" s="5">
        <v>4.7331319234642497E-2</v>
      </c>
      <c r="DU50" s="5">
        <v>754</v>
      </c>
      <c r="DV50" s="5">
        <v>583</v>
      </c>
      <c r="DW50" s="5">
        <v>640</v>
      </c>
      <c r="DX50" s="5">
        <v>530</v>
      </c>
      <c r="DY50" s="5">
        <v>499</v>
      </c>
      <c r="DZ50" s="5">
        <v>1.2933104631217838</v>
      </c>
      <c r="EA50" s="5">
        <v>1.1781250000000001</v>
      </c>
      <c r="EB50" s="5">
        <v>0.91093749999999996</v>
      </c>
      <c r="EC50" s="5">
        <v>0.77968749999999998</v>
      </c>
      <c r="ED50" s="5">
        <v>1.1000000000000001</v>
      </c>
      <c r="EE50" s="5">
        <v>1.2075471698113207</v>
      </c>
      <c r="EF50" s="5">
        <v>0.94150943396226416</v>
      </c>
      <c r="EG50" s="5">
        <v>9.4017094017094016E-2</v>
      </c>
      <c r="EH50" s="5">
        <v>-3.0126336248785229E-2</v>
      </c>
      <c r="EI50" s="5">
        <v>8.2812499999999997E-2</v>
      </c>
      <c r="EJ50" s="5">
        <v>10.679245283018915</v>
      </c>
      <c r="EK50" s="5">
        <v>81.202312138728331</v>
      </c>
      <c r="EL50" s="5" t="s">
        <v>230</v>
      </c>
      <c r="EM50" s="5">
        <v>5.1522918045520699E-2</v>
      </c>
      <c r="EN50" s="5">
        <v>5.2174791693687397E-2</v>
      </c>
      <c r="EO50" s="5">
        <v>5.8123640716075897E-2</v>
      </c>
      <c r="EP50" s="5">
        <v>4.9390736967325197E-2</v>
      </c>
      <c r="EQ50" s="5">
        <v>4.8196267336606903E-2</v>
      </c>
      <c r="ER50" s="5">
        <v>0.98750596548628733</v>
      </c>
      <c r="ES50" s="5">
        <v>0.8864365241193578</v>
      </c>
      <c r="ET50" s="5">
        <v>0.89765181690101592</v>
      </c>
      <c r="EU50" s="5">
        <v>0.82920248530262364</v>
      </c>
      <c r="EV50" s="5">
        <v>1.056367952723686</v>
      </c>
      <c r="EW50" s="5">
        <v>1.176812582378109</v>
      </c>
      <c r="EX50" s="5">
        <v>0.97581591804332657</v>
      </c>
      <c r="EY50" s="5">
        <v>8.1225450371545549E-2</v>
      </c>
      <c r="EZ50" s="5">
        <v>-1.2240048142047173E-2</v>
      </c>
      <c r="FA50" s="5">
        <v>4.7898835862017569E-2</v>
      </c>
      <c r="FB50" s="5">
        <v>7.7875027046451478E-3</v>
      </c>
      <c r="FC50" s="5">
        <v>7.2201803714209501E-3</v>
      </c>
      <c r="FD50" s="5">
        <v>-1.0829434332128936E-2</v>
      </c>
      <c r="FE50" s="5">
        <v>313</v>
      </c>
      <c r="FF50" s="5">
        <v>313</v>
      </c>
      <c r="FG50" s="5">
        <v>361</v>
      </c>
      <c r="FH50" s="5">
        <v>393</v>
      </c>
      <c r="FI50" s="5">
        <v>518</v>
      </c>
      <c r="FJ50" s="5" t="s">
        <v>230</v>
      </c>
      <c r="FK50" s="5">
        <v>0.86703601108033246</v>
      </c>
      <c r="FL50" s="5">
        <v>0.86703601108033246</v>
      </c>
      <c r="FM50" s="5">
        <v>1.4349030470914128</v>
      </c>
      <c r="FN50" s="5">
        <v>0.79643765903307884</v>
      </c>
      <c r="FO50" s="5">
        <v>0.9185750636132316</v>
      </c>
      <c r="FP50" s="5">
        <v>1.3180661577608141</v>
      </c>
      <c r="FQ50" s="5">
        <v>-4.2440318302387266E-2</v>
      </c>
      <c r="FR50" s="5">
        <v>0.13721185510428102</v>
      </c>
      <c r="FS50" s="5">
        <v>-0.22160664819944598</v>
      </c>
      <c r="FT50" s="5">
        <v>3.4716981132075304</v>
      </c>
      <c r="FU50" s="5">
        <v>11.468208092485547</v>
      </c>
      <c r="FV50" s="5">
        <v>0.18545994065281898</v>
      </c>
    </row>
    <row r="51" spans="1:178" x14ac:dyDescent="0.25">
      <c r="A51" s="1" t="s">
        <v>10</v>
      </c>
      <c r="B51" s="2">
        <v>43.278500000000001</v>
      </c>
      <c r="C51" s="2">
        <v>-79.879000000000005</v>
      </c>
      <c r="D51" s="3">
        <v>41786</v>
      </c>
      <c r="E51" s="3" t="str">
        <f>CHOOSE(MONTH(D51),"Winter","Winter","Spring","Spring","Spring","Summer","Summer","Summer","Autumn","Autumn","Autumn","Winter")</f>
        <v>Spring</v>
      </c>
      <c r="F51" s="1">
        <v>1</v>
      </c>
      <c r="G51" s="1">
        <v>1</v>
      </c>
      <c r="H51" s="4">
        <v>9.6999999999999993</v>
      </c>
      <c r="I51" s="4">
        <v>8.6</v>
      </c>
      <c r="J51" s="1">
        <v>0.1</v>
      </c>
      <c r="K51" s="1" t="s">
        <v>11</v>
      </c>
      <c r="L51" s="1" t="s">
        <v>24</v>
      </c>
      <c r="M51" s="1" t="s">
        <v>19</v>
      </c>
      <c r="N51" s="1" t="s">
        <v>33</v>
      </c>
      <c r="O51" s="3">
        <v>41790</v>
      </c>
      <c r="P51" s="1">
        <v>4</v>
      </c>
      <c r="Q51" s="5">
        <v>9973</v>
      </c>
      <c r="R51" s="5">
        <v>8896</v>
      </c>
      <c r="S51" s="5">
        <v>7686</v>
      </c>
      <c r="T51" s="5">
        <v>6858</v>
      </c>
      <c r="U51" s="5">
        <v>6046</v>
      </c>
      <c r="V51" s="5">
        <v>1.1210656474820144</v>
      </c>
      <c r="W51" s="5">
        <v>1.2975539942753058</v>
      </c>
      <c r="X51" s="5">
        <v>1.1574290918553214</v>
      </c>
      <c r="Y51" s="5">
        <v>0.78662503252667182</v>
      </c>
      <c r="Z51" s="5">
        <v>1.2971711869349665</v>
      </c>
      <c r="AA51" s="5">
        <v>1.120734908136483</v>
      </c>
      <c r="AB51" s="5">
        <v>0.88159813356663752</v>
      </c>
      <c r="AC51" s="5">
        <v>5.6930693069306933E-2</v>
      </c>
      <c r="AD51" s="5">
        <v>-6.2926224426534408E-2</v>
      </c>
      <c r="AE51" s="5">
        <v>0.2651574290918553</v>
      </c>
      <c r="AF51" s="5">
        <v>-553.17924528301819</v>
      </c>
      <c r="AG51" s="5">
        <v>-279.35260115606934</v>
      </c>
      <c r="AH51" s="5">
        <v>-4.8968761307441808E-2</v>
      </c>
      <c r="AI51" s="5">
        <v>7339</v>
      </c>
      <c r="AJ51" s="5">
        <v>7520</v>
      </c>
      <c r="AK51" s="5">
        <v>7958</v>
      </c>
      <c r="AL51" s="5">
        <v>7743</v>
      </c>
      <c r="AM51" s="5">
        <v>7526</v>
      </c>
      <c r="AN51" s="5">
        <v>0.97593085106382982</v>
      </c>
      <c r="AO51" s="5">
        <v>0.92221663734606685</v>
      </c>
      <c r="AP51" s="5">
        <v>0.94496104548881632</v>
      </c>
      <c r="AQ51" s="5">
        <v>0.94571500376979145</v>
      </c>
      <c r="AR51" s="5">
        <v>0.97119979336174611</v>
      </c>
      <c r="AS51" s="5">
        <v>1.0277670153687202</v>
      </c>
      <c r="AT51" s="5">
        <v>0.97197468681389643</v>
      </c>
      <c r="AU51" s="5">
        <v>1.3693395325138526E-2</v>
      </c>
      <c r="AV51" s="5">
        <v>-1.4211801689698081E-2</v>
      </c>
      <c r="AW51" s="5">
        <v>-2.8022116109575269E-2</v>
      </c>
      <c r="AX51" s="5">
        <v>394.13207547169804</v>
      </c>
      <c r="AY51" s="5">
        <v>336.16763005780348</v>
      </c>
      <c r="AZ51" s="5">
        <v>-1.4019899211784469E-2</v>
      </c>
      <c r="BA51" s="5">
        <v>9.7419517114758492E-3</v>
      </c>
      <c r="BB51" s="5">
        <v>1.2662136927247001E-2</v>
      </c>
      <c r="BC51" s="5">
        <v>1.98520068079233E-2</v>
      </c>
      <c r="BD51" s="5">
        <v>1.5019663609564299E-2</v>
      </c>
      <c r="BE51" s="5">
        <v>8.1412848085165006E-3</v>
      </c>
      <c r="BF51" s="5">
        <v>0.76937658844240142</v>
      </c>
      <c r="BG51" s="5">
        <v>0.49072881173845145</v>
      </c>
      <c r="BH51" s="5">
        <v>0.6378265456867217</v>
      </c>
      <c r="BI51" s="5">
        <v>0.41009883218794607</v>
      </c>
      <c r="BJ51" s="5">
        <v>0.84303731803846393</v>
      </c>
      <c r="BK51" s="5">
        <v>1.3217344491844569</v>
      </c>
      <c r="BL51" s="5">
        <v>0.54204175407312394</v>
      </c>
      <c r="BM51" s="5">
        <v>0.13857504216189356</v>
      </c>
      <c r="BN51" s="5">
        <v>-0.29698174171823338</v>
      </c>
      <c r="BO51" s="5">
        <v>-0.1187550812936638</v>
      </c>
      <c r="BP51" s="5">
        <v>7.1724607380774632E-3</v>
      </c>
      <c r="BQ51" s="5">
        <v>6.1133114534909425E-3</v>
      </c>
      <c r="BR51" s="5">
        <v>-0.21155035965494329</v>
      </c>
      <c r="BS51" s="5">
        <v>386</v>
      </c>
      <c r="BT51" s="5">
        <v>261</v>
      </c>
      <c r="BU51" s="5">
        <v>302</v>
      </c>
      <c r="BV51" s="5">
        <v>236</v>
      </c>
      <c r="BW51" s="5">
        <v>149</v>
      </c>
      <c r="BX51" s="5">
        <v>1.4789272030651341</v>
      </c>
      <c r="BY51" s="5">
        <v>1.2781456953642385</v>
      </c>
      <c r="BZ51" s="5">
        <v>0.86423841059602646</v>
      </c>
      <c r="CA51" s="5">
        <v>0.49337748344370863</v>
      </c>
      <c r="CB51" s="5">
        <v>1.1059322033898304</v>
      </c>
      <c r="CC51" s="5">
        <v>1.2796610169491525</v>
      </c>
      <c r="CD51" s="5">
        <v>0.63135593220338981</v>
      </c>
      <c r="CE51" s="5">
        <v>0.12267657992565056</v>
      </c>
      <c r="CF51" s="5">
        <v>-0.22597402597402597</v>
      </c>
      <c r="CG51" s="5">
        <v>8.2781456953642391E-2</v>
      </c>
      <c r="CH51" s="5">
        <v>-0.50943396226412574</v>
      </c>
      <c r="CI51" s="5">
        <v>52.416184971098268</v>
      </c>
      <c r="CJ51" s="5">
        <v>-0.15452930728241562</v>
      </c>
      <c r="CK51" s="5">
        <v>4.3837260454893104E-3</v>
      </c>
      <c r="CL51" s="5">
        <v>6.3047725707292496E-3</v>
      </c>
      <c r="CM51" s="5">
        <v>1.34351421147584E-2</v>
      </c>
      <c r="CN51" s="5">
        <v>8.3927232772111893E-3</v>
      </c>
      <c r="CO51" s="5">
        <v>7.6732115121558298E-4</v>
      </c>
      <c r="CP51" s="5">
        <v>0.6953028037587502</v>
      </c>
      <c r="CQ51" s="5">
        <v>0.32628802941159968</v>
      </c>
      <c r="CR51" s="5">
        <v>0.46927472124046277</v>
      </c>
      <c r="CS51" s="5">
        <v>5.711299103957275E-2</v>
      </c>
      <c r="CT51" s="5">
        <v>0.75121892650132238</v>
      </c>
      <c r="CU51" s="5">
        <v>1.6008084230822812</v>
      </c>
      <c r="CV51" s="5">
        <v>9.1426957123570921E-2</v>
      </c>
      <c r="CW51" s="5">
        <v>0.23100833485084171</v>
      </c>
      <c r="CX51" s="5">
        <v>-0.83246344333564115</v>
      </c>
      <c r="CY51" s="5">
        <v>-0.15540964797003093</v>
      </c>
      <c r="CZ51" s="5">
        <v>6.8199930818012514E-3</v>
      </c>
      <c r="DA51" s="5">
        <v>6.1769122849998246E-3</v>
      </c>
      <c r="DB51" s="5">
        <v>-0.38629357053916924</v>
      </c>
      <c r="DC51" s="5">
        <v>214</v>
      </c>
      <c r="DD51" s="5">
        <v>203</v>
      </c>
      <c r="DE51" s="5">
        <v>257</v>
      </c>
      <c r="DF51" s="5">
        <v>264</v>
      </c>
      <c r="DG51" s="5">
        <v>220</v>
      </c>
      <c r="DH51" s="5">
        <v>1.0541871921182266</v>
      </c>
      <c r="DI51" s="5">
        <v>0.83268482490272377</v>
      </c>
      <c r="DJ51" s="5">
        <v>0.78988326848249024</v>
      </c>
      <c r="DK51" s="5">
        <v>0.85603112840466922</v>
      </c>
      <c r="DL51" s="5">
        <v>0.76893939393939392</v>
      </c>
      <c r="DM51" s="5">
        <v>0.97348484848484851</v>
      </c>
      <c r="DN51" s="5">
        <v>0.83333333333333337</v>
      </c>
      <c r="DO51" s="5">
        <v>-1.3435700575815739E-2</v>
      </c>
      <c r="DP51" s="5">
        <v>-9.0909090909090912E-2</v>
      </c>
      <c r="DQ51" s="5">
        <v>-0.23735408560311283</v>
      </c>
      <c r="DR51" s="5">
        <v>15.169811320754707</v>
      </c>
      <c r="DS51" s="5">
        <v>26.144508670520231</v>
      </c>
      <c r="DT51" s="5">
        <v>-9.5652173913043481E-2</v>
      </c>
      <c r="DU51" s="5">
        <v>293</v>
      </c>
      <c r="DV51" s="5">
        <v>170</v>
      </c>
      <c r="DW51" s="5">
        <v>225</v>
      </c>
      <c r="DX51" s="5">
        <v>179</v>
      </c>
      <c r="DY51" s="5">
        <v>43</v>
      </c>
      <c r="DZ51" s="5">
        <v>1.723529411764706</v>
      </c>
      <c r="EA51" s="5">
        <v>1.3022222222222222</v>
      </c>
      <c r="EB51" s="5">
        <v>0.75555555555555554</v>
      </c>
      <c r="EC51" s="5">
        <v>0.19111111111111112</v>
      </c>
      <c r="ED51" s="5">
        <v>0.94972067039106145</v>
      </c>
      <c r="EE51" s="5">
        <v>1.2569832402234637</v>
      </c>
      <c r="EF51" s="5">
        <v>0.24022346368715083</v>
      </c>
      <c r="EG51" s="5">
        <v>0.11386138613861387</v>
      </c>
      <c r="EH51" s="5">
        <v>-0.61261261261261257</v>
      </c>
      <c r="EI51" s="5">
        <v>-0.04</v>
      </c>
      <c r="EJ51" s="5">
        <v>-4.5471698113207282</v>
      </c>
      <c r="EK51" s="5">
        <v>50.890173410404621</v>
      </c>
      <c r="EL51" s="5" t="s">
        <v>230</v>
      </c>
      <c r="EM51" s="5">
        <v>1.87996681779623E-2</v>
      </c>
      <c r="EN51" s="5">
        <v>1.9493103027343701E-2</v>
      </c>
      <c r="EO51" s="5">
        <v>2.5655342265963499E-2</v>
      </c>
      <c r="EP51" s="5">
        <v>2.07507368177175E-2</v>
      </c>
      <c r="EQ51" s="5">
        <v>1.42327463254332E-2</v>
      </c>
      <c r="ER51" s="5">
        <v>0.96442665652519788</v>
      </c>
      <c r="ES51" s="5">
        <v>0.73277791358501954</v>
      </c>
      <c r="ET51" s="5">
        <v>0.75980678118665623</v>
      </c>
      <c r="EU51" s="5">
        <v>0.55476735324305304</v>
      </c>
      <c r="EV51" s="5">
        <v>0.93939329473351518</v>
      </c>
      <c r="EW51" s="5">
        <v>1.2363581347173331</v>
      </c>
      <c r="EX51" s="5">
        <v>0.6858911300576529</v>
      </c>
      <c r="EY51" s="5">
        <v>0.10568885682847391</v>
      </c>
      <c r="EZ51" s="5">
        <v>-0.18631622430542441</v>
      </c>
      <c r="FA51" s="5">
        <v>-4.9020347393387918E-2</v>
      </c>
      <c r="FB51" s="5">
        <v>5.7697019205902849E-3</v>
      </c>
      <c r="FC51" s="5">
        <v>5.5879440395473689E-3</v>
      </c>
      <c r="FD51" s="5">
        <v>-0.14436799428950714</v>
      </c>
      <c r="FE51" s="5">
        <v>93</v>
      </c>
      <c r="FF51" s="5">
        <v>73</v>
      </c>
      <c r="FG51" s="5">
        <v>82</v>
      </c>
      <c r="FH51" s="5">
        <v>114</v>
      </c>
      <c r="FI51" s="5">
        <v>136</v>
      </c>
      <c r="FJ51" s="5">
        <v>1.273972602739726</v>
      </c>
      <c r="FK51" s="5">
        <v>1.1341463414634145</v>
      </c>
      <c r="FL51" s="5">
        <v>0.8902439024390244</v>
      </c>
      <c r="FM51" s="5">
        <v>1.6585365853658536</v>
      </c>
      <c r="FN51" s="5">
        <v>0.64035087719298245</v>
      </c>
      <c r="FO51" s="5">
        <v>0.7192982456140351</v>
      </c>
      <c r="FP51" s="5">
        <v>1.1929824561403508</v>
      </c>
      <c r="FQ51" s="5">
        <v>-0.16326530612244897</v>
      </c>
      <c r="FR51" s="5">
        <v>8.7999999999999995E-2</v>
      </c>
      <c r="FS51" s="5">
        <v>-0.5</v>
      </c>
      <c r="FT51" s="5">
        <v>-22.688679245283023</v>
      </c>
      <c r="FU51" s="5">
        <v>-9.7225433526011571</v>
      </c>
      <c r="FV51" s="5">
        <v>0.14193548387096774</v>
      </c>
    </row>
    <row r="52" spans="1:178" x14ac:dyDescent="0.25">
      <c r="A52" s="1" t="s">
        <v>10</v>
      </c>
      <c r="B52" s="2">
        <v>43.2883</v>
      </c>
      <c r="C52" s="2">
        <v>-79.836299999999994</v>
      </c>
      <c r="D52" s="3">
        <v>42914</v>
      </c>
      <c r="E52" s="3" t="str">
        <f>CHOOSE(MONTH(D52),"Winter","Winter","Spring","Spring","Spring","Summer","Summer","Summer","Autumn","Autumn","Autumn","Winter")</f>
        <v>Summer</v>
      </c>
      <c r="F52" s="1">
        <v>1</v>
      </c>
      <c r="G52" s="1">
        <v>1</v>
      </c>
      <c r="H52" s="4">
        <v>10.199999999999999</v>
      </c>
      <c r="I52" s="4">
        <v>16</v>
      </c>
      <c r="J52" s="1">
        <v>0.1</v>
      </c>
      <c r="K52" s="1" t="s">
        <v>11</v>
      </c>
      <c r="L52" s="1" t="s">
        <v>24</v>
      </c>
      <c r="M52" s="1" t="s">
        <v>19</v>
      </c>
      <c r="N52" s="1" t="s">
        <v>21</v>
      </c>
      <c r="O52" s="3">
        <v>42910</v>
      </c>
      <c r="P52" s="1">
        <v>4</v>
      </c>
      <c r="Q52" s="5">
        <v>10653</v>
      </c>
      <c r="R52" s="5">
        <v>9644</v>
      </c>
      <c r="S52" s="5">
        <v>8391</v>
      </c>
      <c r="T52" s="5">
        <v>7642</v>
      </c>
      <c r="U52" s="5">
        <v>7081</v>
      </c>
      <c r="V52" s="5">
        <v>1.1046246370800499</v>
      </c>
      <c r="W52" s="5">
        <v>1.2695745441544513</v>
      </c>
      <c r="X52" s="5">
        <v>1.1493266595161482</v>
      </c>
      <c r="Y52" s="5">
        <v>0.84388034799189604</v>
      </c>
      <c r="Z52" s="5">
        <v>1.26197330541743</v>
      </c>
      <c r="AA52" s="5">
        <v>1.0980109918869405</v>
      </c>
      <c r="AB52" s="5">
        <v>0.92658989793247837</v>
      </c>
      <c r="AC52" s="5">
        <v>4.6716147944863722E-2</v>
      </c>
      <c r="AD52" s="5">
        <v>-3.8103647354479388E-2</v>
      </c>
      <c r="AE52" s="5">
        <v>0.23858896436658325</v>
      </c>
      <c r="AF52" s="5">
        <v>-586.06603773584834</v>
      </c>
      <c r="AG52" s="5">
        <v>-338.79190751445071</v>
      </c>
      <c r="AH52" s="5">
        <v>-3.1106182423066259E-2</v>
      </c>
      <c r="AI52" s="5">
        <v>7192</v>
      </c>
      <c r="AJ52" s="5">
        <v>7558</v>
      </c>
      <c r="AK52" s="5">
        <v>8236</v>
      </c>
      <c r="AL52" s="5">
        <v>8053</v>
      </c>
      <c r="AM52" s="5">
        <v>8095</v>
      </c>
      <c r="AN52" s="5">
        <v>0.95157449060598043</v>
      </c>
      <c r="AO52" s="5">
        <v>0.87323943661971826</v>
      </c>
      <c r="AP52" s="5">
        <v>0.9176784847013113</v>
      </c>
      <c r="AQ52" s="5">
        <v>0.98288003885381248</v>
      </c>
      <c r="AR52" s="5">
        <v>0.93853222401589464</v>
      </c>
      <c r="AS52" s="5">
        <v>1.0227244505153359</v>
      </c>
      <c r="AT52" s="5">
        <v>1.0052154476592574</v>
      </c>
      <c r="AU52" s="5">
        <v>1.1234575480385537E-2</v>
      </c>
      <c r="AV52" s="5">
        <v>2.6009412930393856E-3</v>
      </c>
      <c r="AW52" s="5">
        <v>-6.010199125789218E-2</v>
      </c>
      <c r="AX52" s="5">
        <v>564.76415094339609</v>
      </c>
      <c r="AY52" s="5">
        <v>451.95953757225431</v>
      </c>
      <c r="AZ52" s="5">
        <v>2.6592376851969101E-3</v>
      </c>
      <c r="BA52" s="5">
        <v>3.2482985407114001E-2</v>
      </c>
      <c r="BB52" s="5">
        <v>3.5949259996414101E-2</v>
      </c>
      <c r="BC52" s="5">
        <v>4.1067950427532099E-2</v>
      </c>
      <c r="BD52" s="5">
        <v>3.6821942776441498E-2</v>
      </c>
      <c r="BE52" s="5">
        <v>3.3892560750245999E-2</v>
      </c>
      <c r="BF52" s="5">
        <v>0.90357869425835591</v>
      </c>
      <c r="BG52" s="5">
        <v>0.79095706186830528</v>
      </c>
      <c r="BH52" s="5">
        <v>0.87536046046051497</v>
      </c>
      <c r="BI52" s="5">
        <v>0.82528006383109653</v>
      </c>
      <c r="BJ52" s="5">
        <v>0.97629992569034851</v>
      </c>
      <c r="BK52" s="5">
        <v>1.1153118855479613</v>
      </c>
      <c r="BL52" s="5">
        <v>0.92044466409660208</v>
      </c>
      <c r="BM52" s="5">
        <v>5.4512947398340873E-2</v>
      </c>
      <c r="BN52" s="5">
        <v>-4.1425476813111699E-2</v>
      </c>
      <c r="BO52" s="5">
        <v>-2.1249728095569798E-2</v>
      </c>
      <c r="BP52" s="5">
        <v>6.1698849752263776E-3</v>
      </c>
      <c r="BQ52" s="5">
        <v>4.7201821096025968E-3</v>
      </c>
      <c r="BR52" s="5">
        <v>-3.8035421045121295E-2</v>
      </c>
      <c r="BS52" s="5">
        <v>624</v>
      </c>
      <c r="BT52" s="5">
        <v>494</v>
      </c>
      <c r="BU52" s="5">
        <v>515</v>
      </c>
      <c r="BV52" s="5">
        <v>454</v>
      </c>
      <c r="BW52" s="5">
        <v>408</v>
      </c>
      <c r="BX52" s="5">
        <v>1.263157894736842</v>
      </c>
      <c r="BY52" s="5">
        <v>1.2116504854368932</v>
      </c>
      <c r="BZ52" s="5">
        <v>0.95922330097087383</v>
      </c>
      <c r="CA52" s="5">
        <v>0.79223300970873789</v>
      </c>
      <c r="CB52" s="5">
        <v>1.0881057268722467</v>
      </c>
      <c r="CC52" s="5">
        <v>1.1343612334801763</v>
      </c>
      <c r="CD52" s="5">
        <v>0.89867841409691629</v>
      </c>
      <c r="CE52" s="5">
        <v>6.2951496388028896E-2</v>
      </c>
      <c r="CF52" s="5">
        <v>-5.336426914153132E-2</v>
      </c>
      <c r="CG52" s="5">
        <v>7.7669902912621352E-2</v>
      </c>
      <c r="CH52" s="5">
        <v>-14.377358490565996</v>
      </c>
      <c r="CI52" s="5">
        <v>39.265895953757223</v>
      </c>
      <c r="CJ52" s="5">
        <v>-4.5589692765113973E-2</v>
      </c>
      <c r="CK52" s="5">
        <v>3.0358573421835899E-3</v>
      </c>
      <c r="CL52" s="5">
        <v>4.3754670768976203E-3</v>
      </c>
      <c r="CM52" s="5">
        <v>8.0827111378312094E-3</v>
      </c>
      <c r="CN52" s="5">
        <v>3.18751600570976E-3</v>
      </c>
      <c r="CO52" s="5">
        <v>2.3565646552015001E-4</v>
      </c>
      <c r="CP52" s="5">
        <v>0.6938361753909329</v>
      </c>
      <c r="CQ52" s="5">
        <v>0.37559889131435487</v>
      </c>
      <c r="CR52" s="5">
        <v>0.54133656421521781</v>
      </c>
      <c r="CS52" s="5">
        <v>2.9155621362881273E-2</v>
      </c>
      <c r="CT52" s="5">
        <v>1.3726886607188473</v>
      </c>
      <c r="CU52" s="5">
        <v>2.5357397808678432</v>
      </c>
      <c r="CV52" s="5">
        <v>7.3931068925778359E-2</v>
      </c>
      <c r="CW52" s="5">
        <v>0.43434751312238751</v>
      </c>
      <c r="CX52" s="5">
        <v>-0.86231691946536293</v>
      </c>
      <c r="CY52" s="5">
        <v>0.14697433211829675</v>
      </c>
      <c r="CZ52" s="5">
        <v>4.9624400112321092E-3</v>
      </c>
      <c r="DA52" s="5">
        <v>4.2497188275453859E-3</v>
      </c>
      <c r="DB52" s="5">
        <v>-0.23694150856661683</v>
      </c>
      <c r="DC52" s="5">
        <v>411</v>
      </c>
      <c r="DD52" s="5">
        <v>427</v>
      </c>
      <c r="DE52" s="5">
        <v>433</v>
      </c>
      <c r="DF52" s="5">
        <v>455</v>
      </c>
      <c r="DG52" s="5">
        <v>458</v>
      </c>
      <c r="DH52" s="5">
        <v>0.9625292740046838</v>
      </c>
      <c r="DI52" s="5">
        <v>0.94919168591224024</v>
      </c>
      <c r="DJ52" s="5">
        <v>0.98614318706697457</v>
      </c>
      <c r="DK52" s="5">
        <v>1.0577367205542725</v>
      </c>
      <c r="DL52" s="5">
        <v>0.93846153846153846</v>
      </c>
      <c r="DM52" s="5">
        <v>0.9516483516483516</v>
      </c>
      <c r="DN52" s="5">
        <v>1.0065934065934066</v>
      </c>
      <c r="DO52" s="5">
        <v>-2.4774774774774775E-2</v>
      </c>
      <c r="DP52" s="5">
        <v>3.2858707557502738E-3</v>
      </c>
      <c r="DQ52" s="5">
        <v>-6.4665127020785224E-2</v>
      </c>
      <c r="DR52" s="5">
        <v>-2.49056603773586</v>
      </c>
      <c r="DS52" s="5">
        <v>-6.7861271676300596</v>
      </c>
      <c r="DT52" s="5">
        <v>3.4883720930232558E-3</v>
      </c>
      <c r="DU52" s="5">
        <v>594</v>
      </c>
      <c r="DV52" s="5">
        <v>448</v>
      </c>
      <c r="DW52" s="5">
        <v>498</v>
      </c>
      <c r="DX52" s="5">
        <v>443</v>
      </c>
      <c r="DY52" s="5">
        <v>404</v>
      </c>
      <c r="DZ52" s="5">
        <v>1.3258928571428572</v>
      </c>
      <c r="EA52" s="5">
        <v>1.1927710843373494</v>
      </c>
      <c r="EB52" s="5">
        <v>0.89959839357429716</v>
      </c>
      <c r="EC52" s="5">
        <v>0.8112449799196787</v>
      </c>
      <c r="ED52" s="5">
        <v>1.0112866817155757</v>
      </c>
      <c r="EE52" s="5">
        <v>1.1241534988713318</v>
      </c>
      <c r="EF52" s="5">
        <v>0.91196388261851014</v>
      </c>
      <c r="EG52" s="5">
        <v>5.8448459086078638E-2</v>
      </c>
      <c r="EH52" s="5">
        <v>-4.6044864226682407E-2</v>
      </c>
      <c r="EI52" s="5">
        <v>1.0040160642570281E-2</v>
      </c>
      <c r="EJ52" s="5">
        <v>-11.952830188679215</v>
      </c>
      <c r="EK52" s="5">
        <v>52.283236994219656</v>
      </c>
      <c r="EL52" s="5" t="s">
        <v>230</v>
      </c>
      <c r="EM52" s="5">
        <v>3.8086883723735802E-2</v>
      </c>
      <c r="EN52" s="5">
        <v>3.9015907794237102E-2</v>
      </c>
      <c r="EO52" s="5">
        <v>4.4404949992895099E-2</v>
      </c>
      <c r="EP52" s="5">
        <v>4.0853377431630998E-2</v>
      </c>
      <c r="EQ52" s="5">
        <v>3.8781430572271298E-2</v>
      </c>
      <c r="ER52" s="5">
        <v>0.97618858247767026</v>
      </c>
      <c r="ES52" s="5">
        <v>0.85771707275494735</v>
      </c>
      <c r="ET52" s="5">
        <v>0.87863870583076309</v>
      </c>
      <c r="EU52" s="5">
        <v>0.87335827601374227</v>
      </c>
      <c r="EV52" s="5">
        <v>0.95502282178581344</v>
      </c>
      <c r="EW52" s="5">
        <v>1.0869346131102069</v>
      </c>
      <c r="EX52" s="5">
        <v>0.94928333984559421</v>
      </c>
      <c r="EY52" s="5">
        <v>4.1656606088221554E-2</v>
      </c>
      <c r="EZ52" s="5">
        <v>-2.6018105791856361E-2</v>
      </c>
      <c r="FA52" s="5">
        <v>-4.1379838006526198E-2</v>
      </c>
      <c r="FB52" s="5">
        <v>4.7782254317459321E-3</v>
      </c>
      <c r="FC52" s="5">
        <v>4.5499664682873732E-3</v>
      </c>
      <c r="FD52" s="5">
        <v>-2.4837275884248944E-2</v>
      </c>
      <c r="FE52" s="5">
        <v>132</v>
      </c>
      <c r="FF52" s="5">
        <v>136</v>
      </c>
      <c r="FG52" s="5">
        <v>152</v>
      </c>
      <c r="FH52" s="5">
        <v>173</v>
      </c>
      <c r="FI52" s="5">
        <v>200</v>
      </c>
      <c r="FJ52" s="5">
        <v>0.97058823529411764</v>
      </c>
      <c r="FK52" s="5">
        <v>0.86842105263157898</v>
      </c>
      <c r="FL52" s="5">
        <v>0.89473684210526316</v>
      </c>
      <c r="FM52" s="5">
        <v>1.3157894736842106</v>
      </c>
      <c r="FN52" s="5">
        <v>0.78612716763005785</v>
      </c>
      <c r="FO52" s="5">
        <v>0.87861271676300579</v>
      </c>
      <c r="FP52" s="5">
        <v>1.1560693641618498</v>
      </c>
      <c r="FQ52" s="5">
        <v>-6.4615384615384616E-2</v>
      </c>
      <c r="FR52" s="5">
        <v>7.2386058981233251E-2</v>
      </c>
      <c r="FS52" s="5">
        <v>-0.24342105263157895</v>
      </c>
      <c r="FT52" s="5">
        <v>-2.820754716981142</v>
      </c>
      <c r="FU52" s="5">
        <v>-0.8959537572254348</v>
      </c>
      <c r="FV52" s="5">
        <v>9.375E-2</v>
      </c>
    </row>
    <row r="53" spans="1:178" x14ac:dyDescent="0.25">
      <c r="A53" s="1" t="s">
        <v>10</v>
      </c>
      <c r="B53" s="2">
        <v>43.2883</v>
      </c>
      <c r="C53" s="2">
        <v>-79.836299999999994</v>
      </c>
      <c r="D53" s="3">
        <v>41500</v>
      </c>
      <c r="E53" s="3" t="str">
        <f>CHOOSE(MONTH(D53),"Winter","Winter","Spring","Spring","Spring","Summer","Summer","Summer","Autumn","Autumn","Autumn","Winter")</f>
        <v>Summer</v>
      </c>
      <c r="F53" s="1">
        <v>1</v>
      </c>
      <c r="G53" s="1">
        <v>1</v>
      </c>
      <c r="H53" s="4">
        <v>11.4</v>
      </c>
      <c r="I53" s="4">
        <v>10.4</v>
      </c>
      <c r="J53" s="1">
        <v>0.1</v>
      </c>
      <c r="K53" s="1" t="s">
        <v>11</v>
      </c>
      <c r="L53" s="1" t="s">
        <v>24</v>
      </c>
      <c r="M53" s="1" t="s">
        <v>19</v>
      </c>
      <c r="N53" s="1" t="s">
        <v>28</v>
      </c>
      <c r="O53" s="3">
        <v>41502</v>
      </c>
      <c r="P53" s="1">
        <v>2</v>
      </c>
      <c r="Q53" s="5">
        <v>6399.6349334716797</v>
      </c>
      <c r="R53" s="5">
        <v>5144.7345733642496</v>
      </c>
      <c r="S53" s="5">
        <v>3257.75146484375</v>
      </c>
      <c r="T53" s="5">
        <v>1664.5847320556602</v>
      </c>
      <c r="U53" s="5">
        <v>551.639747619628</v>
      </c>
      <c r="V53" s="5">
        <v>1.2439193591452522</v>
      </c>
      <c r="W53" s="5">
        <v>1.964433138173302</v>
      </c>
      <c r="X53" s="5">
        <v>1.5792286885245876</v>
      </c>
      <c r="Y53" s="5">
        <v>0.16933144028103017</v>
      </c>
      <c r="Z53" s="5">
        <v>3.0907015271074951</v>
      </c>
      <c r="AA53" s="5">
        <v>1.9570956059537001</v>
      </c>
      <c r="AB53" s="5">
        <v>0.33139781772381555</v>
      </c>
      <c r="AC53" s="5">
        <v>0.32366069058664232</v>
      </c>
      <c r="AD53" s="5">
        <v>-0.5021806205295124</v>
      </c>
      <c r="AE53" s="5">
        <v>1.0682674473067901</v>
      </c>
      <c r="AF53" s="5">
        <v>-506.33665840580488</v>
      </c>
      <c r="AG53" s="5">
        <v>-297.78173589981407</v>
      </c>
      <c r="AH53" s="5">
        <v>-0.13245424977503326</v>
      </c>
      <c r="AI53" s="5" t="s">
        <v>230</v>
      </c>
      <c r="AJ53" s="5" t="s">
        <v>230</v>
      </c>
      <c r="AK53" s="5" t="s">
        <v>230</v>
      </c>
      <c r="AL53" s="5" t="s">
        <v>230</v>
      </c>
      <c r="AM53" s="5" t="s">
        <v>230</v>
      </c>
      <c r="AN53" s="5" t="s">
        <v>230</v>
      </c>
      <c r="AO53" s="5" t="s">
        <v>230</v>
      </c>
      <c r="AP53" s="5" t="s">
        <v>230</v>
      </c>
      <c r="AQ53" s="5" t="s">
        <v>230</v>
      </c>
      <c r="AR53" s="5" t="s">
        <v>230</v>
      </c>
      <c r="AS53" s="5" t="s">
        <v>230</v>
      </c>
      <c r="AT53" s="5" t="s">
        <v>230</v>
      </c>
      <c r="AU53" s="5" t="s">
        <v>230</v>
      </c>
      <c r="AV53" s="5" t="s">
        <v>230</v>
      </c>
      <c r="AW53" s="5" t="s">
        <v>230</v>
      </c>
      <c r="AX53" s="5" t="s">
        <v>230</v>
      </c>
      <c r="AY53" s="5" t="s">
        <v>230</v>
      </c>
      <c r="AZ53" s="5" t="s">
        <v>230</v>
      </c>
      <c r="BA53" s="5">
        <v>2.5137968361377699E-2</v>
      </c>
      <c r="BB53" s="5">
        <v>2.2990744560956899E-2</v>
      </c>
      <c r="BC53" s="5">
        <v>2.7731716632843E-2</v>
      </c>
      <c r="BD53" s="5">
        <v>1.26157579943537E-2</v>
      </c>
      <c r="BE53" s="5">
        <v>6.7222034558653797E-3</v>
      </c>
      <c r="BF53" s="5">
        <v>1.0933951397149284</v>
      </c>
      <c r="BG53" s="5">
        <v>0.90646997061864198</v>
      </c>
      <c r="BH53" s="5">
        <v>0.8290415218554732</v>
      </c>
      <c r="BI53" s="5">
        <v>0.24240127449968946</v>
      </c>
      <c r="BJ53" s="5">
        <v>1.8223831315761305</v>
      </c>
      <c r="BK53" s="5">
        <v>2.1981807708466339</v>
      </c>
      <c r="BL53" s="5">
        <v>0.5328418204339338</v>
      </c>
      <c r="BM53" s="5">
        <v>0.3746444796894477</v>
      </c>
      <c r="BN53" s="5">
        <v>-0.3047660713183164</v>
      </c>
      <c r="BO53" s="5">
        <v>0.37411988244232885</v>
      </c>
      <c r="BP53" s="5">
        <v>9.5636578153748888E-3</v>
      </c>
      <c r="BQ53" s="5">
        <v>9.4786827005661749E-3</v>
      </c>
      <c r="BR53" s="5">
        <v>-0.11619220360720042</v>
      </c>
      <c r="BS53" s="5">
        <v>569</v>
      </c>
      <c r="BT53" s="5">
        <v>382</v>
      </c>
      <c r="BU53" s="5">
        <v>384</v>
      </c>
      <c r="BV53" s="5">
        <v>216</v>
      </c>
      <c r="BW53" s="5">
        <v>129</v>
      </c>
      <c r="BX53" s="5">
        <v>1.4895287958115184</v>
      </c>
      <c r="BY53" s="5">
        <v>1.4817708333333333</v>
      </c>
      <c r="BZ53" s="5">
        <v>0.99479166666666663</v>
      </c>
      <c r="CA53" s="5">
        <v>0.3359375</v>
      </c>
      <c r="CB53" s="5">
        <v>1.7685185185185186</v>
      </c>
      <c r="CC53" s="5">
        <v>1.7777777777777777</v>
      </c>
      <c r="CD53" s="5">
        <v>0.59722222222222221</v>
      </c>
      <c r="CE53" s="5">
        <v>0.28000000000000003</v>
      </c>
      <c r="CF53" s="5">
        <v>-0.25217391304347825</v>
      </c>
      <c r="CG53" s="5">
        <v>0.43229166666666669</v>
      </c>
      <c r="CH53" s="5">
        <v>11.481132075471777</v>
      </c>
      <c r="CI53" s="5">
        <v>77.803468208092497</v>
      </c>
      <c r="CJ53" s="5">
        <v>-0.11357702349869452</v>
      </c>
      <c r="CK53" s="5">
        <v>7.7880020253360202E-3</v>
      </c>
      <c r="CL53" s="5">
        <v>1.1260244995355599E-2</v>
      </c>
      <c r="CM53" s="5">
        <v>1.4607861638069101E-2</v>
      </c>
      <c r="CN53" s="5">
        <v>4.0630591101944403E-3</v>
      </c>
      <c r="CO53" s="5">
        <v>2.6356804301030901E-4</v>
      </c>
      <c r="CP53" s="5">
        <v>0.69163699622417274</v>
      </c>
      <c r="CQ53" s="5">
        <v>0.5331377184624988</v>
      </c>
      <c r="CR53" s="5">
        <v>0.77083458717945541</v>
      </c>
      <c r="CS53" s="5">
        <v>1.8042890160147217E-2</v>
      </c>
      <c r="CT53" s="5">
        <v>2.7713711983916309</v>
      </c>
      <c r="CU53" s="5">
        <v>3.5952865173477706</v>
      </c>
      <c r="CV53" s="5">
        <v>6.4869359726764053E-2</v>
      </c>
      <c r="CW53" s="5">
        <v>0.5647714255792855</v>
      </c>
      <c r="CX53" s="5">
        <v>-0.87816466098074419</v>
      </c>
      <c r="CY53" s="5">
        <v>0.49269263794262624</v>
      </c>
      <c r="CZ53" s="5">
        <v>8.8931768956892442E-3</v>
      </c>
      <c r="DA53" s="5">
        <v>6.6341928561685966E-3</v>
      </c>
      <c r="DB53" s="5">
        <v>-0.14687936465650459</v>
      </c>
      <c r="DC53" s="5">
        <v>299</v>
      </c>
      <c r="DD53" s="5">
        <v>296</v>
      </c>
      <c r="DE53" s="5">
        <v>296</v>
      </c>
      <c r="DF53" s="5">
        <v>228</v>
      </c>
      <c r="DG53" s="5">
        <v>189</v>
      </c>
      <c r="DH53" s="5">
        <v>1.0101351351351351</v>
      </c>
      <c r="DI53" s="5">
        <v>1.0101351351351351</v>
      </c>
      <c r="DJ53" s="5" t="s">
        <v>230</v>
      </c>
      <c r="DK53" s="5">
        <v>0.63851351351351349</v>
      </c>
      <c r="DL53" s="5">
        <v>1.2982456140350878</v>
      </c>
      <c r="DM53" s="5">
        <v>1.2982456140350878</v>
      </c>
      <c r="DN53" s="5">
        <v>0.82894736842105265</v>
      </c>
      <c r="DO53" s="5">
        <v>0.12977099236641221</v>
      </c>
      <c r="DP53" s="5">
        <v>-9.3525179856115109E-2</v>
      </c>
      <c r="DQ53" s="5">
        <v>0.22972972972972974</v>
      </c>
      <c r="DR53" s="5">
        <v>36.518867924528315</v>
      </c>
      <c r="DS53" s="5">
        <v>31.052023121387286</v>
      </c>
      <c r="DT53" s="5">
        <v>-6.5878378378378372E-2</v>
      </c>
      <c r="DU53" s="5">
        <v>480</v>
      </c>
      <c r="DV53" s="5">
        <v>262</v>
      </c>
      <c r="DW53" s="5">
        <v>300</v>
      </c>
      <c r="DX53" s="5">
        <v>117</v>
      </c>
      <c r="DY53" s="5">
        <v>50</v>
      </c>
      <c r="DZ53" s="5">
        <v>1.83206106870229</v>
      </c>
      <c r="EA53" s="5">
        <v>1.6</v>
      </c>
      <c r="EB53" s="5">
        <v>0.87333333333333329</v>
      </c>
      <c r="EC53" s="5">
        <v>0.16666666666666666</v>
      </c>
      <c r="ED53" s="5">
        <v>2.2393162393162394</v>
      </c>
      <c r="EE53" s="5">
        <v>2.5641025641025643</v>
      </c>
      <c r="EF53" s="5">
        <v>0.42735042735042733</v>
      </c>
      <c r="EG53" s="5">
        <v>0.43884892086330934</v>
      </c>
      <c r="EH53" s="5">
        <v>-0.40119760479041916</v>
      </c>
      <c r="EI53" s="5">
        <v>0.48333333333333334</v>
      </c>
      <c r="EJ53" s="5">
        <v>22.047169811320828</v>
      </c>
      <c r="EK53" s="5">
        <v>104.21387283236994</v>
      </c>
      <c r="EL53" s="5" t="s">
        <v>230</v>
      </c>
      <c r="EM53" s="5">
        <v>1.3172197155654399E-2</v>
      </c>
      <c r="EN53" s="5">
        <v>1.2835282832384101E-2</v>
      </c>
      <c r="EO53" s="5">
        <v>1.9621796905994401E-2</v>
      </c>
      <c r="EP53" s="5">
        <v>7.8843375667929597E-3</v>
      </c>
      <c r="EQ53" s="5">
        <v>5.8582490310072899E-3</v>
      </c>
      <c r="ER53" s="5">
        <v>1.0262490766794983</v>
      </c>
      <c r="ES53" s="5">
        <v>0.67130432644679605</v>
      </c>
      <c r="ET53" s="5">
        <v>0.65413391514937957</v>
      </c>
      <c r="EU53" s="5">
        <v>0.29855823394123565</v>
      </c>
      <c r="EV53" s="5">
        <v>1.6279468913714956</v>
      </c>
      <c r="EW53" s="5">
        <v>2.4887058347979614</v>
      </c>
      <c r="EX53" s="5">
        <v>0.7430236188365279</v>
      </c>
      <c r="EY53" s="5">
        <v>0.42672151373409667</v>
      </c>
      <c r="EZ53" s="5">
        <v>-0.14743138210313203</v>
      </c>
      <c r="FA53" s="5">
        <v>0.25231864794598102</v>
      </c>
      <c r="FB53" s="5">
        <v>9.3928423516874086E-3</v>
      </c>
      <c r="FC53" s="5">
        <v>9.047350350961169E-3</v>
      </c>
      <c r="FD53" s="5">
        <v>-6.2423623816961711E-2</v>
      </c>
      <c r="FE53" s="5">
        <v>123</v>
      </c>
      <c r="FF53" s="5">
        <v>120</v>
      </c>
      <c r="FG53" s="5">
        <v>126</v>
      </c>
      <c r="FH53" s="5">
        <v>87</v>
      </c>
      <c r="FI53" s="5">
        <v>55</v>
      </c>
      <c r="FJ53" s="5">
        <v>1.0249999999999999</v>
      </c>
      <c r="FK53" s="5">
        <v>0.97619047619047616</v>
      </c>
      <c r="FL53" s="5">
        <v>0.95238095238095233</v>
      </c>
      <c r="FM53" s="5">
        <v>0.43650793650793651</v>
      </c>
      <c r="FN53" s="5">
        <v>1.3793103448275863</v>
      </c>
      <c r="FO53" s="5">
        <v>1.4482758620689655</v>
      </c>
      <c r="FP53" s="5">
        <v>0.63218390804597702</v>
      </c>
      <c r="FQ53" s="5">
        <v>0.18309859154929578</v>
      </c>
      <c r="FR53" s="5">
        <v>-0.22535211267605634</v>
      </c>
      <c r="FS53" s="5">
        <v>0.26190476190476192</v>
      </c>
      <c r="FT53" s="5">
        <v>23.03773584905661</v>
      </c>
      <c r="FU53" s="5">
        <v>21.069364161849713</v>
      </c>
      <c r="FV53" s="5">
        <v>-0.13008130081300814</v>
      </c>
    </row>
    <row r="54" spans="1:178" x14ac:dyDescent="0.25">
      <c r="A54" s="1" t="s">
        <v>10</v>
      </c>
      <c r="B54" s="2">
        <v>43.305599999999998</v>
      </c>
      <c r="C54" s="2">
        <v>-79.813500000000005</v>
      </c>
      <c r="D54" s="3">
        <v>41471</v>
      </c>
      <c r="E54" s="3" t="str">
        <f>CHOOSE(MONTH(D54),"Winter","Winter","Spring","Spring","Spring","Summer","Summer","Summer","Autumn","Autumn","Autumn","Winter")</f>
        <v>Summer</v>
      </c>
      <c r="F54" s="1">
        <v>1</v>
      </c>
      <c r="G54" s="1">
        <v>1</v>
      </c>
      <c r="H54" s="4">
        <v>11.4</v>
      </c>
      <c r="I54" s="4">
        <v>10.4</v>
      </c>
      <c r="J54" s="1">
        <v>0.1</v>
      </c>
      <c r="K54" s="1" t="s">
        <v>11</v>
      </c>
      <c r="L54" s="1" t="s">
        <v>24</v>
      </c>
      <c r="M54" s="1" t="s">
        <v>19</v>
      </c>
      <c r="N54" s="1" t="s">
        <v>27</v>
      </c>
      <c r="O54" s="3">
        <v>41470</v>
      </c>
      <c r="P54" s="1">
        <v>1</v>
      </c>
      <c r="Q54" s="5">
        <v>10635</v>
      </c>
      <c r="R54" s="5">
        <v>9477</v>
      </c>
      <c r="S54" s="5">
        <v>8294</v>
      </c>
      <c r="T54" s="5">
        <v>6978</v>
      </c>
      <c r="U54" s="5">
        <v>6192</v>
      </c>
      <c r="V54" s="5">
        <v>1.1221905666350112</v>
      </c>
      <c r="W54" s="5">
        <v>1.2822522305280926</v>
      </c>
      <c r="X54" s="5">
        <v>1.1426332288401253</v>
      </c>
      <c r="Y54" s="5">
        <v>0.74656378104653964</v>
      </c>
      <c r="Z54" s="5">
        <v>1.3581255374032675</v>
      </c>
      <c r="AA54" s="5">
        <v>1.1885927199770707</v>
      </c>
      <c r="AB54" s="5">
        <v>0.88736027515047289</v>
      </c>
      <c r="AC54" s="5">
        <v>8.6170770036668412E-2</v>
      </c>
      <c r="AD54" s="5">
        <v>-5.9681093394077449E-2</v>
      </c>
      <c r="AE54" s="5">
        <v>0.30130214612973233</v>
      </c>
      <c r="AF54" s="5">
        <v>-305.49999999999932</v>
      </c>
      <c r="AG54" s="5">
        <v>-41.838150289017221</v>
      </c>
      <c r="AH54" s="5">
        <v>-4.4229362444431937E-2</v>
      </c>
      <c r="AI54" s="5">
        <v>7230</v>
      </c>
      <c r="AJ54" s="5">
        <v>7397</v>
      </c>
      <c r="AK54" s="5">
        <v>8142</v>
      </c>
      <c r="AL54" s="5">
        <v>7377</v>
      </c>
      <c r="AM54" s="5">
        <v>7274</v>
      </c>
      <c r="AN54" s="5">
        <v>0.9774232797079897</v>
      </c>
      <c r="AO54" s="5">
        <v>0.88798820928518796</v>
      </c>
      <c r="AP54" s="5">
        <v>0.90849914026037826</v>
      </c>
      <c r="AQ54" s="5">
        <v>0.89339228690739381</v>
      </c>
      <c r="AR54" s="5">
        <v>1.0027111291853057</v>
      </c>
      <c r="AS54" s="5">
        <v>1.1037006913379424</v>
      </c>
      <c r="AT54" s="5">
        <v>0.98603768469567576</v>
      </c>
      <c r="AU54" s="5">
        <v>4.929441329982602E-2</v>
      </c>
      <c r="AV54" s="5">
        <v>-7.0302368439014405E-3</v>
      </c>
      <c r="AW54" s="5">
        <v>2.4563989191844758E-3</v>
      </c>
      <c r="AX54" s="5">
        <v>830.17924528301887</v>
      </c>
      <c r="AY54" s="5">
        <v>754.13294797687865</v>
      </c>
      <c r="AZ54" s="5">
        <v>-6.6284831713752492E-3</v>
      </c>
      <c r="BA54" s="5">
        <v>3.11209354549646E-2</v>
      </c>
      <c r="BB54" s="5">
        <v>3.0119791626930199E-2</v>
      </c>
      <c r="BC54" s="5">
        <v>3.7281762808561297E-2</v>
      </c>
      <c r="BD54" s="5">
        <v>1.8341613933443999E-2</v>
      </c>
      <c r="BE54" s="5">
        <v>1.15498080849647E-2</v>
      </c>
      <c r="BF54" s="5">
        <v>1.0332387368556453</v>
      </c>
      <c r="BG54" s="5">
        <v>0.83474956950850132</v>
      </c>
      <c r="BH54" s="5">
        <v>0.80789612287360935</v>
      </c>
      <c r="BI54" s="5">
        <v>0.30979779964461412</v>
      </c>
      <c r="BJ54" s="5">
        <v>1.6421560139814051</v>
      </c>
      <c r="BK54" s="5">
        <v>2.0326326213083101</v>
      </c>
      <c r="BL54" s="5">
        <v>0.62970511356717873</v>
      </c>
      <c r="BM54" s="5">
        <v>0.34050699516079902</v>
      </c>
      <c r="BN54" s="5">
        <v>-0.22721588301475085</v>
      </c>
      <c r="BO54" s="5">
        <v>0.31592330421622355</v>
      </c>
      <c r="BP54" s="5">
        <v>1.3273845936329864E-2</v>
      </c>
      <c r="BQ54" s="5">
        <v>1.2540445388483179E-2</v>
      </c>
      <c r="BR54" s="5">
        <v>-0.10076630880938485</v>
      </c>
      <c r="BS54" s="5">
        <v>645</v>
      </c>
      <c r="BT54" s="5">
        <v>459</v>
      </c>
      <c r="BU54" s="5">
        <v>500</v>
      </c>
      <c r="BV54" s="5">
        <v>275</v>
      </c>
      <c r="BW54" s="5">
        <v>189</v>
      </c>
      <c r="BX54" s="5">
        <v>1.4052287581699345</v>
      </c>
      <c r="BY54" s="5">
        <v>1.29</v>
      </c>
      <c r="BZ54" s="5">
        <v>0.91800000000000004</v>
      </c>
      <c r="CA54" s="5">
        <v>0.378</v>
      </c>
      <c r="CB54" s="5">
        <v>1.6690909090909092</v>
      </c>
      <c r="CC54" s="5">
        <v>1.8181818181818181</v>
      </c>
      <c r="CD54" s="5">
        <v>0.68727272727272726</v>
      </c>
      <c r="CE54" s="5">
        <v>0.29032258064516131</v>
      </c>
      <c r="CF54" s="5">
        <v>-0.18534482758620691</v>
      </c>
      <c r="CG54" s="5">
        <v>0.36799999999999999</v>
      </c>
      <c r="CH54" s="5">
        <v>60.94339622641516</v>
      </c>
      <c r="CI54" s="5">
        <v>125.02312138728324</v>
      </c>
      <c r="CJ54" s="5">
        <v>-8.9676746611053182E-2</v>
      </c>
      <c r="CK54" s="5">
        <v>8.6873872205614992E-3</v>
      </c>
      <c r="CL54" s="5">
        <v>1.3430733233690199E-2</v>
      </c>
      <c r="CM54" s="5">
        <v>1.8622813746333101E-2</v>
      </c>
      <c r="CN54" s="5">
        <v>4.6928469091653798E-3</v>
      </c>
      <c r="CO54" s="5">
        <v>2.8718792600557203E-4</v>
      </c>
      <c r="CP54" s="5">
        <v>0.64682896081724728</v>
      </c>
      <c r="CQ54" s="5">
        <v>0.46649165582038199</v>
      </c>
      <c r="CR54" s="5">
        <v>0.72119784994009073</v>
      </c>
      <c r="CS54" s="5">
        <v>1.5421296154138918E-2</v>
      </c>
      <c r="CT54" s="5">
        <v>2.8619585282995836</v>
      </c>
      <c r="CU54" s="5">
        <v>3.9683403500680483</v>
      </c>
      <c r="CV54" s="5">
        <v>6.1196951778818676E-2</v>
      </c>
      <c r="CW54" s="5">
        <v>0.59745108847613326</v>
      </c>
      <c r="CX54" s="5">
        <v>-0.88466429030683125</v>
      </c>
      <c r="CY54" s="5">
        <v>0.46920333541140319</v>
      </c>
      <c r="CZ54" s="5">
        <v>1.2158802736831707E-2</v>
      </c>
      <c r="DA54" s="5">
        <v>9.1822135741311157E-3</v>
      </c>
      <c r="DB54" s="5">
        <v>-0.13744684748634969</v>
      </c>
      <c r="DC54" s="5">
        <v>380</v>
      </c>
      <c r="DD54" s="5">
        <v>368</v>
      </c>
      <c r="DE54" s="5">
        <v>398</v>
      </c>
      <c r="DF54" s="5">
        <v>314</v>
      </c>
      <c r="DG54" s="5">
        <v>291</v>
      </c>
      <c r="DH54" s="5">
        <v>1.0326086956521738</v>
      </c>
      <c r="DI54" s="5">
        <v>0.95477386934673369</v>
      </c>
      <c r="DJ54" s="5">
        <v>0.92462311557788945</v>
      </c>
      <c r="DK54" s="5">
        <v>0.73115577889447236</v>
      </c>
      <c r="DL54" s="5">
        <v>1.1719745222929936</v>
      </c>
      <c r="DM54" s="5">
        <v>1.2675159235668789</v>
      </c>
      <c r="DN54" s="5">
        <v>0.92675159235668791</v>
      </c>
      <c r="DO54" s="5">
        <v>0.11797752808988764</v>
      </c>
      <c r="DP54" s="5">
        <v>-3.8016528925619832E-2</v>
      </c>
      <c r="DQ54" s="5">
        <v>0.135678391959799</v>
      </c>
      <c r="DR54" s="5">
        <v>54.73584905660379</v>
      </c>
      <c r="DS54" s="5">
        <v>54.658959537572258</v>
      </c>
      <c r="DT54" s="5">
        <v>-3.0026109660574413E-2</v>
      </c>
      <c r="DU54" s="5">
        <v>618</v>
      </c>
      <c r="DV54" s="5">
        <v>389</v>
      </c>
      <c r="DW54" s="5">
        <v>469</v>
      </c>
      <c r="DX54" s="5">
        <v>223</v>
      </c>
      <c r="DY54" s="5">
        <v>109</v>
      </c>
      <c r="DZ54" s="5">
        <v>1.5886889460154241</v>
      </c>
      <c r="EA54" s="5">
        <v>1.3176972281449892</v>
      </c>
      <c r="EB54" s="5">
        <v>0.82942430703624737</v>
      </c>
      <c r="EC54" s="5">
        <v>0.23240938166311301</v>
      </c>
      <c r="ED54" s="5">
        <v>1.7443946188340806</v>
      </c>
      <c r="EE54" s="5">
        <v>2.1031390134529149</v>
      </c>
      <c r="EF54" s="5">
        <v>0.48878923766816146</v>
      </c>
      <c r="EG54" s="5">
        <v>0.3554913294797688</v>
      </c>
      <c r="EH54" s="5">
        <v>-0.34337349397590361</v>
      </c>
      <c r="EI54" s="5">
        <v>0.35394456289978676</v>
      </c>
      <c r="EJ54" s="5">
        <v>70.85849056603783</v>
      </c>
      <c r="EK54" s="5">
        <v>155.80346820809251</v>
      </c>
      <c r="EL54" s="5" t="s">
        <v>230</v>
      </c>
      <c r="EM54" s="5">
        <v>4.0885150432586601E-2</v>
      </c>
      <c r="EN54" s="5">
        <v>3.7827115505933699E-2</v>
      </c>
      <c r="EO54" s="5">
        <v>4.45395782589912E-2</v>
      </c>
      <c r="EP54" s="5">
        <v>2.62123867869377E-2</v>
      </c>
      <c r="EQ54" s="5">
        <v>2.0064176991581899E-2</v>
      </c>
      <c r="ER54" s="5">
        <v>1.0808424032800812</v>
      </c>
      <c r="ES54" s="5">
        <v>0.91795100067731605</v>
      </c>
      <c r="ET54" s="5">
        <v>0.84929217977715232</v>
      </c>
      <c r="EU54" s="5">
        <v>0.45047972558050764</v>
      </c>
      <c r="EV54" s="5">
        <v>1.4431007680988408</v>
      </c>
      <c r="EW54" s="5">
        <v>1.6991805676080747</v>
      </c>
      <c r="EX54" s="5">
        <v>0.7654463958078167</v>
      </c>
      <c r="EY54" s="5">
        <v>0.25903438102611476</v>
      </c>
      <c r="EZ54" s="5">
        <v>-0.13285795861553668</v>
      </c>
      <c r="FA54" s="5">
        <v>0.26077320830157019</v>
      </c>
      <c r="FB54" s="5">
        <v>1.1821343440492198E-2</v>
      </c>
      <c r="FC54" s="5">
        <v>1.2016298410864924E-2</v>
      </c>
      <c r="FD54" s="5">
        <v>-7.4644367939580444E-2</v>
      </c>
      <c r="FE54" s="5">
        <v>290</v>
      </c>
      <c r="FF54" s="5">
        <v>282</v>
      </c>
      <c r="FG54" s="5">
        <v>227</v>
      </c>
      <c r="FH54" s="5">
        <v>183</v>
      </c>
      <c r="FI54" s="5">
        <v>206</v>
      </c>
      <c r="FJ54" s="5">
        <v>1.0283687943262412</v>
      </c>
      <c r="FK54" s="5">
        <v>1.277533039647577</v>
      </c>
      <c r="FL54" s="5">
        <v>1.2422907488986785</v>
      </c>
      <c r="FM54" s="5">
        <v>0.90748898678414092</v>
      </c>
      <c r="FN54" s="5">
        <v>1.540983606557377</v>
      </c>
      <c r="FO54" s="5">
        <v>1.2404371584699454</v>
      </c>
      <c r="FP54" s="5">
        <v>1.1256830601092895</v>
      </c>
      <c r="FQ54" s="5">
        <v>0.10731707317073171</v>
      </c>
      <c r="FR54" s="5">
        <v>5.9125964010282778E-2</v>
      </c>
      <c r="FS54" s="5">
        <v>0.43612334801762115</v>
      </c>
      <c r="FT54" s="5">
        <v>-3.443396226415075</v>
      </c>
      <c r="FU54" s="5">
        <v>-9.7919075144508625</v>
      </c>
      <c r="FV54" s="5">
        <v>4.5186640471512773E-2</v>
      </c>
    </row>
    <row r="55" spans="1:178" x14ac:dyDescent="0.25">
      <c r="A55" s="1" t="s">
        <v>10</v>
      </c>
      <c r="B55" s="2">
        <v>43.305599999999998</v>
      </c>
      <c r="C55" s="2">
        <v>-79.813500000000005</v>
      </c>
      <c r="D55" s="3">
        <v>41786</v>
      </c>
      <c r="E55" s="3" t="str">
        <f>CHOOSE(MONTH(D55),"Winter","Winter","Spring","Spring","Spring","Summer","Summer","Summer","Autumn","Autumn","Autumn","Winter")</f>
        <v>Spring</v>
      </c>
      <c r="F55" s="1">
        <v>1</v>
      </c>
      <c r="G55" s="1">
        <v>1</v>
      </c>
      <c r="H55" s="4">
        <v>11.5</v>
      </c>
      <c r="I55" s="4">
        <v>10</v>
      </c>
      <c r="J55" s="1">
        <v>0.1</v>
      </c>
      <c r="K55" s="1" t="s">
        <v>11</v>
      </c>
      <c r="L55" s="1" t="s">
        <v>24</v>
      </c>
      <c r="M55" s="1" t="s">
        <v>19</v>
      </c>
      <c r="N55" s="1" t="s">
        <v>33</v>
      </c>
      <c r="O55" s="3">
        <v>41790</v>
      </c>
      <c r="P55" s="1">
        <v>4</v>
      </c>
      <c r="Q55" s="5">
        <v>9872</v>
      </c>
      <c r="R55" s="5">
        <v>8759</v>
      </c>
      <c r="S55" s="5">
        <v>7461</v>
      </c>
      <c r="T55" s="5">
        <v>6556</v>
      </c>
      <c r="U55" s="5">
        <v>5784</v>
      </c>
      <c r="V55" s="5">
        <v>1.1270693001484187</v>
      </c>
      <c r="W55" s="5">
        <v>1.3231470312290579</v>
      </c>
      <c r="X55" s="5">
        <v>1.1739713175177591</v>
      </c>
      <c r="Y55" s="5">
        <v>0.77523120225170894</v>
      </c>
      <c r="Z55" s="5">
        <v>1.3360280658938377</v>
      </c>
      <c r="AA55" s="5">
        <v>1.1380414887126296</v>
      </c>
      <c r="AB55" s="5">
        <v>0.88224527150701648</v>
      </c>
      <c r="AC55" s="5">
        <v>6.4564457444531639E-2</v>
      </c>
      <c r="AD55" s="5">
        <v>-6.2560777957860622E-2</v>
      </c>
      <c r="AE55" s="5">
        <v>0.29526873073314569</v>
      </c>
      <c r="AF55" s="5">
        <v>-565.30188679245202</v>
      </c>
      <c r="AG55" s="5">
        <v>-292.00578034682076</v>
      </c>
      <c r="AH55" s="5">
        <v>-4.7595561035758321E-2</v>
      </c>
      <c r="AI55" s="5">
        <v>7284</v>
      </c>
      <c r="AJ55" s="5">
        <v>7424</v>
      </c>
      <c r="AK55" s="5">
        <v>7760</v>
      </c>
      <c r="AL55" s="5">
        <v>7485</v>
      </c>
      <c r="AM55" s="5">
        <v>7322</v>
      </c>
      <c r="AN55" s="5">
        <v>0.98114224137931039</v>
      </c>
      <c r="AO55" s="5">
        <v>0.93865979381443299</v>
      </c>
      <c r="AP55" s="5">
        <v>0.95670103092783509</v>
      </c>
      <c r="AQ55" s="5">
        <v>0.94355670103092781</v>
      </c>
      <c r="AR55" s="5">
        <v>0.99185036740146959</v>
      </c>
      <c r="AS55" s="5">
        <v>1.0367401469605879</v>
      </c>
      <c r="AT55" s="5">
        <v>0.97822311289245156</v>
      </c>
      <c r="AU55" s="5">
        <v>1.8038701213512628E-2</v>
      </c>
      <c r="AV55" s="5">
        <v>-1.1008306881880191E-2</v>
      </c>
      <c r="AW55" s="5">
        <v>-7.8608247422680411E-3</v>
      </c>
      <c r="AX55" s="5">
        <v>364.12264150943395</v>
      </c>
      <c r="AY55" s="5">
        <v>308.14450867052022</v>
      </c>
      <c r="AZ55" s="5">
        <v>-1.0734984193888304E-2</v>
      </c>
      <c r="BA55" s="5">
        <v>1.1900576762854999E-2</v>
      </c>
      <c r="BB55" s="5">
        <v>1.35668450966477E-2</v>
      </c>
      <c r="BC55" s="5">
        <v>1.78498979657888E-2</v>
      </c>
      <c r="BD55" s="5">
        <v>1.11307092010974E-2</v>
      </c>
      <c r="BE55" s="5">
        <v>5.3151994943618696E-3</v>
      </c>
      <c r="BF55" s="5">
        <v>0.87718085362348341</v>
      </c>
      <c r="BG55" s="5">
        <v>0.66670278931922755</v>
      </c>
      <c r="BH55" s="5">
        <v>0.76005168895922992</v>
      </c>
      <c r="BI55" s="5">
        <v>0.29777198192107351</v>
      </c>
      <c r="BJ55" s="5">
        <v>1.2188661882667922</v>
      </c>
      <c r="BK55" s="5">
        <v>1.6036622324145293</v>
      </c>
      <c r="BL55" s="5">
        <v>0.47752568127804768</v>
      </c>
      <c r="BM55" s="5">
        <v>0.23185120746430996</v>
      </c>
      <c r="BN55" s="5">
        <v>-0.35361437391058836</v>
      </c>
      <c r="BO55" s="5">
        <v>0.13647898157285882</v>
      </c>
      <c r="BP55" s="5">
        <v>6.3778323929686905E-3</v>
      </c>
      <c r="BQ55" s="5">
        <v>5.3955079890744741E-3</v>
      </c>
      <c r="BR55" s="5">
        <v>-0.18510861215556293</v>
      </c>
      <c r="BS55" s="5">
        <v>350</v>
      </c>
      <c r="BT55" s="5">
        <v>218</v>
      </c>
      <c r="BU55" s="5">
        <v>233</v>
      </c>
      <c r="BV55" s="5">
        <v>150</v>
      </c>
      <c r="BW55" s="5">
        <v>83</v>
      </c>
      <c r="BX55" s="5">
        <v>1.6055045871559632</v>
      </c>
      <c r="BY55" s="5">
        <v>1.502145922746781</v>
      </c>
      <c r="BZ55" s="5">
        <v>0.93562231759656656</v>
      </c>
      <c r="CA55" s="5">
        <v>0.35622317596566522</v>
      </c>
      <c r="CB55" s="5">
        <v>1.4533333333333334</v>
      </c>
      <c r="CC55" s="5">
        <v>1.5533333333333332</v>
      </c>
      <c r="CD55" s="5">
        <v>0.55333333333333334</v>
      </c>
      <c r="CE55" s="5">
        <v>0.21671018276762402</v>
      </c>
      <c r="CF55" s="5">
        <v>-0.28755364806866951</v>
      </c>
      <c r="CG55" s="5">
        <v>0.29184549356223177</v>
      </c>
      <c r="CH55" s="5">
        <v>-5.6792452830188296</v>
      </c>
      <c r="CI55" s="5">
        <v>46.052023121387286</v>
      </c>
      <c r="CJ55" s="5">
        <v>-0.14855875831485588</v>
      </c>
      <c r="CK55" s="5">
        <v>3.5327833611518101E-3</v>
      </c>
      <c r="CL55" s="5">
        <v>4.9288859590887997E-3</v>
      </c>
      <c r="CM55" s="5">
        <v>8.0031519755721092E-3</v>
      </c>
      <c r="CN55" s="5">
        <v>3.2028269488364402E-3</v>
      </c>
      <c r="CO55" s="5">
        <v>2.2805035405326599E-4</v>
      </c>
      <c r="CP55" s="5">
        <v>0.71675088254728325</v>
      </c>
      <c r="CQ55" s="5">
        <v>0.44142400043568675</v>
      </c>
      <c r="CR55" s="5">
        <v>0.61586809473731829</v>
      </c>
      <c r="CS55" s="5">
        <v>2.8495067287156409E-2</v>
      </c>
      <c r="CT55" s="5">
        <v>1.5389173495244326</v>
      </c>
      <c r="CU55" s="5">
        <v>2.4987775185542218</v>
      </c>
      <c r="CV55" s="5">
        <v>7.1202833526836262E-2</v>
      </c>
      <c r="CW55" s="5">
        <v>0.42837177002713567</v>
      </c>
      <c r="CX55" s="5">
        <v>-0.86706003513376173</v>
      </c>
      <c r="CY55" s="5">
        <v>0.21567240201370427</v>
      </c>
      <c r="CZ55" s="5">
        <v>4.6540235986335709E-3</v>
      </c>
      <c r="DA55" s="5">
        <v>3.8624663737661788E-3</v>
      </c>
      <c r="DB55" s="5">
        <v>-0.2300315394845906</v>
      </c>
      <c r="DC55" s="5">
        <v>183</v>
      </c>
      <c r="DD55" s="5">
        <v>163</v>
      </c>
      <c r="DE55" s="5">
        <v>191</v>
      </c>
      <c r="DF55" s="5">
        <v>185</v>
      </c>
      <c r="DG55" s="5">
        <v>154</v>
      </c>
      <c r="DH55" s="5">
        <v>1.1226993865030674</v>
      </c>
      <c r="DI55" s="5">
        <v>0.95811518324607325</v>
      </c>
      <c r="DJ55" s="5">
        <v>0.8534031413612565</v>
      </c>
      <c r="DK55" s="5">
        <v>0.80628272251308897</v>
      </c>
      <c r="DL55" s="5">
        <v>0.88108108108108107</v>
      </c>
      <c r="DM55" s="5">
        <v>1.0324324324324323</v>
      </c>
      <c r="DN55" s="5">
        <v>0.83243243243243248</v>
      </c>
      <c r="DO55" s="5">
        <v>1.5957446808510637E-2</v>
      </c>
      <c r="DP55" s="5">
        <v>-9.1445427728613568E-2</v>
      </c>
      <c r="DQ55" s="5">
        <v>-0.11518324607329843</v>
      </c>
      <c r="DR55" s="5">
        <v>6.8867924528301883</v>
      </c>
      <c r="DS55" s="5">
        <v>17.953757225433527</v>
      </c>
      <c r="DT55" s="5">
        <v>-8.7570621468926552E-2</v>
      </c>
      <c r="DU55" s="5">
        <v>235</v>
      </c>
      <c r="DV55" s="5">
        <v>109</v>
      </c>
      <c r="DW55" s="5">
        <v>136</v>
      </c>
      <c r="DX55" s="5">
        <v>78</v>
      </c>
      <c r="DY55" s="5">
        <v>4</v>
      </c>
      <c r="DZ55" s="5">
        <v>2.1559633027522938</v>
      </c>
      <c r="EA55" s="5">
        <v>1.7279411764705883</v>
      </c>
      <c r="EB55" s="5">
        <v>0.80147058823529416</v>
      </c>
      <c r="EC55" s="5">
        <v>2.9411764705882353E-2</v>
      </c>
      <c r="ED55" s="5">
        <v>1.3974358974358974</v>
      </c>
      <c r="EE55" s="5">
        <v>1.7435897435897436</v>
      </c>
      <c r="EF55" s="5">
        <v>5.128205128205128E-2</v>
      </c>
      <c r="EG55" s="5">
        <v>0.27102803738317754</v>
      </c>
      <c r="EH55" s="5">
        <v>-0.90243902439024393</v>
      </c>
      <c r="EI55" s="5">
        <v>0.22794117647058823</v>
      </c>
      <c r="EJ55" s="5">
        <v>-11.613207547169779</v>
      </c>
      <c r="EK55" s="5">
        <v>41.156069364161851</v>
      </c>
      <c r="EL55" s="5" t="s">
        <v>230</v>
      </c>
      <c r="EM55" s="5">
        <v>1.46154025569558E-2</v>
      </c>
      <c r="EN55" s="5">
        <v>1.4554025605320899E-2</v>
      </c>
      <c r="EO55" s="5">
        <v>1.7514228820800701E-2</v>
      </c>
      <c r="EP55" s="5">
        <v>1.1664619669318199E-2</v>
      </c>
      <c r="EQ55" s="5">
        <v>7.2973184287547996E-3</v>
      </c>
      <c r="ER55" s="5">
        <v>1.0042171804076299</v>
      </c>
      <c r="ES55" s="5">
        <v>0.83448735919208028</v>
      </c>
      <c r="ET55" s="5">
        <v>0.8309829541587278</v>
      </c>
      <c r="EU55" s="5">
        <v>0.41665085590797862</v>
      </c>
      <c r="EV55" s="5">
        <v>1.2477068278190666</v>
      </c>
      <c r="EW55" s="5">
        <v>1.5014830587977854</v>
      </c>
      <c r="EX55" s="5">
        <v>0.62559420157942713</v>
      </c>
      <c r="EY55" s="5">
        <v>0.20047429745088841</v>
      </c>
      <c r="EZ55" s="5">
        <v>-0.23031934910742194</v>
      </c>
      <c r="FA55" s="5">
        <v>0.16497477368635891</v>
      </c>
      <c r="FB55" s="5">
        <v>4.5412431541337547E-3</v>
      </c>
      <c r="FC55" s="5">
        <v>4.279642920359648E-3</v>
      </c>
      <c r="FD55" s="5">
        <v>-0.13618768213981611</v>
      </c>
      <c r="FE55" s="5">
        <v>69</v>
      </c>
      <c r="FF55" s="5">
        <v>47</v>
      </c>
      <c r="FG55" s="5">
        <v>48</v>
      </c>
      <c r="FH55" s="5">
        <v>59</v>
      </c>
      <c r="FI55" s="5">
        <v>61</v>
      </c>
      <c r="FJ55" s="5">
        <v>1.4680851063829787</v>
      </c>
      <c r="FK55" s="5">
        <v>1.4375</v>
      </c>
      <c r="FL55" s="5">
        <v>0.97916666666666663</v>
      </c>
      <c r="FM55" s="5">
        <v>1.2708333333333333</v>
      </c>
      <c r="FN55" s="5">
        <v>0.79661016949152541</v>
      </c>
      <c r="FO55" s="5">
        <v>0.81355932203389836</v>
      </c>
      <c r="FP55" s="5">
        <v>1.0338983050847457</v>
      </c>
      <c r="FQ55" s="5">
        <v>-0.10280373831775701</v>
      </c>
      <c r="FR55" s="5">
        <v>1.6666666666666666E-2</v>
      </c>
      <c r="FS55" s="5">
        <v>-0.25</v>
      </c>
      <c r="FT55" s="5">
        <v>-15.433962264150942</v>
      </c>
      <c r="FU55" s="5">
        <v>-4.4797687861271687</v>
      </c>
      <c r="FV55" s="5">
        <v>2.1052631578947368E-2</v>
      </c>
    </row>
    <row r="56" spans="1:178" x14ac:dyDescent="0.25">
      <c r="A56" s="1" t="s">
        <v>10</v>
      </c>
      <c r="B56" s="2">
        <v>43.278500000000001</v>
      </c>
      <c r="C56" s="2">
        <v>-79.879000000000005</v>
      </c>
      <c r="D56" s="3">
        <v>41500</v>
      </c>
      <c r="E56" s="3" t="str">
        <f>CHOOSE(MONTH(D56),"Winter","Winter","Spring","Spring","Spring","Summer","Summer","Summer","Autumn","Autumn","Autumn","Winter")</f>
        <v>Summer</v>
      </c>
      <c r="F56" s="1">
        <v>1</v>
      </c>
      <c r="G56" s="1">
        <v>1</v>
      </c>
      <c r="H56" s="4">
        <v>11.7</v>
      </c>
      <c r="I56" s="4">
        <v>10.4</v>
      </c>
      <c r="J56" s="1">
        <v>0.1</v>
      </c>
      <c r="K56" s="1" t="s">
        <v>11</v>
      </c>
      <c r="L56" s="1" t="s">
        <v>24</v>
      </c>
      <c r="M56" s="1" t="s">
        <v>19</v>
      </c>
      <c r="N56" s="1" t="s">
        <v>28</v>
      </c>
      <c r="O56" s="3">
        <v>41502</v>
      </c>
      <c r="P56" s="1">
        <v>2</v>
      </c>
      <c r="Q56" s="5">
        <v>6479.2472839355396</v>
      </c>
      <c r="R56" s="5">
        <v>5191.1399841308503</v>
      </c>
      <c r="S56" s="5">
        <v>3306.2908172607399</v>
      </c>
      <c r="T56" s="5">
        <v>1679.2034149169901</v>
      </c>
      <c r="U56" s="5">
        <v>634.53798294067303</v>
      </c>
      <c r="V56" s="5">
        <v>1.2481357281333951</v>
      </c>
      <c r="W56" s="5">
        <v>1.9596725279307379</v>
      </c>
      <c r="X56" s="5">
        <v>1.5700796666252446</v>
      </c>
      <c r="Y56" s="5">
        <v>0.19191838165838884</v>
      </c>
      <c r="Z56" s="5">
        <v>3.0914301019257215</v>
      </c>
      <c r="AA56" s="5">
        <v>1.9689638479112928</v>
      </c>
      <c r="AB56" s="5">
        <v>0.37788035523500935</v>
      </c>
      <c r="AC56" s="5">
        <v>0.32636431346005518</v>
      </c>
      <c r="AD56" s="5">
        <v>-0.45150483668727731</v>
      </c>
      <c r="AE56" s="5">
        <v>1.0621983253498244</v>
      </c>
      <c r="AF56" s="5">
        <v>-501.23393580598349</v>
      </c>
      <c r="AG56" s="5">
        <v>-281.13246763372308</v>
      </c>
      <c r="AH56" s="5">
        <v>-0.12293897489641649</v>
      </c>
      <c r="AI56" s="5" t="s">
        <v>230</v>
      </c>
      <c r="AJ56" s="5" t="s">
        <v>230</v>
      </c>
      <c r="AK56" s="5" t="s">
        <v>230</v>
      </c>
      <c r="AL56" s="5" t="s">
        <v>230</v>
      </c>
      <c r="AM56" s="5" t="s">
        <v>230</v>
      </c>
      <c r="AN56" s="5" t="s">
        <v>230</v>
      </c>
      <c r="AO56" s="5" t="s">
        <v>230</v>
      </c>
      <c r="AP56" s="5" t="s">
        <v>230</v>
      </c>
      <c r="AQ56" s="5" t="s">
        <v>230</v>
      </c>
      <c r="AR56" s="5" t="s">
        <v>230</v>
      </c>
      <c r="AS56" s="5" t="s">
        <v>230</v>
      </c>
      <c r="AT56" s="5" t="s">
        <v>230</v>
      </c>
      <c r="AU56" s="5" t="s">
        <v>230</v>
      </c>
      <c r="AV56" s="5" t="s">
        <v>230</v>
      </c>
      <c r="AW56" s="5" t="s">
        <v>230</v>
      </c>
      <c r="AX56" s="5" t="s">
        <v>230</v>
      </c>
      <c r="AY56" s="5" t="s">
        <v>230</v>
      </c>
      <c r="AZ56" s="5" t="s">
        <v>230</v>
      </c>
      <c r="BA56" s="5">
        <v>2.3030346259474699E-2</v>
      </c>
      <c r="BB56" s="5">
        <v>2.1387588232755599E-2</v>
      </c>
      <c r="BC56" s="5">
        <v>2.6883825659751798E-2</v>
      </c>
      <c r="BD56" s="5">
        <v>1.1713644489645901E-2</v>
      </c>
      <c r="BE56" s="5">
        <v>1.00190779194235E-2</v>
      </c>
      <c r="BF56" s="5">
        <v>1.0768089421229448</v>
      </c>
      <c r="BG56" s="5">
        <v>0.85666179177592994</v>
      </c>
      <c r="BH56" s="5">
        <v>0.79555597865579442</v>
      </c>
      <c r="BI56" s="5">
        <v>0.37268051229863541</v>
      </c>
      <c r="BJ56" s="5">
        <v>1.8258696728982029</v>
      </c>
      <c r="BK56" s="5">
        <v>2.2950863570697702</v>
      </c>
      <c r="BL56" s="5">
        <v>0.85533395932237088</v>
      </c>
      <c r="BM56" s="5">
        <v>0.3930356344959211</v>
      </c>
      <c r="BN56" s="5">
        <v>-7.7973046281363798E-2</v>
      </c>
      <c r="BO56" s="5">
        <v>0.3598425263407623</v>
      </c>
      <c r="BP56" s="5">
        <v>1.0152398309898791E-2</v>
      </c>
      <c r="BQ56" s="5">
        <v>9.913818673849762E-3</v>
      </c>
      <c r="BR56" s="5">
        <v>-3.5104970697479983E-2</v>
      </c>
      <c r="BS56" s="5">
        <v>586</v>
      </c>
      <c r="BT56" s="5">
        <v>398</v>
      </c>
      <c r="BU56" s="5">
        <v>398</v>
      </c>
      <c r="BV56" s="5">
        <v>226</v>
      </c>
      <c r="BW56" s="5">
        <v>173</v>
      </c>
      <c r="BX56" s="5">
        <v>1.4723618090452262</v>
      </c>
      <c r="BY56" s="5">
        <v>1.4723618090452262</v>
      </c>
      <c r="BZ56" s="5" t="s">
        <v>230</v>
      </c>
      <c r="CA56" s="5">
        <v>0.43467336683417085</v>
      </c>
      <c r="CB56" s="5">
        <v>1.7610619469026549</v>
      </c>
      <c r="CC56" s="5">
        <v>1.7610619469026549</v>
      </c>
      <c r="CD56" s="5">
        <v>0.76548672566371678</v>
      </c>
      <c r="CE56" s="5">
        <v>0.27564102564102566</v>
      </c>
      <c r="CF56" s="5">
        <v>-0.13283208020050125</v>
      </c>
      <c r="CG56" s="5">
        <v>0.43216080402010049</v>
      </c>
      <c r="CH56" s="5">
        <v>12.37735849056611</v>
      </c>
      <c r="CI56" s="5">
        <v>78.543352601156073</v>
      </c>
      <c r="CJ56" s="5">
        <v>-6.6582914572864318E-2</v>
      </c>
      <c r="CK56" s="5">
        <v>9.8645146936178207E-3</v>
      </c>
      <c r="CL56" s="5">
        <v>1.4609865844249699E-2</v>
      </c>
      <c r="CM56" s="5">
        <v>1.6134493052959401E-2</v>
      </c>
      <c r="CN56" s="5">
        <v>3.3258409239351702E-3</v>
      </c>
      <c r="CO56" s="5">
        <v>1.9662898557726199E-4</v>
      </c>
      <c r="CP56" s="5">
        <v>0.67519543292044648</v>
      </c>
      <c r="CQ56" s="5">
        <v>0.61139291214411373</v>
      </c>
      <c r="CR56" s="5">
        <v>0.90550510612850943</v>
      </c>
      <c r="CS56" s="5">
        <v>1.2186871005605978E-2</v>
      </c>
      <c r="CT56" s="5">
        <v>4.3928336256573424</v>
      </c>
      <c r="CU56" s="5">
        <v>4.8512521861294848</v>
      </c>
      <c r="CV56" s="5">
        <v>5.9121584608024032E-2</v>
      </c>
      <c r="CW56" s="5">
        <v>0.65819282157398007</v>
      </c>
      <c r="CX56" s="5">
        <v>-0.88835732277157831</v>
      </c>
      <c r="CY56" s="5">
        <v>0.69937275892562401</v>
      </c>
      <c r="CZ56" s="5">
        <v>9.9094288537875854E-3</v>
      </c>
      <c r="DA56" s="5">
        <v>6.6774478370614232E-3</v>
      </c>
      <c r="DB56" s="5">
        <v>-0.10178166176176048</v>
      </c>
      <c r="DC56" s="5">
        <v>315</v>
      </c>
      <c r="DD56" s="5">
        <v>305</v>
      </c>
      <c r="DE56" s="5">
        <v>306</v>
      </c>
      <c r="DF56" s="5">
        <v>231</v>
      </c>
      <c r="DG56" s="5">
        <v>223</v>
      </c>
      <c r="DH56" s="5">
        <v>1.0327868852459017</v>
      </c>
      <c r="DI56" s="5">
        <v>1.0294117647058822</v>
      </c>
      <c r="DJ56" s="5">
        <v>0.99673202614379086</v>
      </c>
      <c r="DK56" s="5">
        <v>0.72875816993464049</v>
      </c>
      <c r="DL56" s="5">
        <v>1.3203463203463204</v>
      </c>
      <c r="DM56" s="5">
        <v>1.3246753246753247</v>
      </c>
      <c r="DN56" s="5">
        <v>0.96536796536796532</v>
      </c>
      <c r="DO56" s="5">
        <v>0.13966480446927373</v>
      </c>
      <c r="DP56" s="5">
        <v>-1.7621145374449341E-2</v>
      </c>
      <c r="DQ56" s="5">
        <v>0.24183006535947713</v>
      </c>
      <c r="DR56" s="5">
        <v>37.754716981132091</v>
      </c>
      <c r="DS56" s="5">
        <v>34.79190751445087</v>
      </c>
      <c r="DT56" s="5">
        <v>-1.3093289689034371E-2</v>
      </c>
      <c r="DU56" s="5">
        <v>252</v>
      </c>
      <c r="DV56" s="5">
        <v>66</v>
      </c>
      <c r="DW56" s="5">
        <v>155</v>
      </c>
      <c r="DX56" s="5">
        <v>2</v>
      </c>
      <c r="DY56" s="5" t="s">
        <v>230</v>
      </c>
      <c r="DZ56" s="5">
        <v>3.8181818181818183</v>
      </c>
      <c r="EA56" s="5">
        <v>1.6258064516129032</v>
      </c>
      <c r="EB56" s="5">
        <v>0.4258064516129032</v>
      </c>
      <c r="EC56" s="5" t="s">
        <v>230</v>
      </c>
      <c r="ED56" s="5">
        <v>33</v>
      </c>
      <c r="EE56" s="5">
        <v>77.5</v>
      </c>
      <c r="EF56" s="5" t="s">
        <v>230</v>
      </c>
      <c r="EG56" s="5">
        <v>0.97452229299363058</v>
      </c>
      <c r="EH56" s="5" t="s">
        <v>230</v>
      </c>
      <c r="EI56" s="5">
        <v>0.41290322580645161</v>
      </c>
      <c r="EJ56" s="5">
        <v>42.150943396226467</v>
      </c>
      <c r="EK56" s="5">
        <v>118.22543352601156</v>
      </c>
      <c r="EL56" s="5" t="s">
        <v>230</v>
      </c>
      <c r="EM56" s="5">
        <v>1.55547624453902E-2</v>
      </c>
      <c r="EN56" s="5">
        <v>1.4155116863548801E-2</v>
      </c>
      <c r="EO56" s="5">
        <v>2.10454408079386E-2</v>
      </c>
      <c r="EP56" s="5">
        <v>8.3915814757347107E-3</v>
      </c>
      <c r="EQ56" s="5">
        <v>9.5187555998563801E-3</v>
      </c>
      <c r="ER56" s="5">
        <v>1.0988791258548816</v>
      </c>
      <c r="ES56" s="5">
        <v>0.73910366560356155</v>
      </c>
      <c r="ET56" s="5">
        <v>0.6725977846094493</v>
      </c>
      <c r="EU56" s="5">
        <v>0.45229537773643536</v>
      </c>
      <c r="EV56" s="5">
        <v>1.6868235033503591</v>
      </c>
      <c r="EW56" s="5">
        <v>2.5079230737131111</v>
      </c>
      <c r="EX56" s="5">
        <v>1.1343220139589936</v>
      </c>
      <c r="EY56" s="5">
        <v>0.42986206995610809</v>
      </c>
      <c r="EZ56" s="5">
        <v>6.2934277527240207E-2</v>
      </c>
      <c r="FA56" s="5">
        <v>0.27386147148982565</v>
      </c>
      <c r="FB56" s="5">
        <v>9.4777319211302308E-3</v>
      </c>
      <c r="FC56" s="5">
        <v>9.5222273873800493E-3</v>
      </c>
      <c r="FD56" s="5">
        <v>3.2021484848084814E-2</v>
      </c>
      <c r="FE56" s="5">
        <v>132</v>
      </c>
      <c r="FF56" s="5">
        <v>125</v>
      </c>
      <c r="FG56" s="5">
        <v>131</v>
      </c>
      <c r="FH56" s="5">
        <v>89</v>
      </c>
      <c r="FI56" s="5">
        <v>74</v>
      </c>
      <c r="FJ56" s="5">
        <v>1.056</v>
      </c>
      <c r="FK56" s="5">
        <v>1.0076335877862594</v>
      </c>
      <c r="FL56" s="5">
        <v>0.95419847328244278</v>
      </c>
      <c r="FM56" s="5">
        <v>0.56488549618320616</v>
      </c>
      <c r="FN56" s="5">
        <v>1.404494382022472</v>
      </c>
      <c r="FO56" s="5">
        <v>1.4719101123595506</v>
      </c>
      <c r="FP56" s="5">
        <v>0.8314606741573034</v>
      </c>
      <c r="FQ56" s="5">
        <v>0.19090909090909092</v>
      </c>
      <c r="FR56" s="5">
        <v>-9.202453987730061E-2</v>
      </c>
      <c r="FS56" s="5">
        <v>0.27480916030534353</v>
      </c>
      <c r="FT56" s="5">
        <v>22.933962264150953</v>
      </c>
      <c r="FU56" s="5">
        <v>22.439306358381504</v>
      </c>
      <c r="FV56" s="5">
        <v>-5.859375E-2</v>
      </c>
    </row>
    <row r="57" spans="1:178" x14ac:dyDescent="0.25">
      <c r="A57" s="1" t="s">
        <v>10</v>
      </c>
      <c r="B57" s="2">
        <v>43.288809999999998</v>
      </c>
      <c r="C57" s="2">
        <v>-79.836250000000007</v>
      </c>
      <c r="D57" s="3">
        <v>43228.732638888891</v>
      </c>
      <c r="E57" s="3" t="str">
        <f>CHOOSE(MONTH(D57),"Winter","Winter","Spring","Spring","Spring","Summer","Summer","Summer","Autumn","Autumn","Autumn","Winter")</f>
        <v>Spring</v>
      </c>
      <c r="F57" s="1">
        <v>0</v>
      </c>
      <c r="G57" s="1">
        <v>0</v>
      </c>
      <c r="H57" s="4">
        <v>11.8</v>
      </c>
      <c r="I57" s="4">
        <v>9.5</v>
      </c>
      <c r="J57" s="1">
        <v>0.1</v>
      </c>
      <c r="K57" s="1" t="s">
        <v>11</v>
      </c>
      <c r="L57" s="1" t="s">
        <v>24</v>
      </c>
      <c r="M57" s="1" t="s">
        <v>19</v>
      </c>
      <c r="N57" s="1" t="s">
        <v>22</v>
      </c>
      <c r="O57" s="3">
        <v>43230</v>
      </c>
      <c r="P57" s="1">
        <v>2</v>
      </c>
      <c r="Q57" s="5">
        <v>10934</v>
      </c>
      <c r="R57" s="5">
        <v>9778</v>
      </c>
      <c r="S57" s="5">
        <v>8389</v>
      </c>
      <c r="T57" s="5">
        <v>7431</v>
      </c>
      <c r="U57" s="5">
        <v>6674</v>
      </c>
      <c r="V57" s="5">
        <v>1.1182245858048681</v>
      </c>
      <c r="W57" s="5">
        <v>1.3033734652521158</v>
      </c>
      <c r="X57" s="5">
        <v>1.1655739659077364</v>
      </c>
      <c r="Y57" s="5">
        <v>0.79556562164739542</v>
      </c>
      <c r="Z57" s="5">
        <v>1.3158390526174135</v>
      </c>
      <c r="AA57" s="5">
        <v>1.1289193917373166</v>
      </c>
      <c r="AB57" s="5">
        <v>0.89812945767729779</v>
      </c>
      <c r="AC57" s="5">
        <v>6.0556257901390645E-2</v>
      </c>
      <c r="AD57" s="5">
        <v>-5.366891173342786E-2</v>
      </c>
      <c r="AE57" s="5">
        <v>0.2797711288592204</v>
      </c>
      <c r="AF57" s="5">
        <v>-595.21698113207481</v>
      </c>
      <c r="AG57" s="5">
        <v>-317.24855491329458</v>
      </c>
      <c r="AH57" s="5">
        <v>-4.1668960202565088E-2</v>
      </c>
      <c r="AI57" s="5" t="s">
        <v>230</v>
      </c>
      <c r="AJ57" s="5">
        <v>627</v>
      </c>
      <c r="AK57" s="5">
        <v>5615</v>
      </c>
      <c r="AL57" s="5">
        <v>5099</v>
      </c>
      <c r="AM57" s="5">
        <v>6405</v>
      </c>
      <c r="AN57" s="5" t="s">
        <v>230</v>
      </c>
      <c r="AO57" s="5" t="s">
        <v>230</v>
      </c>
      <c r="AP57" s="5">
        <v>0.11166518254674977</v>
      </c>
      <c r="AQ57" s="5">
        <v>1.1406945681211043</v>
      </c>
      <c r="AR57" s="5">
        <v>0.1229652873112375</v>
      </c>
      <c r="AS57" s="5">
        <v>1.1011963130025495</v>
      </c>
      <c r="AT57" s="5">
        <v>1.2561286526769955</v>
      </c>
      <c r="AU57" s="5">
        <v>4.8161284300914688E-2</v>
      </c>
      <c r="AV57" s="5">
        <v>0.11352573018080668</v>
      </c>
      <c r="AW57" s="5">
        <v>-0.7964381121994657</v>
      </c>
      <c r="AX57" s="5" t="s">
        <v>230</v>
      </c>
      <c r="AY57" s="5">
        <v>2945.872832369942</v>
      </c>
      <c r="AZ57" s="5">
        <v>0.20922781159884651</v>
      </c>
      <c r="BA57" s="5">
        <v>2.7784146368503501E-2</v>
      </c>
      <c r="BB57" s="5">
        <v>2.75069437921047E-2</v>
      </c>
      <c r="BC57" s="5">
        <v>3.2275933772325502E-2</v>
      </c>
      <c r="BD57" s="5">
        <v>2.3719599470496101E-2</v>
      </c>
      <c r="BE57" s="5">
        <v>2.0003503188490802E-2</v>
      </c>
      <c r="BF57" s="5">
        <v>1.0100775490906542</v>
      </c>
      <c r="BG57" s="5">
        <v>0.86083168234551855</v>
      </c>
      <c r="BH57" s="5">
        <v>0.85224316006281131</v>
      </c>
      <c r="BI57" s="5">
        <v>0.61976528176056966</v>
      </c>
      <c r="BJ57" s="5">
        <v>1.159671512426655</v>
      </c>
      <c r="BK57" s="5">
        <v>1.360728447901167</v>
      </c>
      <c r="BL57" s="5">
        <v>0.84333224991308942</v>
      </c>
      <c r="BM57" s="5">
        <v>0.15280387213610985</v>
      </c>
      <c r="BN57" s="5">
        <v>-8.4991596113124609E-2</v>
      </c>
      <c r="BO57" s="5">
        <v>0.11734267235533859</v>
      </c>
      <c r="BP57" s="5">
        <v>6.7541295451657435E-3</v>
      </c>
      <c r="BQ57" s="5">
        <v>6.4984709132096998E-3</v>
      </c>
      <c r="BR57" s="5">
        <v>-6.215987642950653E-2</v>
      </c>
      <c r="BS57" s="5">
        <v>796</v>
      </c>
      <c r="BT57" s="5">
        <v>586</v>
      </c>
      <c r="BU57" s="5">
        <v>551</v>
      </c>
      <c r="BV57" s="5">
        <v>419</v>
      </c>
      <c r="BW57" s="5">
        <v>321</v>
      </c>
      <c r="BX57" s="5">
        <v>1.3583617747440273</v>
      </c>
      <c r="BY57" s="5">
        <v>1.4446460980036298</v>
      </c>
      <c r="BZ57" s="5">
        <v>1.0635208711433757</v>
      </c>
      <c r="CA57" s="5">
        <v>0.58257713248638843</v>
      </c>
      <c r="CB57" s="5">
        <v>1.3985680190930787</v>
      </c>
      <c r="CC57" s="5">
        <v>1.3150357995226731</v>
      </c>
      <c r="CD57" s="5">
        <v>0.76610978520286399</v>
      </c>
      <c r="CE57" s="5">
        <v>0.13608247422680411</v>
      </c>
      <c r="CF57" s="5">
        <v>-0.13243243243243244</v>
      </c>
      <c r="CG57" s="5">
        <v>0.30308529945553542</v>
      </c>
      <c r="CH57" s="5">
        <v>-35.160377358490479</v>
      </c>
      <c r="CI57" s="5">
        <v>41.260115606936424</v>
      </c>
      <c r="CJ57" s="5">
        <v>-8.6191732629727347E-2</v>
      </c>
      <c r="CK57" s="5">
        <v>3.36847477592527E-3</v>
      </c>
      <c r="CL57" s="5">
        <v>4.8316628672182499E-3</v>
      </c>
      <c r="CM57" s="5">
        <v>7.9873371869325603E-3</v>
      </c>
      <c r="CN57" s="5">
        <v>3.0210001859813898E-3</v>
      </c>
      <c r="CO57" s="5">
        <v>2.1555963030550599E-4</v>
      </c>
      <c r="CP57" s="5">
        <v>0.69716676607956585</v>
      </c>
      <c r="CQ57" s="5">
        <v>0.42172687806847076</v>
      </c>
      <c r="CR57" s="5">
        <v>0.60491534965156413</v>
      </c>
      <c r="CS57" s="5">
        <v>2.6987671267736858E-2</v>
      </c>
      <c r="CT57" s="5">
        <v>1.5993586791682555</v>
      </c>
      <c r="CU57" s="5">
        <v>2.6439379990762317</v>
      </c>
      <c r="CV57" s="5">
        <v>7.1353729571347307E-2</v>
      </c>
      <c r="CW57" s="5">
        <v>0.4511432410466325</v>
      </c>
      <c r="CX57" s="5">
        <v>-0.86679706692224578</v>
      </c>
      <c r="CY57" s="5">
        <v>0.22669165441007544</v>
      </c>
      <c r="CZ57" s="5">
        <v>4.8122680789949215E-3</v>
      </c>
      <c r="DA57" s="5">
        <v>3.9825087232848999E-3</v>
      </c>
      <c r="DB57" s="5">
        <v>-0.21885018674038295</v>
      </c>
      <c r="DC57" s="5">
        <v>294</v>
      </c>
      <c r="DD57" s="5">
        <v>304</v>
      </c>
      <c r="DE57" s="5">
        <v>363</v>
      </c>
      <c r="DF57" s="5">
        <v>349</v>
      </c>
      <c r="DG57" s="5">
        <v>320</v>
      </c>
      <c r="DH57" s="5">
        <v>0.96710526315789469</v>
      </c>
      <c r="DI57" s="5">
        <v>0.80991735537190079</v>
      </c>
      <c r="DJ57" s="5">
        <v>0.83746556473829203</v>
      </c>
      <c r="DK57" s="5">
        <v>0.88154269972451793</v>
      </c>
      <c r="DL57" s="5">
        <v>0.87106017191977081</v>
      </c>
      <c r="DM57" s="5">
        <v>1.0401146131805157</v>
      </c>
      <c r="DN57" s="5">
        <v>0.91690544412607455</v>
      </c>
      <c r="DO57" s="5">
        <v>1.9662921348314606E-2</v>
      </c>
      <c r="DP57" s="5">
        <v>-4.3348281016442454E-2</v>
      </c>
      <c r="DQ57" s="5">
        <v>-0.12396694214876033</v>
      </c>
      <c r="DR57" s="5">
        <v>38.386792452830178</v>
      </c>
      <c r="DS57" s="5">
        <v>38.450867052023121</v>
      </c>
      <c r="DT57" s="5">
        <v>-4.3478260869565216E-2</v>
      </c>
      <c r="DU57" s="5">
        <v>347</v>
      </c>
      <c r="DV57" s="5">
        <v>186</v>
      </c>
      <c r="DW57" s="5">
        <v>263</v>
      </c>
      <c r="DX57" s="5">
        <v>193</v>
      </c>
      <c r="DY57" s="5">
        <v>171</v>
      </c>
      <c r="DZ57" s="5">
        <v>1.8655913978494623</v>
      </c>
      <c r="EA57" s="5">
        <v>1.3193916349809887</v>
      </c>
      <c r="EB57" s="5">
        <v>0.70722433460076051</v>
      </c>
      <c r="EC57" s="5">
        <v>0.65019011406844107</v>
      </c>
      <c r="ED57" s="5">
        <v>0.96373056994818651</v>
      </c>
      <c r="EE57" s="5">
        <v>1.3626943005181347</v>
      </c>
      <c r="EF57" s="5">
        <v>0.88601036269430056</v>
      </c>
      <c r="EG57" s="5">
        <v>0.15350877192982457</v>
      </c>
      <c r="EH57" s="5">
        <v>-6.043956043956044E-2</v>
      </c>
      <c r="EI57" s="5">
        <v>-2.6615969581749048E-2</v>
      </c>
      <c r="EJ57" s="5">
        <v>1.7169811320755031</v>
      </c>
      <c r="EK57" s="5">
        <v>73.803468208092482</v>
      </c>
      <c r="EL57" s="5" t="s">
        <v>230</v>
      </c>
      <c r="EM57" s="5">
        <v>5.1959980279207202E-2</v>
      </c>
      <c r="EN57" s="5">
        <v>4.74551506340503E-2</v>
      </c>
      <c r="EO57" s="5">
        <v>4.7064632177352898E-2</v>
      </c>
      <c r="EP57" s="5">
        <v>3.7514559924602502E-2</v>
      </c>
      <c r="EQ57" s="5">
        <v>3.00030224025249E-2</v>
      </c>
      <c r="ER57" s="5">
        <v>1.0949281497364918</v>
      </c>
      <c r="ES57" s="5">
        <v>1.1040133084097468</v>
      </c>
      <c r="ET57" s="5">
        <v>1.0082974930139859</v>
      </c>
      <c r="EU57" s="5">
        <v>0.63748553881107561</v>
      </c>
      <c r="EV57" s="5">
        <v>1.2649795367299148</v>
      </c>
      <c r="EW57" s="5">
        <v>1.2545697529690958</v>
      </c>
      <c r="EX57" s="5">
        <v>0.79977007494758201</v>
      </c>
      <c r="EY57" s="5">
        <v>0.11291278641250591</v>
      </c>
      <c r="EZ57" s="5">
        <v>-0.11125305828759802</v>
      </c>
      <c r="FA57" s="5">
        <v>0.21121148194654596</v>
      </c>
      <c r="FB57" s="5">
        <v>3.1450273785388824E-3</v>
      </c>
      <c r="FC57" s="5">
        <v>4.1488264337440793E-3</v>
      </c>
      <c r="FD57" s="5">
        <v>-7.9470533031857374E-2</v>
      </c>
      <c r="FE57" s="5">
        <v>77</v>
      </c>
      <c r="FF57" s="5">
        <v>79</v>
      </c>
      <c r="FG57" s="5">
        <v>108</v>
      </c>
      <c r="FH57" s="5">
        <v>109</v>
      </c>
      <c r="FI57" s="5">
        <v>114</v>
      </c>
      <c r="FJ57" s="5">
        <v>0.97468354430379744</v>
      </c>
      <c r="FK57" s="5">
        <v>0.71296296296296291</v>
      </c>
      <c r="FL57" s="5">
        <v>0.73148148148148151</v>
      </c>
      <c r="FM57" s="5">
        <v>1.0555555555555556</v>
      </c>
      <c r="FN57" s="5">
        <v>0.72477064220183485</v>
      </c>
      <c r="FO57" s="5">
        <v>0.99082568807339455</v>
      </c>
      <c r="FP57" s="5">
        <v>1.0458715596330275</v>
      </c>
      <c r="FQ57" s="5">
        <v>-4.608294930875576E-3</v>
      </c>
      <c r="FR57" s="5">
        <v>2.2421524663677129E-2</v>
      </c>
      <c r="FS57" s="5">
        <v>-0.27777777777777779</v>
      </c>
      <c r="FT57" s="5">
        <v>13.188679245283012</v>
      </c>
      <c r="FU57" s="5">
        <v>15.300578034682079</v>
      </c>
      <c r="FV57" s="5">
        <v>2.6737967914438502E-2</v>
      </c>
    </row>
    <row r="58" spans="1:178" x14ac:dyDescent="0.25">
      <c r="A58" s="1" t="s">
        <v>10</v>
      </c>
      <c r="B58" s="2">
        <v>43.2883</v>
      </c>
      <c r="C58" s="2">
        <v>-79.836299999999994</v>
      </c>
      <c r="D58" s="3">
        <v>43312</v>
      </c>
      <c r="E58" s="3" t="str">
        <f>CHOOSE(MONTH(D58),"Winter","Winter","Spring","Spring","Spring","Summer","Summer","Summer","Autumn","Autumn","Autumn","Winter")</f>
        <v>Summer</v>
      </c>
      <c r="F58" s="1">
        <v>1</v>
      </c>
      <c r="G58" s="1">
        <v>1</v>
      </c>
      <c r="H58" s="4">
        <v>13.8</v>
      </c>
      <c r="I58" s="4">
        <v>10.199999999999999</v>
      </c>
      <c r="J58" s="1">
        <v>0.1</v>
      </c>
      <c r="K58" s="1" t="s">
        <v>11</v>
      </c>
      <c r="L58" s="1" t="s">
        <v>24</v>
      </c>
      <c r="M58" s="1" t="s">
        <v>19</v>
      </c>
      <c r="N58" s="1" t="s">
        <v>64</v>
      </c>
      <c r="O58" s="3">
        <v>43310</v>
      </c>
      <c r="P58" s="1">
        <v>2</v>
      </c>
      <c r="Q58" s="5">
        <v>10562</v>
      </c>
      <c r="R58" s="5">
        <v>9447</v>
      </c>
      <c r="S58" s="5">
        <v>8126</v>
      </c>
      <c r="T58" s="5">
        <v>6967</v>
      </c>
      <c r="U58" s="5">
        <v>6197</v>
      </c>
      <c r="V58" s="5">
        <v>1.1180268868423837</v>
      </c>
      <c r="W58" s="5">
        <v>1.2997784888013784</v>
      </c>
      <c r="X58" s="5">
        <v>1.1625646074329314</v>
      </c>
      <c r="Y58" s="5">
        <v>0.76261383214373613</v>
      </c>
      <c r="Z58" s="5">
        <v>1.355963829481843</v>
      </c>
      <c r="AA58" s="5">
        <v>1.1663556767618775</v>
      </c>
      <c r="AB58" s="5">
        <v>0.88947897229797612</v>
      </c>
      <c r="AC58" s="5">
        <v>7.6790565162658184E-2</v>
      </c>
      <c r="AD58" s="5">
        <v>-5.849285931327864E-2</v>
      </c>
      <c r="AE58" s="5">
        <v>0.30519320698990893</v>
      </c>
      <c r="AF58" s="5">
        <v>-435.0094339622633</v>
      </c>
      <c r="AG58" s="5">
        <v>-188.51445086705189</v>
      </c>
      <c r="AH58" s="5">
        <v>-4.381721959824731E-2</v>
      </c>
      <c r="AI58" s="5">
        <v>7235</v>
      </c>
      <c r="AJ58" s="5">
        <v>7436</v>
      </c>
      <c r="AK58" s="5">
        <v>8039</v>
      </c>
      <c r="AL58" s="5">
        <v>7391</v>
      </c>
      <c r="AM58" s="5">
        <v>7289</v>
      </c>
      <c r="AN58" s="5">
        <v>0.97296933835395372</v>
      </c>
      <c r="AO58" s="5">
        <v>0.89998756064187091</v>
      </c>
      <c r="AP58" s="5">
        <v>0.92499067048140315</v>
      </c>
      <c r="AQ58" s="5">
        <v>0.90670481403159597</v>
      </c>
      <c r="AR58" s="5">
        <v>1.0060884859964823</v>
      </c>
      <c r="AS58" s="5">
        <v>1.0876741983493439</v>
      </c>
      <c r="AT58" s="5">
        <v>0.98619943174130698</v>
      </c>
      <c r="AU58" s="5">
        <v>4.1996111471160079E-2</v>
      </c>
      <c r="AV58" s="5">
        <v>-6.9482288828337877E-3</v>
      </c>
      <c r="AW58" s="5">
        <v>5.5977111581042415E-3</v>
      </c>
      <c r="AX58" s="5">
        <v>717.16981132075466</v>
      </c>
      <c r="AY58" s="5">
        <v>623.54913294797689</v>
      </c>
      <c r="AZ58" s="5">
        <v>-6.5912762520193863E-3</v>
      </c>
      <c r="BA58" s="5">
        <v>1.8893331289291299E-2</v>
      </c>
      <c r="BB58" s="5">
        <v>2.0048262551426801E-2</v>
      </c>
      <c r="BC58" s="5">
        <v>2.59361546486616E-2</v>
      </c>
      <c r="BD58" s="5">
        <v>1.14712947979569E-2</v>
      </c>
      <c r="BE58" s="5">
        <v>7.4881464242935103E-3</v>
      </c>
      <c r="BF58" s="5">
        <v>0.94239245125741289</v>
      </c>
      <c r="BG58" s="5">
        <v>0.72845537610434719</v>
      </c>
      <c r="BH58" s="5">
        <v>0.77298515616544428</v>
      </c>
      <c r="BI58" s="5">
        <v>0.28871459650553577</v>
      </c>
      <c r="BJ58" s="5">
        <v>1.7476895942903938</v>
      </c>
      <c r="BK58" s="5">
        <v>2.2609613914970583</v>
      </c>
      <c r="BL58" s="5">
        <v>0.65277255586066796</v>
      </c>
      <c r="BM58" s="5">
        <v>0.38668393768322717</v>
      </c>
      <c r="BN58" s="5">
        <v>-0.21008785686093159</v>
      </c>
      <c r="BO58" s="5">
        <v>0.33069542766288618</v>
      </c>
      <c r="BP58" s="5">
        <v>1.1173956878131903E-2</v>
      </c>
      <c r="BQ58" s="5">
        <v>9.8045421118251007E-3</v>
      </c>
      <c r="BR58" s="5">
        <v>-8.6619524964986011E-2</v>
      </c>
      <c r="BS58" s="5">
        <v>662</v>
      </c>
      <c r="BT58" s="5">
        <v>480</v>
      </c>
      <c r="BU58" s="5">
        <v>470</v>
      </c>
      <c r="BV58" s="5">
        <v>284</v>
      </c>
      <c r="BW58" s="5">
        <v>197</v>
      </c>
      <c r="BX58" s="5">
        <v>1.3791666666666667</v>
      </c>
      <c r="BY58" s="5">
        <v>1.4085106382978723</v>
      </c>
      <c r="BZ58" s="5">
        <v>1.0212765957446808</v>
      </c>
      <c r="CA58" s="5">
        <v>0.41914893617021276</v>
      </c>
      <c r="CB58" s="5">
        <v>1.6901408450704225</v>
      </c>
      <c r="CC58" s="5">
        <v>1.6549295774647887</v>
      </c>
      <c r="CD58" s="5">
        <v>0.69366197183098588</v>
      </c>
      <c r="CE58" s="5">
        <v>0.24668435013262599</v>
      </c>
      <c r="CF58" s="5">
        <v>-0.18087318087318088</v>
      </c>
      <c r="CG58" s="5">
        <v>0.41702127659574467</v>
      </c>
      <c r="CH58" s="5">
        <v>18.396226415094418</v>
      </c>
      <c r="CI58" s="5">
        <v>79.502890173410421</v>
      </c>
      <c r="CJ58" s="5">
        <v>-9.1578947368421051E-2</v>
      </c>
      <c r="CK58" s="5">
        <v>7.7002858743071504E-3</v>
      </c>
      <c r="CL58" s="5">
        <v>1.1723518371582E-2</v>
      </c>
      <c r="CM58" s="5">
        <v>1.6483779996633498E-2</v>
      </c>
      <c r="CN58" s="5">
        <v>4.4166138395666998E-3</v>
      </c>
      <c r="CO58" s="5">
        <v>2.7617046725936201E-4</v>
      </c>
      <c r="CP58" s="5">
        <v>0.65682379898621301</v>
      </c>
      <c r="CQ58" s="5">
        <v>0.46714320840728213</v>
      </c>
      <c r="CR58" s="5">
        <v>0.71121541139085254</v>
      </c>
      <c r="CS58" s="5">
        <v>1.6754073842029232E-2</v>
      </c>
      <c r="CT58" s="5">
        <v>2.6544132671404568</v>
      </c>
      <c r="CU58" s="5">
        <v>3.7322212435603541</v>
      </c>
      <c r="CV58" s="5">
        <v>6.2529910309400347E-2</v>
      </c>
      <c r="CW58" s="5">
        <v>0.57736549137012205</v>
      </c>
      <c r="CX58" s="5">
        <v>-0.88229995277743811</v>
      </c>
      <c r="CY58" s="5">
        <v>0.44327845515455788</v>
      </c>
      <c r="CZ58" s="5">
        <v>1.0611198368078108E-2</v>
      </c>
      <c r="DA58" s="5">
        <v>8.0969405731972123E-3</v>
      </c>
      <c r="DB58" s="5">
        <v>-0.14678624369687474</v>
      </c>
      <c r="DC58" s="5">
        <v>359</v>
      </c>
      <c r="DD58" s="5">
        <v>319</v>
      </c>
      <c r="DE58" s="5">
        <v>350</v>
      </c>
      <c r="DF58" s="5">
        <v>253</v>
      </c>
      <c r="DG58" s="5">
        <v>235</v>
      </c>
      <c r="DH58" s="5">
        <v>1.1253918495297806</v>
      </c>
      <c r="DI58" s="5">
        <v>1.0257142857142858</v>
      </c>
      <c r="DJ58" s="5">
        <v>0.91142857142857148</v>
      </c>
      <c r="DK58" s="5">
        <v>0.67142857142857137</v>
      </c>
      <c r="DL58" s="5">
        <v>1.2608695652173914</v>
      </c>
      <c r="DM58" s="5">
        <v>1.383399209486166</v>
      </c>
      <c r="DN58" s="5">
        <v>0.92885375494071143</v>
      </c>
      <c r="DO58" s="5">
        <v>0.16086235489220563</v>
      </c>
      <c r="DP58" s="5">
        <v>-3.6885245901639344E-2</v>
      </c>
      <c r="DQ58" s="5">
        <v>0.18857142857142858</v>
      </c>
      <c r="DR58" s="5">
        <v>50.000000000000021</v>
      </c>
      <c r="DS58" s="5">
        <v>61.138728323699425</v>
      </c>
      <c r="DT58" s="5">
        <v>-2.6905829596412557E-2</v>
      </c>
      <c r="DU58" s="5">
        <v>620</v>
      </c>
      <c r="DV58" s="5">
        <v>304</v>
      </c>
      <c r="DW58" s="5">
        <v>444</v>
      </c>
      <c r="DX58" s="5">
        <v>141</v>
      </c>
      <c r="DY58" s="5">
        <v>69</v>
      </c>
      <c r="DZ58" s="5">
        <v>2.0394736842105261</v>
      </c>
      <c r="EA58" s="5">
        <v>1.3963963963963963</v>
      </c>
      <c r="EB58" s="5">
        <v>0.68468468468468469</v>
      </c>
      <c r="EC58" s="5">
        <v>0.1554054054054054</v>
      </c>
      <c r="ED58" s="5">
        <v>2.1560283687943262</v>
      </c>
      <c r="EE58" s="5">
        <v>3.1489361702127661</v>
      </c>
      <c r="EF58" s="5">
        <v>0.48936170212765956</v>
      </c>
      <c r="EG58" s="5">
        <v>0.517948717948718</v>
      </c>
      <c r="EH58" s="5">
        <v>-0.34285714285714286</v>
      </c>
      <c r="EI58" s="5">
        <v>0.36711711711711714</v>
      </c>
      <c r="EJ58" s="5">
        <v>90.613207547169907</v>
      </c>
      <c r="EK58" s="5">
        <v>214.4335260115607</v>
      </c>
      <c r="EL58" s="5" t="s">
        <v>230</v>
      </c>
      <c r="EM58" s="5">
        <v>4.1547339409589698E-2</v>
      </c>
      <c r="EN58" s="5">
        <v>3.8689039647579103E-2</v>
      </c>
      <c r="EO58" s="5">
        <v>4.3223384767770698E-2</v>
      </c>
      <c r="EP58" s="5">
        <v>2.6442544534802399E-2</v>
      </c>
      <c r="EQ58" s="5">
        <v>1.96666903793811E-2</v>
      </c>
      <c r="ER58" s="5">
        <v>1.0738787984412905</v>
      </c>
      <c r="ES58" s="5">
        <v>0.96122364393288484</v>
      </c>
      <c r="ET58" s="5">
        <v>0.89509509390452446</v>
      </c>
      <c r="EU58" s="5">
        <v>0.45500116395432016</v>
      </c>
      <c r="EV58" s="5">
        <v>1.4631360305230254</v>
      </c>
      <c r="EW58" s="5">
        <v>1.6346151827741906</v>
      </c>
      <c r="EX58" s="5">
        <v>0.74375181077966057</v>
      </c>
      <c r="EY58" s="5">
        <v>0.24087585425130478</v>
      </c>
      <c r="EZ58" s="5">
        <v>-0.14695221397692293</v>
      </c>
      <c r="FA58" s="5">
        <v>0.28333031248187307</v>
      </c>
      <c r="FB58" s="5">
        <v>1.0083431184713556E-2</v>
      </c>
      <c r="FC58" s="5">
        <v>1.0126675258395987E-2</v>
      </c>
      <c r="FD58" s="5">
        <v>-8.2720713051578937E-2</v>
      </c>
      <c r="FE58" s="5">
        <v>78</v>
      </c>
      <c r="FF58" s="5">
        <v>71</v>
      </c>
      <c r="FG58" s="5">
        <v>86</v>
      </c>
      <c r="FH58" s="5">
        <v>57</v>
      </c>
      <c r="FI58" s="5">
        <v>51</v>
      </c>
      <c r="FJ58" s="5">
        <v>1.0985915492957747</v>
      </c>
      <c r="FK58" s="5">
        <v>0.90697674418604646</v>
      </c>
      <c r="FL58" s="5">
        <v>0.82558139534883723</v>
      </c>
      <c r="FM58" s="5">
        <v>0.59302325581395354</v>
      </c>
      <c r="FN58" s="5">
        <v>1.2456140350877194</v>
      </c>
      <c r="FO58" s="5">
        <v>1.5087719298245614</v>
      </c>
      <c r="FP58" s="5">
        <v>0.89473684210526316</v>
      </c>
      <c r="FQ58" s="5">
        <v>0.20279720279720279</v>
      </c>
      <c r="FR58" s="5">
        <v>-5.5555555555555552E-2</v>
      </c>
      <c r="FS58" s="5">
        <v>0.16279069767441862</v>
      </c>
      <c r="FT58" s="5">
        <v>19.688679245283023</v>
      </c>
      <c r="FU58" s="5">
        <v>21.393063583815028</v>
      </c>
      <c r="FV58" s="5">
        <v>-3.8216560509554139E-2</v>
      </c>
    </row>
    <row r="59" spans="1:178" x14ac:dyDescent="0.25">
      <c r="A59" s="1" t="s">
        <v>10</v>
      </c>
      <c r="B59" s="2">
        <v>43.28528</v>
      </c>
      <c r="C59" s="2">
        <v>-79.793890000000005</v>
      </c>
      <c r="D59" s="3">
        <v>41500</v>
      </c>
      <c r="E59" s="3" t="str">
        <f>CHOOSE(MONTH(D59),"Winter","Winter","Spring","Spring","Spring","Summer","Summer","Summer","Autumn","Autumn","Autumn","Winter")</f>
        <v>Summer</v>
      </c>
      <c r="F59" s="1">
        <v>1</v>
      </c>
      <c r="G59" s="1">
        <v>1</v>
      </c>
      <c r="H59" s="4">
        <v>13.9</v>
      </c>
      <c r="I59" s="4">
        <v>12.4</v>
      </c>
      <c r="J59" s="1">
        <v>0.1</v>
      </c>
      <c r="K59" s="1" t="s">
        <v>11</v>
      </c>
      <c r="L59" s="1" t="s">
        <v>24</v>
      </c>
      <c r="M59" s="1" t="s">
        <v>19</v>
      </c>
      <c r="N59" s="1" t="s">
        <v>28</v>
      </c>
      <c r="O59" s="3">
        <v>41502</v>
      </c>
      <c r="P59" s="1">
        <v>2</v>
      </c>
      <c r="Q59" s="5">
        <v>6443.7278747558594</v>
      </c>
      <c r="R59" s="5">
        <v>5181.1061859130805</v>
      </c>
      <c r="S59" s="5">
        <v>3317.8478240966797</v>
      </c>
      <c r="T59" s="5">
        <v>1784.4579696655198</v>
      </c>
      <c r="U59" s="5">
        <v>584.44118499755803</v>
      </c>
      <c r="V59" s="5">
        <v>1.243697319363136</v>
      </c>
      <c r="W59" s="5">
        <v>1.9421408745623332</v>
      </c>
      <c r="X59" s="5">
        <v>1.561586444165411</v>
      </c>
      <c r="Y59" s="5">
        <v>0.17615069044243417</v>
      </c>
      <c r="Z59" s="5">
        <v>2.9034621571301176</v>
      </c>
      <c r="AA59" s="5">
        <v>1.8593028698336782</v>
      </c>
      <c r="AB59" s="5">
        <v>0.32751748426280175</v>
      </c>
      <c r="AC59" s="5">
        <v>0.3005288033315836</v>
      </c>
      <c r="AD59" s="5">
        <v>-0.50657149431869219</v>
      </c>
      <c r="AE59" s="5">
        <v>1.0237504540077378</v>
      </c>
      <c r="AF59" s="5">
        <v>-532.51283933531067</v>
      </c>
      <c r="AG59" s="5">
        <v>-312.18778907907517</v>
      </c>
      <c r="AH59" s="5">
        <v>-0.14119582048033508</v>
      </c>
      <c r="AI59" s="5" t="s">
        <v>230</v>
      </c>
      <c r="AJ59" s="5" t="s">
        <v>230</v>
      </c>
      <c r="AK59" s="5" t="s">
        <v>230</v>
      </c>
      <c r="AL59" s="5" t="s">
        <v>230</v>
      </c>
      <c r="AM59" s="5" t="s">
        <v>230</v>
      </c>
      <c r="AN59" s="5" t="s">
        <v>230</v>
      </c>
      <c r="AO59" s="5" t="s">
        <v>230</v>
      </c>
      <c r="AP59" s="5" t="s">
        <v>230</v>
      </c>
      <c r="AQ59" s="5" t="s">
        <v>230</v>
      </c>
      <c r="AR59" s="5" t="s">
        <v>230</v>
      </c>
      <c r="AS59" s="5" t="s">
        <v>230</v>
      </c>
      <c r="AT59" s="5" t="s">
        <v>230</v>
      </c>
      <c r="AU59" s="5" t="s">
        <v>230</v>
      </c>
      <c r="AV59" s="5" t="s">
        <v>230</v>
      </c>
      <c r="AW59" s="5" t="s">
        <v>230</v>
      </c>
      <c r="AX59" s="5" t="s">
        <v>230</v>
      </c>
      <c r="AY59" s="5" t="s">
        <v>230</v>
      </c>
      <c r="AZ59" s="5" t="s">
        <v>230</v>
      </c>
      <c r="BA59" s="5">
        <v>2.8739720582962001E-2</v>
      </c>
      <c r="BB59" s="5">
        <v>2.6771329343318901E-2</v>
      </c>
      <c r="BC59" s="5">
        <v>3.0824305489659299E-2</v>
      </c>
      <c r="BD59" s="5">
        <v>1.8212394788861198E-2</v>
      </c>
      <c r="BE59" s="5">
        <v>9.9263619631528802E-3</v>
      </c>
      <c r="BF59" s="5">
        <v>1.0735260925746422</v>
      </c>
      <c r="BG59" s="5">
        <v>0.93237203973998317</v>
      </c>
      <c r="BH59" s="5">
        <v>0.86851362644001628</v>
      </c>
      <c r="BI59" s="5">
        <v>0.32203035252433831</v>
      </c>
      <c r="BJ59" s="5">
        <v>1.4699510774767739</v>
      </c>
      <c r="BK59" s="5">
        <v>1.6924905179692027</v>
      </c>
      <c r="BL59" s="5">
        <v>0.54503331814572231</v>
      </c>
      <c r="BM59" s="5">
        <v>0.2571932986755735</v>
      </c>
      <c r="BN59" s="5">
        <v>-0.29447046643648289</v>
      </c>
      <c r="BO59" s="5">
        <v>0.27766836652099064</v>
      </c>
      <c r="BP59" s="5">
        <v>7.9441341694515208E-3</v>
      </c>
      <c r="BQ59" s="5">
        <v>7.9613913475089435E-3</v>
      </c>
      <c r="BR59" s="5">
        <v>-0.14386563929257862</v>
      </c>
      <c r="BS59" s="5">
        <v>580</v>
      </c>
      <c r="BT59" s="5">
        <v>398</v>
      </c>
      <c r="BU59" s="5">
        <v>399</v>
      </c>
      <c r="BV59" s="5">
        <v>259</v>
      </c>
      <c r="BW59" s="5">
        <v>153</v>
      </c>
      <c r="BX59" s="5">
        <v>1.4572864321608041</v>
      </c>
      <c r="BY59" s="5">
        <v>1.4536340852130325</v>
      </c>
      <c r="BZ59" s="5">
        <v>0.99749373433583954</v>
      </c>
      <c r="CA59" s="5">
        <v>0.38345864661654133</v>
      </c>
      <c r="CB59" s="5">
        <v>1.5366795366795367</v>
      </c>
      <c r="CC59" s="5">
        <v>1.5405405405405406</v>
      </c>
      <c r="CD59" s="5">
        <v>0.59073359073359077</v>
      </c>
      <c r="CE59" s="5">
        <v>0.21276595744680851</v>
      </c>
      <c r="CF59" s="5">
        <v>-0.25728155339805825</v>
      </c>
      <c r="CG59" s="5">
        <v>0.34837092731829572</v>
      </c>
      <c r="CH59" s="5">
        <v>-2.3301886792452251</v>
      </c>
      <c r="CI59" s="5">
        <v>64.473988439306368</v>
      </c>
      <c r="CJ59" s="5">
        <v>-0.1329987452948557</v>
      </c>
      <c r="CK59" s="5">
        <v>6.4231297001242603E-3</v>
      </c>
      <c r="CL59" s="5">
        <v>9.3053570017218503E-3</v>
      </c>
      <c r="CM59" s="5">
        <v>1.45701328292489E-2</v>
      </c>
      <c r="CN59" s="5">
        <v>5.73979038745164E-3</v>
      </c>
      <c r="CO59" s="5">
        <v>4.1194332879967901E-4</v>
      </c>
      <c r="CP59" s="5">
        <v>0.69026150194299185</v>
      </c>
      <c r="CQ59" s="5">
        <v>0.44084221986158634</v>
      </c>
      <c r="CR59" s="5">
        <v>0.63865972333771426</v>
      </c>
      <c r="CS59" s="5">
        <v>2.8273134749514494E-2</v>
      </c>
      <c r="CT59" s="5">
        <v>1.6212015376145565</v>
      </c>
      <c r="CU59" s="5">
        <v>2.5384433656501115</v>
      </c>
      <c r="CV59" s="5">
        <v>7.1769751331036705E-2</v>
      </c>
      <c r="CW59" s="5">
        <v>0.43477970584035514</v>
      </c>
      <c r="CX59" s="5">
        <v>-0.86607244467964228</v>
      </c>
      <c r="CY59" s="5">
        <v>0.24471750917139837</v>
      </c>
      <c r="CZ59" s="5">
        <v>8.5273523691971366E-3</v>
      </c>
      <c r="DA59" s="5">
        <v>6.892982547338302E-3</v>
      </c>
      <c r="DB59" s="5">
        <v>-0.22315131946490149</v>
      </c>
      <c r="DC59" s="5">
        <v>308</v>
      </c>
      <c r="DD59" s="5">
        <v>303</v>
      </c>
      <c r="DE59" s="5">
        <v>308</v>
      </c>
      <c r="DF59" s="5">
        <v>258</v>
      </c>
      <c r="DG59" s="5">
        <v>203</v>
      </c>
      <c r="DH59" s="5">
        <v>1.0165016501650166</v>
      </c>
      <c r="DI59" s="5" t="s">
        <v>230</v>
      </c>
      <c r="DJ59" s="5">
        <v>0.98376623376623373</v>
      </c>
      <c r="DK59" s="5">
        <v>0.65909090909090906</v>
      </c>
      <c r="DL59" s="5">
        <v>1.1744186046511629</v>
      </c>
      <c r="DM59" s="5">
        <v>1.193798449612403</v>
      </c>
      <c r="DN59" s="5">
        <v>0.78682170542635654</v>
      </c>
      <c r="DO59" s="5">
        <v>8.8339222614840993E-2</v>
      </c>
      <c r="DP59" s="5">
        <v>-0.1193058568329718</v>
      </c>
      <c r="DQ59" s="5">
        <v>0.1461038961038961</v>
      </c>
      <c r="DR59" s="5">
        <v>27.830188679245293</v>
      </c>
      <c r="DS59" s="5">
        <v>25.549132947976879</v>
      </c>
      <c r="DT59" s="5">
        <v>-9.0016366612111293E-2</v>
      </c>
      <c r="DU59" s="5">
        <v>454</v>
      </c>
      <c r="DV59" s="5">
        <v>228</v>
      </c>
      <c r="DW59" s="5">
        <v>281</v>
      </c>
      <c r="DX59" s="5">
        <v>122</v>
      </c>
      <c r="DY59" s="5" t="s">
        <v>230</v>
      </c>
      <c r="DZ59" s="5">
        <v>1.9912280701754386</v>
      </c>
      <c r="EA59" s="5">
        <v>1.6156583629893237</v>
      </c>
      <c r="EB59" s="5">
        <v>0.81138790035587194</v>
      </c>
      <c r="EC59" s="5" t="s">
        <v>230</v>
      </c>
      <c r="ED59" s="5">
        <v>1.8688524590163935</v>
      </c>
      <c r="EE59" s="5">
        <v>2.3032786885245899</v>
      </c>
      <c r="EF59" s="5" t="s">
        <v>230</v>
      </c>
      <c r="EG59" s="5">
        <v>0.39454094292803971</v>
      </c>
      <c r="EH59" s="5" t="s">
        <v>230</v>
      </c>
      <c r="EI59" s="5">
        <v>0.37722419928825623</v>
      </c>
      <c r="EJ59" s="5">
        <v>11.792452830188751</v>
      </c>
      <c r="EK59" s="5">
        <v>101.40462427745666</v>
      </c>
      <c r="EL59" s="5" t="s">
        <v>230</v>
      </c>
      <c r="EM59" s="5">
        <v>1.38930846005678E-2</v>
      </c>
      <c r="EN59" s="5">
        <v>1.33223915472627E-2</v>
      </c>
      <c r="EO59" s="5">
        <v>2.0926270633935901E-2</v>
      </c>
      <c r="EP59" s="5">
        <v>1.12087242305279E-2</v>
      </c>
      <c r="EQ59" s="5">
        <v>7.13425688445568E-3</v>
      </c>
      <c r="ER59" s="5">
        <v>1.0428371326034445</v>
      </c>
      <c r="ES59" s="5">
        <v>0.66390638081672992</v>
      </c>
      <c r="ET59" s="5">
        <v>0.63663477264113777</v>
      </c>
      <c r="EU59" s="5">
        <v>0.3409234740989221</v>
      </c>
      <c r="EV59" s="5">
        <v>1.1885734070411018</v>
      </c>
      <c r="EW59" s="5">
        <v>1.8669627518305292</v>
      </c>
      <c r="EX59" s="5">
        <v>0.63649142736734776</v>
      </c>
      <c r="EY59" s="5">
        <v>0.30239763362010252</v>
      </c>
      <c r="EZ59" s="5">
        <v>-0.22212678083956408</v>
      </c>
      <c r="FA59" s="5">
        <v>0.10100544687150746</v>
      </c>
      <c r="FB59" s="5">
        <v>8.5273111449940819E-3</v>
      </c>
      <c r="FC59" s="5">
        <v>8.5690797688815767E-3</v>
      </c>
      <c r="FD59" s="5">
        <v>-0.11896719715694386</v>
      </c>
      <c r="FE59" s="5">
        <v>128</v>
      </c>
      <c r="FF59" s="5">
        <v>124</v>
      </c>
      <c r="FG59" s="5">
        <v>133</v>
      </c>
      <c r="FH59" s="5">
        <v>104</v>
      </c>
      <c r="FI59" s="5">
        <v>62</v>
      </c>
      <c r="FJ59" s="5">
        <v>1.032258064516129</v>
      </c>
      <c r="FK59" s="5">
        <v>0.96240601503759393</v>
      </c>
      <c r="FL59" s="5">
        <v>0.93233082706766912</v>
      </c>
      <c r="FM59" s="5">
        <v>0.46616541353383456</v>
      </c>
      <c r="FN59" s="5">
        <v>1.1923076923076923</v>
      </c>
      <c r="FO59" s="5">
        <v>1.2788461538461537</v>
      </c>
      <c r="FP59" s="5">
        <v>0.59615384615384615</v>
      </c>
      <c r="FQ59" s="5">
        <v>0.12236286919831224</v>
      </c>
      <c r="FR59" s="5">
        <v>-0.25301204819277107</v>
      </c>
      <c r="FS59" s="5">
        <v>0.15037593984962405</v>
      </c>
      <c r="FT59" s="5">
        <v>18.358490566037741</v>
      </c>
      <c r="FU59" s="5">
        <v>18.132947976878611</v>
      </c>
      <c r="FV59" s="5">
        <v>-0.16342412451361868</v>
      </c>
    </row>
    <row r="60" spans="1:178" x14ac:dyDescent="0.25">
      <c r="A60" s="1" t="s">
        <v>10</v>
      </c>
      <c r="B60" s="2">
        <v>43.2883</v>
      </c>
      <c r="C60" s="2">
        <v>-79.836299999999994</v>
      </c>
      <c r="D60" s="3">
        <v>42480</v>
      </c>
      <c r="E60" s="3" t="str">
        <f>CHOOSE(MONTH(D60),"Winter","Winter","Spring","Spring","Spring","Summer","Summer","Summer","Autumn","Autumn","Autumn","Winter")</f>
        <v>Spring</v>
      </c>
      <c r="F60" s="1">
        <v>1</v>
      </c>
      <c r="G60" s="1">
        <v>1</v>
      </c>
      <c r="H60" s="4">
        <v>13.9</v>
      </c>
      <c r="I60" s="4">
        <v>13.9</v>
      </c>
      <c r="J60" s="1">
        <v>0.1</v>
      </c>
      <c r="K60" s="1" t="s">
        <v>11</v>
      </c>
      <c r="L60" s="1" t="s">
        <v>24</v>
      </c>
      <c r="M60" s="1" t="s">
        <v>19</v>
      </c>
      <c r="N60" s="1" t="s">
        <v>45</v>
      </c>
      <c r="O60" s="3">
        <v>42478</v>
      </c>
      <c r="P60" s="1">
        <v>2</v>
      </c>
      <c r="Q60" s="5">
        <v>5943.3586120605396</v>
      </c>
      <c r="R60" s="5">
        <v>4811.3422393798801</v>
      </c>
      <c r="S60" s="5">
        <v>3111.9213104248001</v>
      </c>
      <c r="T60" s="5">
        <v>1724.5506286621001</v>
      </c>
      <c r="U60" s="5">
        <v>449.18794631957996</v>
      </c>
      <c r="V60" s="5">
        <v>1.2352807836897011</v>
      </c>
      <c r="W60" s="5">
        <v>1.9098678980572383</v>
      </c>
      <c r="X60" s="5">
        <v>1.5461002253694829</v>
      </c>
      <c r="Y60" s="5">
        <v>0.14434424958459585</v>
      </c>
      <c r="Z60" s="5">
        <v>2.7899106929162767</v>
      </c>
      <c r="AA60" s="5">
        <v>1.8044824307877914</v>
      </c>
      <c r="AB60" s="5">
        <v>0.26046666236065119</v>
      </c>
      <c r="AC60" s="5">
        <v>0.28685593532558118</v>
      </c>
      <c r="AD60" s="5">
        <v>-0.58671392090158259</v>
      </c>
      <c r="AE60" s="5">
        <v>0.99192469950225381</v>
      </c>
      <c r="AF60" s="5">
        <v>-483.2328580460412</v>
      </c>
      <c r="AG60" s="5">
        <v>-289.84556914753853</v>
      </c>
      <c r="AH60" s="5">
        <v>-0.16096431405136835</v>
      </c>
      <c r="AI60" s="5">
        <v>102.50000050291399</v>
      </c>
      <c r="AJ60" s="5">
        <v>839.50003609061207</v>
      </c>
      <c r="AK60" s="5">
        <v>2547.24994301795</v>
      </c>
      <c r="AL60" s="5">
        <v>913.75000774860291</v>
      </c>
      <c r="AM60" s="5">
        <v>374.75000135600504</v>
      </c>
      <c r="AN60" s="5">
        <v>0.12209648135363579</v>
      </c>
      <c r="AO60" s="5">
        <v>4.0239475040079208E-2</v>
      </c>
      <c r="AP60" s="5">
        <v>0.32957112763578389</v>
      </c>
      <c r="AQ60" s="5">
        <v>0.14711944635947499</v>
      </c>
      <c r="AR60" s="5">
        <v>0.91874148177471859</v>
      </c>
      <c r="AS60" s="5">
        <v>2.7876880124949523</v>
      </c>
      <c r="AT60" s="5">
        <v>0.41012311702120258</v>
      </c>
      <c r="AU60" s="5">
        <v>0.47197340609830246</v>
      </c>
      <c r="AV60" s="5">
        <v>-0.41831587317345437</v>
      </c>
      <c r="AW60" s="5">
        <v>-2.9149071869256929E-2</v>
      </c>
      <c r="AX60" s="5">
        <v>1993.2051271613032</v>
      </c>
      <c r="AY60" s="5">
        <v>1673.843850505481</v>
      </c>
      <c r="AZ60" s="5">
        <v>-0.15914963009299846</v>
      </c>
      <c r="BA60" s="5">
        <v>8.6357705295085907E-3</v>
      </c>
      <c r="BB60" s="5">
        <v>1.1354243382811499E-2</v>
      </c>
      <c r="BC60" s="5">
        <v>2.1095482632517801E-2</v>
      </c>
      <c r="BD60" s="5">
        <v>1.16952639073133E-2</v>
      </c>
      <c r="BE60" s="5" t="s">
        <v>230</v>
      </c>
      <c r="BF60" s="5">
        <v>0.76057648566717884</v>
      </c>
      <c r="BG60" s="5">
        <v>0.40936586661434865</v>
      </c>
      <c r="BH60" s="5">
        <v>0.53823103176171994</v>
      </c>
      <c r="BI60" s="5" t="s">
        <v>230</v>
      </c>
      <c r="BJ60" s="5">
        <v>0.97084114328633897</v>
      </c>
      <c r="BK60" s="5">
        <v>1.8037628564607544</v>
      </c>
      <c r="BL60" s="5" t="s">
        <v>230</v>
      </c>
      <c r="BM60" s="5">
        <v>0.28667290980356314</v>
      </c>
      <c r="BN60" s="5" t="s">
        <v>230</v>
      </c>
      <c r="BO60" s="5">
        <v>-1.6165571105547106E-2</v>
      </c>
      <c r="BP60" s="5">
        <v>1.0756786543665079E-2</v>
      </c>
      <c r="BQ60" s="5">
        <v>9.5855131142401611E-3</v>
      </c>
      <c r="BR60" s="5" t="s">
        <v>230</v>
      </c>
      <c r="BS60" s="5">
        <v>426</v>
      </c>
      <c r="BT60" s="5">
        <v>297</v>
      </c>
      <c r="BU60" s="5">
        <v>352</v>
      </c>
      <c r="BV60" s="5">
        <v>244</v>
      </c>
      <c r="BW60" s="5">
        <v>87</v>
      </c>
      <c r="BX60" s="5">
        <v>1.4343434343434343</v>
      </c>
      <c r="BY60" s="5">
        <v>1.2102272727272727</v>
      </c>
      <c r="BZ60" s="5">
        <v>0.84375</v>
      </c>
      <c r="CA60" s="5">
        <v>0.24715909090909091</v>
      </c>
      <c r="CB60" s="5">
        <v>1.2172131147540983</v>
      </c>
      <c r="CC60" s="5">
        <v>1.4426229508196722</v>
      </c>
      <c r="CD60" s="5">
        <v>0.35655737704918034</v>
      </c>
      <c r="CE60" s="5">
        <v>0.18120805369127516</v>
      </c>
      <c r="CF60" s="5">
        <v>-0.47432024169184289</v>
      </c>
      <c r="CG60" s="5">
        <v>0.15056818181818182</v>
      </c>
      <c r="CH60" s="5">
        <v>27.301886792452862</v>
      </c>
      <c r="CI60" s="5">
        <v>79.202312138728331</v>
      </c>
      <c r="CJ60" s="5">
        <v>-0.24191063174114022</v>
      </c>
      <c r="CK60" s="5">
        <v>9.1952346265315992E-3</v>
      </c>
      <c r="CL60" s="5">
        <v>1.24223623424768E-2</v>
      </c>
      <c r="CM60" s="5">
        <v>2.2504705935716601E-2</v>
      </c>
      <c r="CN60" s="5">
        <v>1.42545374110341E-2</v>
      </c>
      <c r="CO60" s="5">
        <v>1.0810896055772901E-3</v>
      </c>
      <c r="CP60" s="5">
        <v>0.74021626265799556</v>
      </c>
      <c r="CQ60" s="5">
        <v>0.40859163646915708</v>
      </c>
      <c r="CR60" s="5">
        <v>0.55198954289651969</v>
      </c>
      <c r="CS60" s="5">
        <v>4.8038379557829386E-2</v>
      </c>
      <c r="CT60" s="5">
        <v>0.87146723771344148</v>
      </c>
      <c r="CU60" s="5">
        <v>1.5787749042137447</v>
      </c>
      <c r="CV60" s="5">
        <v>7.5841788084995601E-2</v>
      </c>
      <c r="CW60" s="5">
        <v>0.22443793107650478</v>
      </c>
      <c r="CX60" s="5">
        <v>-0.85900940282307792</v>
      </c>
      <c r="CY60" s="5">
        <v>-8.1412975303512228E-2</v>
      </c>
      <c r="CZ60" s="5">
        <v>1.0493444287622288E-2</v>
      </c>
      <c r="DA60" s="5">
        <v>9.24568561395641E-3</v>
      </c>
      <c r="DB60" s="5">
        <v>-0.37717015641079749</v>
      </c>
      <c r="DC60" s="5">
        <v>214</v>
      </c>
      <c r="DD60" s="5">
        <v>204</v>
      </c>
      <c r="DE60" s="5">
        <v>288</v>
      </c>
      <c r="DF60" s="5">
        <v>261</v>
      </c>
      <c r="DG60" s="5">
        <v>165</v>
      </c>
      <c r="DH60" s="5">
        <v>1.0490196078431373</v>
      </c>
      <c r="DI60" s="5">
        <v>0.74305555555555558</v>
      </c>
      <c r="DJ60" s="5">
        <v>0.70833333333333337</v>
      </c>
      <c r="DK60" s="5">
        <v>0.57291666666666663</v>
      </c>
      <c r="DL60" s="5">
        <v>0.7816091954022989</v>
      </c>
      <c r="DM60" s="5">
        <v>1.103448275862069</v>
      </c>
      <c r="DN60" s="5">
        <v>0.63218390804597702</v>
      </c>
      <c r="DO60" s="5">
        <v>4.9180327868852458E-2</v>
      </c>
      <c r="DP60" s="5">
        <v>-0.22535211267605634</v>
      </c>
      <c r="DQ60" s="5">
        <v>-0.19791666666666666</v>
      </c>
      <c r="DR60" s="5">
        <v>47.839622641509422</v>
      </c>
      <c r="DS60" s="5">
        <v>57.971098265895947</v>
      </c>
      <c r="DT60" s="5">
        <v>-0.1951219512195122</v>
      </c>
      <c r="DU60" s="5">
        <v>378</v>
      </c>
      <c r="DV60" s="5">
        <v>247</v>
      </c>
      <c r="DW60" s="5">
        <v>318</v>
      </c>
      <c r="DX60" s="5">
        <v>210</v>
      </c>
      <c r="DY60" s="5">
        <v>64</v>
      </c>
      <c r="DZ60" s="5">
        <v>1.5303643724696356</v>
      </c>
      <c r="EA60" s="5">
        <v>1.1886792452830188</v>
      </c>
      <c r="EB60" s="5">
        <v>0.77672955974842772</v>
      </c>
      <c r="EC60" s="5">
        <v>0.20125786163522014</v>
      </c>
      <c r="ED60" s="5">
        <v>1.1761904761904762</v>
      </c>
      <c r="EE60" s="5">
        <v>1.5142857142857142</v>
      </c>
      <c r="EF60" s="5">
        <v>0.30476190476190479</v>
      </c>
      <c r="EG60" s="5">
        <v>0.20454545454545456</v>
      </c>
      <c r="EH60" s="5">
        <v>-0.53284671532846717</v>
      </c>
      <c r="EI60" s="5">
        <v>0.11635220125786164</v>
      </c>
      <c r="EJ60" s="5">
        <v>33.509433962264183</v>
      </c>
      <c r="EK60" s="5">
        <v>87.895953757225442</v>
      </c>
      <c r="EL60" s="5" t="s">
        <v>230</v>
      </c>
      <c r="EM60" s="5">
        <v>3.58096975833178E-3</v>
      </c>
      <c r="EN60" s="5">
        <v>7.09531269967556E-3</v>
      </c>
      <c r="EO60" s="5">
        <v>1.80165879428387E-2</v>
      </c>
      <c r="EP60" s="5">
        <v>1.1506369337439501E-2</v>
      </c>
      <c r="EQ60" s="5">
        <v>2.4027426261454799E-3</v>
      </c>
      <c r="ER60" s="5">
        <v>0.50469512901038505</v>
      </c>
      <c r="ES60" s="5">
        <v>0.1987595969721424</v>
      </c>
      <c r="ET60" s="5">
        <v>0.39382111208775417</v>
      </c>
      <c r="EU60" s="5">
        <v>0.13336280064619732</v>
      </c>
      <c r="EV60" s="5">
        <v>0.61664218239447477</v>
      </c>
      <c r="EW60" s="5">
        <v>1.5657925983842886</v>
      </c>
      <c r="EX60" s="5">
        <v>0.20881848615161519</v>
      </c>
      <c r="EY60" s="5">
        <v>0.22051376979595902</v>
      </c>
      <c r="EZ60" s="5">
        <v>-0.65450811921910945</v>
      </c>
      <c r="FA60" s="5">
        <v>-0.24483307559449755</v>
      </c>
      <c r="FB60" s="5">
        <v>1.002431087160734E-2</v>
      </c>
      <c r="FC60" s="5">
        <v>8.9069777033749815E-3</v>
      </c>
      <c r="FD60" s="5">
        <v>-0.36252240883279252</v>
      </c>
      <c r="FE60" s="5">
        <v>207</v>
      </c>
      <c r="FF60" s="5">
        <v>182</v>
      </c>
      <c r="FG60" s="5">
        <v>235</v>
      </c>
      <c r="FH60" s="5">
        <v>203</v>
      </c>
      <c r="FI60" s="5">
        <v>71</v>
      </c>
      <c r="FJ60" s="5">
        <v>1.1373626373626373</v>
      </c>
      <c r="FK60" s="5">
        <v>0.88085106382978728</v>
      </c>
      <c r="FL60" s="5">
        <v>0.77446808510638299</v>
      </c>
      <c r="FM60" s="5">
        <v>0.30212765957446808</v>
      </c>
      <c r="FN60" s="5">
        <v>0.89655172413793105</v>
      </c>
      <c r="FO60" s="5">
        <v>1.1576354679802956</v>
      </c>
      <c r="FP60" s="5">
        <v>0.34975369458128081</v>
      </c>
      <c r="FQ60" s="5">
        <v>7.3059360730593603E-2</v>
      </c>
      <c r="FR60" s="5">
        <v>-0.48175182481751827</v>
      </c>
      <c r="FS60" s="5">
        <v>-8.9361702127659579E-2</v>
      </c>
      <c r="FT60" s="5">
        <v>30.226415094339622</v>
      </c>
      <c r="FU60" s="5">
        <v>43.410404624277454</v>
      </c>
      <c r="FV60" s="5">
        <v>-0.31654676258992803</v>
      </c>
    </row>
    <row r="61" spans="1:178" x14ac:dyDescent="0.25">
      <c r="A61" s="1" t="s">
        <v>10</v>
      </c>
      <c r="B61" s="2">
        <v>43.278500000000001</v>
      </c>
      <c r="C61" s="2">
        <v>-79.879000000000005</v>
      </c>
      <c r="D61" s="3">
        <v>41825</v>
      </c>
      <c r="E61" s="3" t="str">
        <f>CHOOSE(MONTH(D61),"Winter","Winter","Spring","Spring","Spring","Summer","Summer","Summer","Autumn","Autumn","Autumn","Winter")</f>
        <v>Summer</v>
      </c>
      <c r="F61" s="1">
        <v>1</v>
      </c>
      <c r="G61" s="1">
        <v>1</v>
      </c>
      <c r="H61" s="4">
        <v>14.2</v>
      </c>
      <c r="I61" s="4">
        <v>11.5</v>
      </c>
      <c r="J61" s="1">
        <v>0.1</v>
      </c>
      <c r="K61" s="1" t="s">
        <v>11</v>
      </c>
      <c r="L61" s="1" t="s">
        <v>24</v>
      </c>
      <c r="M61" s="1" t="s">
        <v>19</v>
      </c>
      <c r="N61" s="1" t="s">
        <v>35</v>
      </c>
      <c r="O61" s="3">
        <v>41822</v>
      </c>
      <c r="P61" s="1">
        <v>3</v>
      </c>
      <c r="Q61" s="5">
        <v>12159</v>
      </c>
      <c r="R61" s="5">
        <v>11001</v>
      </c>
      <c r="S61" s="5">
        <v>9837</v>
      </c>
      <c r="T61" s="5">
        <v>8678</v>
      </c>
      <c r="U61" s="5">
        <v>8257</v>
      </c>
      <c r="V61" s="5">
        <v>1.1052631578947369</v>
      </c>
      <c r="W61" s="5">
        <v>1.2360475754803293</v>
      </c>
      <c r="X61" s="5">
        <v>1.1183287587679172</v>
      </c>
      <c r="Y61" s="5">
        <v>0.83938192538375522</v>
      </c>
      <c r="Z61" s="5">
        <v>1.2676884074671584</v>
      </c>
      <c r="AA61" s="5">
        <v>1.1335561189214105</v>
      </c>
      <c r="AB61" s="5">
        <v>0.95148651763079051</v>
      </c>
      <c r="AC61" s="5">
        <v>6.259789359978396E-2</v>
      </c>
      <c r="AD61" s="5">
        <v>-2.4859757897844701E-2</v>
      </c>
      <c r="AE61" s="5">
        <v>0.23614923248958017</v>
      </c>
      <c r="AF61" s="5">
        <v>-384.4622641509427</v>
      </c>
      <c r="AG61" s="5">
        <v>-103.20809248554906</v>
      </c>
      <c r="AH61" s="5">
        <v>-2.0203474421729532E-2</v>
      </c>
      <c r="AI61" s="5">
        <v>7274</v>
      </c>
      <c r="AJ61" s="5">
        <v>7733</v>
      </c>
      <c r="AK61" s="5">
        <v>9238</v>
      </c>
      <c r="AL61" s="5">
        <v>8569</v>
      </c>
      <c r="AM61" s="5">
        <v>8931</v>
      </c>
      <c r="AN61" s="5">
        <v>0.94064399327557224</v>
      </c>
      <c r="AO61" s="5">
        <v>0.78739987010175361</v>
      </c>
      <c r="AP61" s="5">
        <v>0.83708594933968394</v>
      </c>
      <c r="AQ61" s="5">
        <v>0.96676769863606837</v>
      </c>
      <c r="AR61" s="5">
        <v>0.90243902439024393</v>
      </c>
      <c r="AS61" s="5">
        <v>1.078072120434123</v>
      </c>
      <c r="AT61" s="5">
        <v>1.0422453028358034</v>
      </c>
      <c r="AU61" s="5">
        <v>3.7569495142359743E-2</v>
      </c>
      <c r="AV61" s="5">
        <v>2.0685714285714286E-2</v>
      </c>
      <c r="AW61" s="5">
        <v>-9.0495778306992861E-2</v>
      </c>
      <c r="AX61" s="5">
        <v>1243.1981132075471</v>
      </c>
      <c r="AY61" s="5">
        <v>1123.2427745664741</v>
      </c>
      <c r="AZ61" s="5">
        <v>2.1330504979081965E-2</v>
      </c>
      <c r="BA61" s="5">
        <v>5.1357839256524998E-2</v>
      </c>
      <c r="BB61" s="5">
        <v>5.0851516425609498E-2</v>
      </c>
      <c r="BC61" s="5">
        <v>6.5191194415092399E-2</v>
      </c>
      <c r="BD61" s="5">
        <v>4.9093797802925103E-2</v>
      </c>
      <c r="BE61" s="5">
        <v>5.3470522165298399E-2</v>
      </c>
      <c r="BF61" s="5">
        <v>1.0099568875523348</v>
      </c>
      <c r="BG61" s="5">
        <v>0.78780331787624303</v>
      </c>
      <c r="BH61" s="5">
        <v>0.78003658134904297</v>
      </c>
      <c r="BI61" s="5">
        <v>0.82021080676686375</v>
      </c>
      <c r="BJ61" s="5">
        <v>1.0358032725384236</v>
      </c>
      <c r="BK61" s="5">
        <v>1.3278906365481504</v>
      </c>
      <c r="BL61" s="5">
        <v>1.0891502503013226</v>
      </c>
      <c r="BM61" s="5">
        <v>0.14085311027942193</v>
      </c>
      <c r="BN61" s="5">
        <v>4.267297207965981E-2</v>
      </c>
      <c r="BO61" s="5">
        <v>2.6962516003196078E-2</v>
      </c>
      <c r="BP61" s="5">
        <v>1.5093529175193758E-2</v>
      </c>
      <c r="BQ61" s="5">
        <v>1.5142335626431266E-2</v>
      </c>
      <c r="BR61" s="5">
        <v>3.7716495337492273E-2</v>
      </c>
      <c r="BS61" s="5">
        <v>1177</v>
      </c>
      <c r="BT61" s="5">
        <v>933</v>
      </c>
      <c r="BU61" s="5">
        <v>966</v>
      </c>
      <c r="BV61" s="5">
        <v>750</v>
      </c>
      <c r="BW61" s="5">
        <v>708</v>
      </c>
      <c r="BX61" s="5">
        <v>1.2615219721329045</v>
      </c>
      <c r="BY61" s="5">
        <v>1.2184265010351967</v>
      </c>
      <c r="BZ61" s="5">
        <v>0.96583850931677018</v>
      </c>
      <c r="CA61" s="5">
        <v>0.73291925465838514</v>
      </c>
      <c r="CB61" s="5">
        <v>1.244</v>
      </c>
      <c r="CC61" s="5">
        <v>1.288</v>
      </c>
      <c r="CD61" s="5">
        <v>0.94399999999999995</v>
      </c>
      <c r="CE61" s="5">
        <v>0.12587412587412589</v>
      </c>
      <c r="CF61" s="5">
        <v>-2.8806584362139918E-2</v>
      </c>
      <c r="CG61" s="5">
        <v>0.18944099378881987</v>
      </c>
      <c r="CH61" s="5">
        <v>26.669811320754803</v>
      </c>
      <c r="CI61" s="5">
        <v>116.56647398843931</v>
      </c>
      <c r="CJ61" s="5">
        <v>-2.2116903633491312E-2</v>
      </c>
      <c r="CK61" s="5">
        <v>6.1655291356146301E-3</v>
      </c>
      <c r="CL61" s="5">
        <v>1.0770357213914301E-2</v>
      </c>
      <c r="CM61" s="5">
        <v>1.9476406276225999E-2</v>
      </c>
      <c r="CN61" s="5">
        <v>4.8908847384154797E-3</v>
      </c>
      <c r="CO61" s="5">
        <v>2.8779241256415801E-4</v>
      </c>
      <c r="CP61" s="5">
        <v>0.57245354199109932</v>
      </c>
      <c r="CQ61" s="5">
        <v>0.3165640030389294</v>
      </c>
      <c r="CR61" s="5">
        <v>0.55299509884742992</v>
      </c>
      <c r="CS61" s="5">
        <v>1.4776463813832724E-2</v>
      </c>
      <c r="CT61" s="5">
        <v>2.2021286106618856</v>
      </c>
      <c r="CU61" s="5">
        <v>3.9821846798491212</v>
      </c>
      <c r="CV61" s="5">
        <v>5.8842607821789586E-2</v>
      </c>
      <c r="CW61" s="5">
        <v>0.59856967805927108</v>
      </c>
      <c r="CX61" s="5">
        <v>-0.88885485456079549</v>
      </c>
      <c r="CY61" s="5">
        <v>0.30187666000147251</v>
      </c>
      <c r="CZ61" s="5">
        <v>1.4020349022071273E-2</v>
      </c>
      <c r="DA61" s="5">
        <v>1.139089487482272E-2</v>
      </c>
      <c r="DB61" s="5">
        <v>-0.15218462389709286</v>
      </c>
      <c r="DC61" s="5">
        <v>670</v>
      </c>
      <c r="DD61" s="5">
        <v>642</v>
      </c>
      <c r="DE61" s="5">
        <v>675</v>
      </c>
      <c r="DF61" s="5">
        <v>622</v>
      </c>
      <c r="DG61" s="5">
        <v>611</v>
      </c>
      <c r="DH61" s="5">
        <v>1.043613707165109</v>
      </c>
      <c r="DI61" s="5">
        <v>0.99259259259259258</v>
      </c>
      <c r="DJ61" s="5">
        <v>0.95111111111111113</v>
      </c>
      <c r="DK61" s="5">
        <v>0.9051851851851852</v>
      </c>
      <c r="DL61" s="5">
        <v>1.0321543408360128</v>
      </c>
      <c r="DM61" s="5">
        <v>1.085209003215434</v>
      </c>
      <c r="DN61" s="5">
        <v>0.98231511254019288</v>
      </c>
      <c r="DO61" s="5">
        <v>4.0863531225905934E-2</v>
      </c>
      <c r="DP61" s="5">
        <v>-8.9213300892133016E-3</v>
      </c>
      <c r="DQ61" s="5">
        <v>2.9629629629629631E-2</v>
      </c>
      <c r="DR61" s="5">
        <v>31.716981132075482</v>
      </c>
      <c r="DS61" s="5">
        <v>42.132947976878611</v>
      </c>
      <c r="DT61" s="5">
        <v>-8.3523158694001516E-3</v>
      </c>
      <c r="DU61" s="5">
        <v>791</v>
      </c>
      <c r="DV61" s="5">
        <v>543</v>
      </c>
      <c r="DW61" s="5">
        <v>782</v>
      </c>
      <c r="DX61" s="5">
        <v>544</v>
      </c>
      <c r="DY61" s="5">
        <v>426</v>
      </c>
      <c r="DZ61" s="5">
        <v>1.4567219152854511</v>
      </c>
      <c r="EA61" s="5">
        <v>1.0115089514066495</v>
      </c>
      <c r="EB61" s="5">
        <v>0.69437340153452687</v>
      </c>
      <c r="EC61" s="5">
        <v>0.54475703324808189</v>
      </c>
      <c r="ED61" s="5">
        <v>0.99816176470588236</v>
      </c>
      <c r="EE61" s="5">
        <v>1.4375</v>
      </c>
      <c r="EF61" s="5">
        <v>0.78308823529411764</v>
      </c>
      <c r="EG61" s="5">
        <v>0.17948717948717949</v>
      </c>
      <c r="EH61" s="5">
        <v>-0.12164948453608247</v>
      </c>
      <c r="EI61" s="5">
        <v>-1.2787723785166241E-3</v>
      </c>
      <c r="EJ61" s="5">
        <v>128.48113207547175</v>
      </c>
      <c r="EK61" s="5">
        <v>238.54335260115607</v>
      </c>
      <c r="EL61" s="5" t="s">
        <v>230</v>
      </c>
      <c r="EM61" s="5">
        <v>8.6894087493419606E-2</v>
      </c>
      <c r="EN61" s="5">
        <v>8.1469126045703805E-2</v>
      </c>
      <c r="EO61" s="5">
        <v>8.7261863052845001E-2</v>
      </c>
      <c r="EP61" s="5">
        <v>6.9285683333873693E-2</v>
      </c>
      <c r="EQ61" s="5">
        <v>6.6778860986232702E-2</v>
      </c>
      <c r="ER61" s="5">
        <v>1.0665891695545184</v>
      </c>
      <c r="ES61" s="5">
        <v>0.9957853803877339</v>
      </c>
      <c r="ET61" s="5">
        <v>0.9336166246687494</v>
      </c>
      <c r="EU61" s="5">
        <v>0.76526971405357258</v>
      </c>
      <c r="EV61" s="5">
        <v>1.1758435816115222</v>
      </c>
      <c r="EW61" s="5">
        <v>1.2594501324660066</v>
      </c>
      <c r="EX61" s="5">
        <v>0.96381904273699481</v>
      </c>
      <c r="EY61" s="5">
        <v>0.11482888192041563</v>
      </c>
      <c r="EZ61" s="5">
        <v>-1.8423773512542867E-2</v>
      </c>
      <c r="FA61" s="5">
        <v>0.13961932837088212</v>
      </c>
      <c r="FB61" s="5">
        <v>1.0168679761436804E-2</v>
      </c>
      <c r="FC61" s="5">
        <v>1.1356274430462462E-2</v>
      </c>
      <c r="FD61" s="5">
        <v>-1.4856917280185324E-2</v>
      </c>
      <c r="FE61" s="5">
        <v>153</v>
      </c>
      <c r="FF61" s="5">
        <v>153</v>
      </c>
      <c r="FG61" s="5">
        <v>186</v>
      </c>
      <c r="FH61" s="5">
        <v>186</v>
      </c>
      <c r="FI61" s="5">
        <v>218</v>
      </c>
      <c r="FJ61" s="5" t="s">
        <v>230</v>
      </c>
      <c r="FK61" s="5">
        <v>0.82258064516129037</v>
      </c>
      <c r="FL61" s="5">
        <v>0.82258064516129037</v>
      </c>
      <c r="FM61" s="5">
        <v>1.1720430107526882</v>
      </c>
      <c r="FN61" s="5">
        <v>0.82258064516129037</v>
      </c>
      <c r="FO61" s="5" t="s">
        <v>230</v>
      </c>
      <c r="FP61" s="5">
        <v>1.1720430107526882</v>
      </c>
      <c r="FQ61" s="5" t="s">
        <v>230</v>
      </c>
      <c r="FR61" s="5">
        <v>7.9207920792079209E-2</v>
      </c>
      <c r="FS61" s="5">
        <v>-0.17741935483870969</v>
      </c>
      <c r="FT61" s="5">
        <v>14.632075471698105</v>
      </c>
      <c r="FU61" s="5">
        <v>17.930635838150287</v>
      </c>
      <c r="FV61" s="5">
        <v>9.4395280235988199E-2</v>
      </c>
    </row>
    <row r="62" spans="1:178" x14ac:dyDescent="0.25">
      <c r="A62" s="1" t="s">
        <v>10</v>
      </c>
      <c r="B62" s="2">
        <v>43.28528</v>
      </c>
      <c r="C62" s="2">
        <v>-79.793890000000005</v>
      </c>
      <c r="D62" s="3">
        <v>41807</v>
      </c>
      <c r="E62" s="3" t="str">
        <f>CHOOSE(MONTH(D62),"Winter","Winter","Spring","Spring","Spring","Summer","Summer","Summer","Autumn","Autumn","Autumn","Winter")</f>
        <v>Summer</v>
      </c>
      <c r="F62" s="1">
        <v>1</v>
      </c>
      <c r="G62" s="1">
        <v>1</v>
      </c>
      <c r="H62" s="4">
        <v>14.3</v>
      </c>
      <c r="I62" s="4">
        <v>13</v>
      </c>
      <c r="J62" s="1">
        <v>0.1</v>
      </c>
      <c r="K62" s="1" t="s">
        <v>11</v>
      </c>
      <c r="L62" s="1" t="s">
        <v>24</v>
      </c>
      <c r="M62" s="1" t="s">
        <v>19</v>
      </c>
      <c r="N62" s="1" t="s">
        <v>34</v>
      </c>
      <c r="O62" s="3">
        <v>41806</v>
      </c>
      <c r="P62" s="1">
        <v>1</v>
      </c>
      <c r="Q62" s="5">
        <v>11896</v>
      </c>
      <c r="R62" s="5">
        <v>10697</v>
      </c>
      <c r="S62" s="5">
        <v>9183</v>
      </c>
      <c r="T62" s="5">
        <v>8166</v>
      </c>
      <c r="U62" s="5">
        <v>7631</v>
      </c>
      <c r="V62" s="5">
        <v>1.112087501168552</v>
      </c>
      <c r="W62" s="5">
        <v>1.2954372209517586</v>
      </c>
      <c r="X62" s="5">
        <v>1.1648698682347816</v>
      </c>
      <c r="Y62" s="5">
        <v>0.83099205052814984</v>
      </c>
      <c r="Z62" s="5">
        <v>1.3099436688709283</v>
      </c>
      <c r="AA62" s="5">
        <v>1.1245407788390889</v>
      </c>
      <c r="AB62" s="5">
        <v>0.93448444771001715</v>
      </c>
      <c r="AC62" s="5">
        <v>5.8620093377139894E-2</v>
      </c>
      <c r="AD62" s="5">
        <v>-3.386718997277964E-2</v>
      </c>
      <c r="AE62" s="5">
        <v>0.27561798976369378</v>
      </c>
      <c r="AF62" s="5">
        <v>-636.86792452830105</v>
      </c>
      <c r="AG62" s="5">
        <v>-358.22543352601133</v>
      </c>
      <c r="AH62" s="5">
        <v>-2.6911468812877263E-2</v>
      </c>
      <c r="AI62" s="5">
        <v>8232</v>
      </c>
      <c r="AJ62" s="5">
        <v>8436</v>
      </c>
      <c r="AK62" s="5">
        <v>9004</v>
      </c>
      <c r="AL62" s="5">
        <v>8578</v>
      </c>
      <c r="AM62" s="5">
        <v>8696</v>
      </c>
      <c r="AN62" s="5">
        <v>0.97581792318634419</v>
      </c>
      <c r="AO62" s="5">
        <v>0.91426032874278096</v>
      </c>
      <c r="AP62" s="5">
        <v>0.93691692581075081</v>
      </c>
      <c r="AQ62" s="5">
        <v>0.96579298089737897</v>
      </c>
      <c r="AR62" s="5">
        <v>0.98344602471438569</v>
      </c>
      <c r="AS62" s="5">
        <v>1.0496619258568431</v>
      </c>
      <c r="AT62" s="5">
        <v>1.0137561203077641</v>
      </c>
      <c r="AU62" s="5">
        <v>2.4229325446479353E-2</v>
      </c>
      <c r="AV62" s="5">
        <v>6.8310756049554241E-3</v>
      </c>
      <c r="AW62" s="5">
        <v>-1.5770768547312304E-2</v>
      </c>
      <c r="AX62" s="5">
        <v>579.41509433962256</v>
      </c>
      <c r="AY62" s="5">
        <v>503.15606936416185</v>
      </c>
      <c r="AZ62" s="5">
        <v>6.76605504587156E-3</v>
      </c>
      <c r="BA62" s="5">
        <v>1.8056895583867999E-2</v>
      </c>
      <c r="BB62" s="5">
        <v>1.82310380041599E-2</v>
      </c>
      <c r="BC62" s="5">
        <v>2.38563958555459E-2</v>
      </c>
      <c r="BD62" s="5">
        <v>1.5089885331690299E-2</v>
      </c>
      <c r="BE62" s="5">
        <v>2.04400792717933E-2</v>
      </c>
      <c r="BF62" s="5">
        <v>0.9904480249422899</v>
      </c>
      <c r="BG62" s="5">
        <v>0.75689956241526357</v>
      </c>
      <c r="BH62" s="5">
        <v>0.76419917386312686</v>
      </c>
      <c r="BI62" s="5">
        <v>0.85679661737510915</v>
      </c>
      <c r="BJ62" s="5">
        <v>1.2081627927200254</v>
      </c>
      <c r="BK62" s="5">
        <v>1.5809527594914876</v>
      </c>
      <c r="BL62" s="5">
        <v>1.354554976562151</v>
      </c>
      <c r="BM62" s="5">
        <v>0.2250923645754562</v>
      </c>
      <c r="BN62" s="5">
        <v>0.15058258570790781</v>
      </c>
      <c r="BO62" s="5">
        <v>0.13166920483252192</v>
      </c>
      <c r="BP62" s="5">
        <v>7.4509493743051122E-3</v>
      </c>
      <c r="BQ62" s="5">
        <v>7.0597570486409054E-3</v>
      </c>
      <c r="BR62" s="5">
        <v>0.12712093490749116</v>
      </c>
      <c r="BS62" s="5">
        <v>1068</v>
      </c>
      <c r="BT62" s="5">
        <v>825</v>
      </c>
      <c r="BU62" s="5">
        <v>756</v>
      </c>
      <c r="BV62" s="5">
        <v>600</v>
      </c>
      <c r="BW62" s="5">
        <v>546</v>
      </c>
      <c r="BX62" s="5">
        <v>1.2945454545454544</v>
      </c>
      <c r="BY62" s="5">
        <v>1.4126984126984128</v>
      </c>
      <c r="BZ62" s="5">
        <v>1.0912698412698412</v>
      </c>
      <c r="CA62" s="5">
        <v>0.72222222222222221</v>
      </c>
      <c r="CB62" s="5">
        <v>1.375</v>
      </c>
      <c r="CC62" s="5">
        <v>1.26</v>
      </c>
      <c r="CD62" s="5">
        <v>0.91</v>
      </c>
      <c r="CE62" s="5">
        <v>0.11504424778761062</v>
      </c>
      <c r="CF62" s="5">
        <v>-4.712041884816754E-2</v>
      </c>
      <c r="CG62" s="5">
        <v>0.29761904761904762</v>
      </c>
      <c r="CH62" s="5">
        <v>-51.50943396226404</v>
      </c>
      <c r="CI62" s="5">
        <v>33.745664739884404</v>
      </c>
      <c r="CJ62" s="5">
        <v>-3.4155597722960153E-2</v>
      </c>
      <c r="CK62" s="5">
        <v>8.1474566832184792E-3</v>
      </c>
      <c r="CL62" s="5">
        <v>1.11335637047886E-2</v>
      </c>
      <c r="CM62" s="5">
        <v>1.1359371244907299E-2</v>
      </c>
      <c r="CN62" s="5">
        <v>2.28427350521087E-3</v>
      </c>
      <c r="CO62" s="5">
        <v>1.3034428411628999E-4</v>
      </c>
      <c r="CP62" s="5">
        <v>0.73179234423513639</v>
      </c>
      <c r="CQ62" s="5">
        <v>0.71724539215770378</v>
      </c>
      <c r="CR62" s="5">
        <v>0.98012147545402784</v>
      </c>
      <c r="CS62" s="5">
        <v>1.1474603770409099E-2</v>
      </c>
      <c r="CT62" s="5">
        <v>4.8740064092109749</v>
      </c>
      <c r="CU62" s="5">
        <v>4.9728595192276126</v>
      </c>
      <c r="CV62" s="5">
        <v>5.706159258904394E-2</v>
      </c>
      <c r="CW62" s="5">
        <v>0.66515201076441322</v>
      </c>
      <c r="CX62" s="5">
        <v>-0.89203733634993976</v>
      </c>
      <c r="CY62" s="5">
        <v>0.7790299312160518</v>
      </c>
      <c r="CZ62" s="5">
        <v>6.4753844437873964E-3</v>
      </c>
      <c r="DA62" s="5">
        <v>4.266812891370958E-3</v>
      </c>
      <c r="DB62" s="5">
        <v>-9.576025653885159E-2</v>
      </c>
      <c r="DC62" s="5">
        <v>492</v>
      </c>
      <c r="DD62" s="5">
        <v>483</v>
      </c>
      <c r="DE62" s="5">
        <v>430</v>
      </c>
      <c r="DF62" s="5">
        <v>436</v>
      </c>
      <c r="DG62" s="5">
        <v>447</v>
      </c>
      <c r="DH62" s="5">
        <v>1.0186335403726707</v>
      </c>
      <c r="DI62" s="5">
        <v>1.1441860465116278</v>
      </c>
      <c r="DJ62" s="5">
        <v>1.1232558139534883</v>
      </c>
      <c r="DK62" s="5">
        <v>1.0395348837209302</v>
      </c>
      <c r="DL62" s="5">
        <v>1.1077981651376148</v>
      </c>
      <c r="DM62" s="5">
        <v>0.98623853211009171</v>
      </c>
      <c r="DN62" s="5">
        <v>1.025229357798165</v>
      </c>
      <c r="DO62" s="5">
        <v>-6.9284064665127024E-3</v>
      </c>
      <c r="DP62" s="5">
        <v>1.245753114382786E-2</v>
      </c>
      <c r="DQ62" s="5">
        <v>0.10930232558139535</v>
      </c>
      <c r="DR62" s="5">
        <v>-30.830188679245271</v>
      </c>
      <c r="DS62" s="5">
        <v>-31.537572254335259</v>
      </c>
      <c r="DT62" s="5">
        <v>1.2048192771084338E-2</v>
      </c>
      <c r="DU62" s="5">
        <v>1250</v>
      </c>
      <c r="DV62" s="5">
        <v>856</v>
      </c>
      <c r="DW62" s="5">
        <v>743</v>
      </c>
      <c r="DX62" s="5">
        <v>545</v>
      </c>
      <c r="DY62" s="5">
        <v>469</v>
      </c>
      <c r="DZ62" s="5">
        <v>1.4602803738317758</v>
      </c>
      <c r="EA62" s="5">
        <v>1.6823687752355316</v>
      </c>
      <c r="EB62" s="5">
        <v>1.1520861372812921</v>
      </c>
      <c r="EC62" s="5">
        <v>0.6312247644683715</v>
      </c>
      <c r="ED62" s="5">
        <v>1.5706422018348625</v>
      </c>
      <c r="EE62" s="5">
        <v>1.3633027522935779</v>
      </c>
      <c r="EF62" s="5">
        <v>0.86055045871559632</v>
      </c>
      <c r="EG62" s="5">
        <v>0.15372670807453417</v>
      </c>
      <c r="EH62" s="5">
        <v>-7.4950690335305714E-2</v>
      </c>
      <c r="EI62" s="5">
        <v>0.41857335127860029</v>
      </c>
      <c r="EJ62" s="5">
        <v>-114.59433962264137</v>
      </c>
      <c r="EK62" s="5">
        <v>29.017341040462441</v>
      </c>
      <c r="EL62" s="5" t="s">
        <v>230</v>
      </c>
      <c r="EM62" s="5">
        <v>7.8478872776031494E-2</v>
      </c>
      <c r="EN62" s="5">
        <v>7.2696641087532002E-2</v>
      </c>
      <c r="EO62" s="5">
        <v>6.8629518151283195E-2</v>
      </c>
      <c r="EP62" s="5">
        <v>5.6020576506853097E-2</v>
      </c>
      <c r="EQ62" s="5">
        <v>5.2661672234535203E-2</v>
      </c>
      <c r="ER62" s="5">
        <v>1.0795391864327992</v>
      </c>
      <c r="ES62" s="5">
        <v>1.1435148444877161</v>
      </c>
      <c r="ET62" s="5">
        <v>1.0592620062883651</v>
      </c>
      <c r="EU62" s="5">
        <v>0.76733268210408623</v>
      </c>
      <c r="EV62" s="5">
        <v>1.2976774896031085</v>
      </c>
      <c r="EW62" s="5">
        <v>1.225076970475083</v>
      </c>
      <c r="EX62" s="5">
        <v>0.94004159753859384</v>
      </c>
      <c r="EY62" s="5">
        <v>0.10115468968564538</v>
      </c>
      <c r="EZ62" s="5">
        <v>-3.0905730339739996E-2</v>
      </c>
      <c r="FA62" s="5">
        <v>0.24298676473174546</v>
      </c>
      <c r="FB62" s="5">
        <v>2.6510178269642092E-3</v>
      </c>
      <c r="FC62" s="5">
        <v>3.5479585774716195E-3</v>
      </c>
      <c r="FD62" s="5">
        <v>-2.3767038532774128E-2</v>
      </c>
      <c r="FE62" s="5">
        <v>126</v>
      </c>
      <c r="FF62" s="5">
        <v>128</v>
      </c>
      <c r="FG62" s="5">
        <v>127</v>
      </c>
      <c r="FH62" s="5">
        <v>137</v>
      </c>
      <c r="FI62" s="5">
        <v>172</v>
      </c>
      <c r="FJ62" s="5">
        <v>0.984375</v>
      </c>
      <c r="FK62" s="5">
        <v>0.99212598425196852</v>
      </c>
      <c r="FL62" s="5">
        <v>1.0078740157480315</v>
      </c>
      <c r="FM62" s="5">
        <v>1.3543307086614174</v>
      </c>
      <c r="FN62" s="5">
        <v>0.93430656934306566</v>
      </c>
      <c r="FO62" s="5">
        <v>0.92700729927007297</v>
      </c>
      <c r="FP62" s="5">
        <v>1.2554744525547445</v>
      </c>
      <c r="FQ62" s="5">
        <v>-3.787878787878788E-2</v>
      </c>
      <c r="FR62" s="5">
        <v>0.11326860841423948</v>
      </c>
      <c r="FS62" s="5">
        <v>-7.0866141732283464E-2</v>
      </c>
      <c r="FT62" s="5">
        <v>-5.122641509433965</v>
      </c>
      <c r="FU62" s="5">
        <v>-5.1098265895953761</v>
      </c>
      <c r="FV62" s="5">
        <v>0.13725490196078433</v>
      </c>
    </row>
    <row r="63" spans="1:178" x14ac:dyDescent="0.25">
      <c r="A63" s="1" t="s">
        <v>10</v>
      </c>
      <c r="B63" s="2">
        <v>43.278500000000001</v>
      </c>
      <c r="C63" s="2">
        <v>-79.879000000000005</v>
      </c>
      <c r="D63" s="3">
        <v>41471</v>
      </c>
      <c r="E63" s="3" t="str">
        <f>CHOOSE(MONTH(D63),"Winter","Winter","Spring","Spring","Spring","Summer","Summer","Summer","Autumn","Autumn","Autumn","Winter")</f>
        <v>Summer</v>
      </c>
      <c r="F63" s="1">
        <v>1</v>
      </c>
      <c r="G63" s="1">
        <v>1</v>
      </c>
      <c r="H63" s="4">
        <v>14.4</v>
      </c>
      <c r="I63" s="4">
        <v>13.1</v>
      </c>
      <c r="J63" s="1">
        <v>0.1</v>
      </c>
      <c r="K63" s="1" t="s">
        <v>11</v>
      </c>
      <c r="L63" s="1" t="s">
        <v>24</v>
      </c>
      <c r="M63" s="1" t="s">
        <v>19</v>
      </c>
      <c r="N63" s="1" t="s">
        <v>27</v>
      </c>
      <c r="O63" s="3">
        <v>41470</v>
      </c>
      <c r="P63" s="1">
        <v>1</v>
      </c>
      <c r="Q63" s="5">
        <v>10598</v>
      </c>
      <c r="R63" s="5">
        <v>9519</v>
      </c>
      <c r="S63" s="5">
        <v>8429</v>
      </c>
      <c r="T63" s="5">
        <v>7248</v>
      </c>
      <c r="U63" s="5">
        <v>6560</v>
      </c>
      <c r="V63" s="5">
        <v>1.1133522428826557</v>
      </c>
      <c r="W63" s="5">
        <v>1.2573258986831177</v>
      </c>
      <c r="X63" s="5">
        <v>1.1293154585360066</v>
      </c>
      <c r="Y63" s="5">
        <v>0.77826551192312254</v>
      </c>
      <c r="Z63" s="5">
        <v>1.3133278145695364</v>
      </c>
      <c r="AA63" s="5">
        <v>1.1629415011037527</v>
      </c>
      <c r="AB63" s="5">
        <v>0.90507726269315669</v>
      </c>
      <c r="AC63" s="5">
        <v>7.5333290808190345E-2</v>
      </c>
      <c r="AD63" s="5">
        <v>-4.9826187717265352E-2</v>
      </c>
      <c r="AE63" s="5">
        <v>0.2694269782892395</v>
      </c>
      <c r="AF63" s="5">
        <v>-304.37735849056526</v>
      </c>
      <c r="AG63" s="5">
        <v>-52.953757225433492</v>
      </c>
      <c r="AH63" s="5">
        <v>-3.833296188990417E-2</v>
      </c>
      <c r="AI63" s="5">
        <v>7332</v>
      </c>
      <c r="AJ63" s="5">
        <v>7575</v>
      </c>
      <c r="AK63" s="5">
        <v>8361</v>
      </c>
      <c r="AL63" s="5">
        <v>7737</v>
      </c>
      <c r="AM63" s="5">
        <v>7678</v>
      </c>
      <c r="AN63" s="5">
        <v>0.96792079207920789</v>
      </c>
      <c r="AO63" s="5">
        <v>0.87692859705776816</v>
      </c>
      <c r="AP63" s="5">
        <v>0.90599210620739146</v>
      </c>
      <c r="AQ63" s="5">
        <v>0.9183112067934458</v>
      </c>
      <c r="AR63" s="5">
        <v>0.9790616518030244</v>
      </c>
      <c r="AS63" s="5">
        <v>1.0806514152772393</v>
      </c>
      <c r="AT63" s="5">
        <v>0.99237430528628667</v>
      </c>
      <c r="AU63" s="5">
        <v>3.8762579202385392E-2</v>
      </c>
      <c r="AV63" s="5">
        <v>-3.8274408044112877E-3</v>
      </c>
      <c r="AW63" s="5">
        <v>-1.9375672766415501E-2</v>
      </c>
      <c r="AX63" s="5">
        <v>803.57547169811312</v>
      </c>
      <c r="AY63" s="5">
        <v>712.02312138728325</v>
      </c>
      <c r="AZ63" s="5">
        <v>-3.7023092369477912E-3</v>
      </c>
      <c r="BA63" s="5">
        <v>2.5131955742835999E-2</v>
      </c>
      <c r="BB63" s="5">
        <v>2.68315821886062E-2</v>
      </c>
      <c r="BC63" s="5">
        <v>3.7179779261350597E-2</v>
      </c>
      <c r="BD63" s="5">
        <v>2.1720975637435899E-2</v>
      </c>
      <c r="BE63" s="5">
        <v>1.7160875722765902E-2</v>
      </c>
      <c r="BF63" s="5">
        <v>0.93665575015952907</v>
      </c>
      <c r="BG63" s="5">
        <v>0.6759576372461511</v>
      </c>
      <c r="BH63" s="5">
        <v>0.72167136872967852</v>
      </c>
      <c r="BI63" s="5">
        <v>0.46156475545848935</v>
      </c>
      <c r="BJ63" s="5">
        <v>1.2352843922149712</v>
      </c>
      <c r="BK63" s="5">
        <v>1.7116993215199594</v>
      </c>
      <c r="BL63" s="5">
        <v>0.79006007875582218</v>
      </c>
      <c r="BM63" s="5">
        <v>0.26245510181454718</v>
      </c>
      <c r="BN63" s="5">
        <v>-0.11728093583881058</v>
      </c>
      <c r="BO63" s="5">
        <v>0.13745661358680836</v>
      </c>
      <c r="BP63" s="5">
        <v>1.3946387916803334E-2</v>
      </c>
      <c r="BQ63" s="5">
        <v>1.2681942260851066E-2</v>
      </c>
      <c r="BR63" s="5">
        <v>-7.1238914645410586E-2</v>
      </c>
      <c r="BS63" s="5">
        <v>631</v>
      </c>
      <c r="BT63" s="5">
        <v>473</v>
      </c>
      <c r="BU63" s="5">
        <v>542</v>
      </c>
      <c r="BV63" s="5">
        <v>352</v>
      </c>
      <c r="BW63" s="5">
        <v>283</v>
      </c>
      <c r="BX63" s="5">
        <v>1.3340380549682875</v>
      </c>
      <c r="BY63" s="5">
        <v>1.1642066420664208</v>
      </c>
      <c r="BZ63" s="5">
        <v>0.87269372693726932</v>
      </c>
      <c r="CA63" s="5">
        <v>0.52214022140221406</v>
      </c>
      <c r="CB63" s="5">
        <v>1.34375</v>
      </c>
      <c r="CC63" s="5">
        <v>1.5397727272727273</v>
      </c>
      <c r="CD63" s="5">
        <v>0.80397727272727271</v>
      </c>
      <c r="CE63" s="5">
        <v>0.21252796420581654</v>
      </c>
      <c r="CF63" s="5">
        <v>-0.10866141732283464</v>
      </c>
      <c r="CG63" s="5">
        <v>0.22324723247232472</v>
      </c>
      <c r="CH63" s="5">
        <v>66.292452830188751</v>
      </c>
      <c r="CI63" s="5">
        <v>124.25433526011561</v>
      </c>
      <c r="CJ63" s="5">
        <v>-6.7980295566502466E-2</v>
      </c>
      <c r="CK63" s="5">
        <v>6.4781685359776003E-3</v>
      </c>
      <c r="CL63" s="5">
        <v>1.05814123526215E-2</v>
      </c>
      <c r="CM63" s="5">
        <v>1.8332038074731799E-2</v>
      </c>
      <c r="CN63" s="5">
        <v>4.7908616252243501E-3</v>
      </c>
      <c r="CO63" s="5">
        <v>2.8876221040263702E-4</v>
      </c>
      <c r="CP63" s="5">
        <v>0.61222153717246086</v>
      </c>
      <c r="CQ63" s="5">
        <v>0.3533796138524754</v>
      </c>
      <c r="CR63" s="5">
        <v>0.57720872657397138</v>
      </c>
      <c r="CS63" s="5">
        <v>1.5751778892531113E-2</v>
      </c>
      <c r="CT63" s="5">
        <v>2.2086658268127262</v>
      </c>
      <c r="CU63" s="5">
        <v>3.8264595199769169</v>
      </c>
      <c r="CV63" s="5">
        <v>6.0273544299897126E-2</v>
      </c>
      <c r="CW63" s="5">
        <v>0.58561757501085077</v>
      </c>
      <c r="CX63" s="5">
        <v>-0.8863056715430998</v>
      </c>
      <c r="CY63" s="5">
        <v>0.31587053789609076</v>
      </c>
      <c r="CZ63" s="5">
        <v>1.2793030932475347E-2</v>
      </c>
      <c r="DA63" s="5">
        <v>1.0394865649650038E-2</v>
      </c>
      <c r="DB63" s="5">
        <v>-0.15570951748334208</v>
      </c>
      <c r="DC63" s="5">
        <v>362</v>
      </c>
      <c r="DD63" s="5">
        <v>369</v>
      </c>
      <c r="DE63" s="5">
        <v>418</v>
      </c>
      <c r="DF63" s="5">
        <v>359</v>
      </c>
      <c r="DG63" s="5">
        <v>353</v>
      </c>
      <c r="DH63" s="5">
        <v>0.98102981029810299</v>
      </c>
      <c r="DI63" s="5">
        <v>0.86602870813397126</v>
      </c>
      <c r="DJ63" s="5">
        <v>0.88277511961722488</v>
      </c>
      <c r="DK63" s="5">
        <v>0.84449760765550241</v>
      </c>
      <c r="DL63" s="5">
        <v>1.0278551532033426</v>
      </c>
      <c r="DM63" s="5">
        <v>1.1643454038997214</v>
      </c>
      <c r="DN63" s="5">
        <v>0.98328690807799446</v>
      </c>
      <c r="DO63" s="5">
        <v>7.5933075933075939E-2</v>
      </c>
      <c r="DP63" s="5">
        <v>-8.4269662921348312E-3</v>
      </c>
      <c r="DQ63" s="5">
        <v>2.3923444976076555E-2</v>
      </c>
      <c r="DR63" s="5">
        <v>57.669811320754718</v>
      </c>
      <c r="DS63" s="5">
        <v>53.566473988439306</v>
      </c>
      <c r="DT63" s="5">
        <v>-7.6238881829733167E-3</v>
      </c>
      <c r="DU63" s="5">
        <v>587</v>
      </c>
      <c r="DV63" s="5">
        <v>403</v>
      </c>
      <c r="DW63" s="5">
        <v>505</v>
      </c>
      <c r="DX63" s="5">
        <v>289</v>
      </c>
      <c r="DY63" s="5">
        <v>135</v>
      </c>
      <c r="DZ63" s="5">
        <v>1.4565756823821341</v>
      </c>
      <c r="EA63" s="5">
        <v>1.1623762376237623</v>
      </c>
      <c r="EB63" s="5">
        <v>0.79801980198019806</v>
      </c>
      <c r="EC63" s="5">
        <v>0.26732673267326734</v>
      </c>
      <c r="ED63" s="5">
        <v>1.3944636678200693</v>
      </c>
      <c r="EE63" s="5">
        <v>1.7474048442906573</v>
      </c>
      <c r="EF63" s="5">
        <v>0.4671280276816609</v>
      </c>
      <c r="EG63" s="5">
        <v>0.27204030226700254</v>
      </c>
      <c r="EH63" s="5">
        <v>-0.3632075471698113</v>
      </c>
      <c r="EI63" s="5">
        <v>0.22574257425742575</v>
      </c>
      <c r="EJ63" s="5">
        <v>83.867924528301955</v>
      </c>
      <c r="EK63" s="5">
        <v>154.05780346820811</v>
      </c>
      <c r="EL63" s="5" t="s">
        <v>230</v>
      </c>
      <c r="EM63" s="5">
        <v>3.8610663264989797E-2</v>
      </c>
      <c r="EN63" s="5">
        <v>3.7995327264070497E-2</v>
      </c>
      <c r="EO63" s="5">
        <v>4.7002721577882697E-2</v>
      </c>
      <c r="EP63" s="5">
        <v>3.1326305121183298E-2</v>
      </c>
      <c r="EQ63" s="5">
        <v>2.6571452617645201E-2</v>
      </c>
      <c r="ER63" s="5">
        <v>1.0161950441074679</v>
      </c>
      <c r="ES63" s="5">
        <v>0.82145590656942269</v>
      </c>
      <c r="ET63" s="5">
        <v>0.80836440930580788</v>
      </c>
      <c r="EU63" s="5">
        <v>0.56531732047934213</v>
      </c>
      <c r="EV63" s="5">
        <v>1.2128888841849883</v>
      </c>
      <c r="EW63" s="5">
        <v>1.5004234108062358</v>
      </c>
      <c r="EX63" s="5">
        <v>0.84821534218145644</v>
      </c>
      <c r="EY63" s="5">
        <v>0.20013546851446229</v>
      </c>
      <c r="EZ63" s="5">
        <v>-8.2124985305766118E-2</v>
      </c>
      <c r="FA63" s="5">
        <v>0.14188587211565493</v>
      </c>
      <c r="FB63" s="5">
        <v>1.2446559543879538E-2</v>
      </c>
      <c r="FC63" s="5">
        <v>1.2052785928194216E-2</v>
      </c>
      <c r="FD63" s="5">
        <v>-5.5940725326287785E-2</v>
      </c>
      <c r="FE63" s="5">
        <v>278</v>
      </c>
      <c r="FF63" s="5">
        <v>283</v>
      </c>
      <c r="FG63" s="5">
        <v>242</v>
      </c>
      <c r="FH63" s="5">
        <v>221</v>
      </c>
      <c r="FI63" s="5">
        <v>273</v>
      </c>
      <c r="FJ63" s="5">
        <v>0.98233215547703179</v>
      </c>
      <c r="FK63" s="5">
        <v>1.1487603305785123</v>
      </c>
      <c r="FL63" s="5">
        <v>1.1694214876033058</v>
      </c>
      <c r="FM63" s="5">
        <v>1.1280991735537189</v>
      </c>
      <c r="FN63" s="5">
        <v>1.2805429864253393</v>
      </c>
      <c r="FO63" s="5">
        <v>1.0950226244343892</v>
      </c>
      <c r="FP63" s="5">
        <v>1.2352941176470589</v>
      </c>
      <c r="FQ63" s="5">
        <v>4.5356371490280781E-2</v>
      </c>
      <c r="FR63" s="5">
        <v>0.10526315789473684</v>
      </c>
      <c r="FS63" s="5">
        <v>0.256198347107438</v>
      </c>
      <c r="FT63" s="5">
        <v>-4.2735849056603641</v>
      </c>
      <c r="FU63" s="5">
        <v>-12.687861271676297</v>
      </c>
      <c r="FV63" s="5">
        <v>9.9047619047619051E-2</v>
      </c>
    </row>
    <row r="64" spans="1:178" x14ac:dyDescent="0.25">
      <c r="A64" s="1" t="s">
        <v>10</v>
      </c>
      <c r="B64" s="2">
        <v>43.2883</v>
      </c>
      <c r="C64" s="2">
        <v>-79.836299999999994</v>
      </c>
      <c r="D64" s="3">
        <v>41786</v>
      </c>
      <c r="E64" s="3" t="str">
        <f>CHOOSE(MONTH(D64),"Winter","Winter","Spring","Spring","Spring","Summer","Summer","Summer","Autumn","Autumn","Autumn","Winter")</f>
        <v>Spring</v>
      </c>
      <c r="F64" s="1">
        <v>1</v>
      </c>
      <c r="G64" s="1">
        <v>1</v>
      </c>
      <c r="H64" s="4">
        <v>15.2</v>
      </c>
      <c r="I64" s="4">
        <v>12.8</v>
      </c>
      <c r="J64" s="1">
        <v>0.1</v>
      </c>
      <c r="K64" s="1" t="s">
        <v>11</v>
      </c>
      <c r="L64" s="1" t="s">
        <v>24</v>
      </c>
      <c r="M64" s="1" t="s">
        <v>19</v>
      </c>
      <c r="N64" s="1" t="s">
        <v>33</v>
      </c>
      <c r="O64" s="3">
        <v>41790</v>
      </c>
      <c r="P64" s="1">
        <v>4</v>
      </c>
      <c r="Q64" s="5">
        <v>9872</v>
      </c>
      <c r="R64" s="5">
        <v>8803</v>
      </c>
      <c r="S64" s="5">
        <v>7525</v>
      </c>
      <c r="T64" s="5">
        <v>6626</v>
      </c>
      <c r="U64" s="5">
        <v>5849</v>
      </c>
      <c r="V64" s="5">
        <v>1.121435874133818</v>
      </c>
      <c r="W64" s="5">
        <v>1.3118936877076413</v>
      </c>
      <c r="X64" s="5">
        <v>1.1698338870431895</v>
      </c>
      <c r="Y64" s="5">
        <v>0.77727574750830564</v>
      </c>
      <c r="Z64" s="5">
        <v>1.3285541805010563</v>
      </c>
      <c r="AA64" s="5">
        <v>1.1356776335647449</v>
      </c>
      <c r="AB64" s="5">
        <v>0.88273468155750079</v>
      </c>
      <c r="AC64" s="5">
        <v>6.3529079217016463E-2</v>
      </c>
      <c r="AD64" s="5">
        <v>-6.2284569138276555E-2</v>
      </c>
      <c r="AE64" s="5">
        <v>0.28930232558139535</v>
      </c>
      <c r="AF64" s="5">
        <v>-540.26415094339563</v>
      </c>
      <c r="AG64" s="5">
        <v>-283.87861271676297</v>
      </c>
      <c r="AH64" s="5">
        <v>-4.7586967172954436E-2</v>
      </c>
      <c r="AI64" s="5">
        <v>7223</v>
      </c>
      <c r="AJ64" s="5">
        <v>7421</v>
      </c>
      <c r="AK64" s="5">
        <v>7795</v>
      </c>
      <c r="AL64" s="5">
        <v>7522</v>
      </c>
      <c r="AM64" s="5">
        <v>7356</v>
      </c>
      <c r="AN64" s="5">
        <v>0.97331895970893412</v>
      </c>
      <c r="AO64" s="5">
        <v>0.92661962796664532</v>
      </c>
      <c r="AP64" s="5">
        <v>0.9520205259781912</v>
      </c>
      <c r="AQ64" s="5">
        <v>0.94368184733803717</v>
      </c>
      <c r="AR64" s="5">
        <v>0.98657272002127094</v>
      </c>
      <c r="AS64" s="5">
        <v>1.0362935389524062</v>
      </c>
      <c r="AT64" s="5">
        <v>0.97793140122307898</v>
      </c>
      <c r="AU64" s="5">
        <v>1.7823333550956454E-2</v>
      </c>
      <c r="AV64" s="5">
        <v>-1.1157413630864364E-2</v>
      </c>
      <c r="AW64" s="5">
        <v>-1.2957023733162284E-2</v>
      </c>
      <c r="AX64" s="5">
        <v>405.57547169811312</v>
      </c>
      <c r="AY64" s="5">
        <v>327.87861271676297</v>
      </c>
      <c r="AZ64" s="5">
        <v>-1.0909568874868559E-2</v>
      </c>
      <c r="BA64" s="5">
        <v>8.9669264853000606E-3</v>
      </c>
      <c r="BB64" s="5">
        <v>1.2095632031559901E-2</v>
      </c>
      <c r="BC64" s="5">
        <v>1.7218241468071899E-2</v>
      </c>
      <c r="BD64" s="5">
        <v>1.07107385993003E-2</v>
      </c>
      <c r="BE64" s="5">
        <v>4.91608493030071E-3</v>
      </c>
      <c r="BF64" s="5">
        <v>0.7413359187765941</v>
      </c>
      <c r="BG64" s="5">
        <v>0.5207806210597985</v>
      </c>
      <c r="BH64" s="5">
        <v>0.70248939498200513</v>
      </c>
      <c r="BI64" s="5">
        <v>0.28551608707641235</v>
      </c>
      <c r="BJ64" s="5">
        <v>1.1292995267712045</v>
      </c>
      <c r="BK64" s="5">
        <v>1.6075680783766597</v>
      </c>
      <c r="BL64" s="5">
        <v>0.45898654744705125</v>
      </c>
      <c r="BM64" s="5">
        <v>0.23300180862579858</v>
      </c>
      <c r="BN64" s="5">
        <v>-0.37081455857123513</v>
      </c>
      <c r="BO64" s="5">
        <v>8.0431758076318915E-2</v>
      </c>
      <c r="BP64" s="5">
        <v>7.2807025796962337E-3</v>
      </c>
      <c r="BQ64" s="5">
        <v>5.7550174200293892E-3</v>
      </c>
      <c r="BR64" s="5">
        <v>-0.19767615047777204</v>
      </c>
      <c r="BS64" s="5">
        <v>350</v>
      </c>
      <c r="BT64" s="5">
        <v>232</v>
      </c>
      <c r="BU64" s="5">
        <v>252</v>
      </c>
      <c r="BV64" s="5">
        <v>170</v>
      </c>
      <c r="BW64" s="5">
        <v>99</v>
      </c>
      <c r="BX64" s="5">
        <v>1.5086206896551724</v>
      </c>
      <c r="BY64" s="5">
        <v>1.3888888888888888</v>
      </c>
      <c r="BZ64" s="5">
        <v>0.92063492063492058</v>
      </c>
      <c r="CA64" s="5">
        <v>0.39285714285714285</v>
      </c>
      <c r="CB64" s="5">
        <v>1.3647058823529412</v>
      </c>
      <c r="CC64" s="5">
        <v>1.4823529411764707</v>
      </c>
      <c r="CD64" s="5">
        <v>0.58235294117647063</v>
      </c>
      <c r="CE64" s="5">
        <v>0.19431279620853081</v>
      </c>
      <c r="CF64" s="5">
        <v>-0.26394052044609667</v>
      </c>
      <c r="CG64" s="5">
        <v>0.24603174603174602</v>
      </c>
      <c r="CH64" s="5">
        <v>2.1886792452830548</v>
      </c>
      <c r="CI64" s="5">
        <v>48.312138728323703</v>
      </c>
      <c r="CJ64" s="5">
        <v>-0.14669421487603307</v>
      </c>
      <c r="CK64" s="5">
        <v>4.7920565120875801E-3</v>
      </c>
      <c r="CL64" s="5">
        <v>6.6367662511765896E-3</v>
      </c>
      <c r="CM64" s="5">
        <v>1.14756487309932E-2</v>
      </c>
      <c r="CN64" s="5">
        <v>5.0551821477711201E-3</v>
      </c>
      <c r="CO64" s="5">
        <v>3.6337858182378102E-4</v>
      </c>
      <c r="CP64" s="5">
        <v>0.72204690216986733</v>
      </c>
      <c r="CQ64" s="5">
        <v>0.41758480277853843</v>
      </c>
      <c r="CR64" s="5">
        <v>0.57833473355211251</v>
      </c>
      <c r="CS64" s="5">
        <v>3.1665188639172573E-2</v>
      </c>
      <c r="CT64" s="5">
        <v>1.3128639200672136</v>
      </c>
      <c r="CU64" s="5">
        <v>2.2700762100239902</v>
      </c>
      <c r="CV64" s="5">
        <v>7.1882391415707597E-2</v>
      </c>
      <c r="CW64" s="5">
        <v>0.38839345888353854</v>
      </c>
      <c r="CX64" s="5">
        <v>-0.86587634615255193</v>
      </c>
      <c r="CY64" s="5">
        <v>0.13782088842907497</v>
      </c>
      <c r="CZ64" s="5">
        <v>6.5371354971572341E-3</v>
      </c>
      <c r="DA64" s="5">
        <v>5.561108746689628E-3</v>
      </c>
      <c r="DB64" s="5">
        <v>-0.2590379897195399</v>
      </c>
      <c r="DC64" s="5">
        <v>176</v>
      </c>
      <c r="DD64" s="5">
        <v>162</v>
      </c>
      <c r="DE64" s="5">
        <v>202</v>
      </c>
      <c r="DF64" s="5">
        <v>187</v>
      </c>
      <c r="DG64" s="5">
        <v>146</v>
      </c>
      <c r="DH64" s="5">
        <v>1.0864197530864197</v>
      </c>
      <c r="DI64" s="5">
        <v>0.87128712871287128</v>
      </c>
      <c r="DJ64" s="5">
        <v>0.80198019801980203</v>
      </c>
      <c r="DK64" s="5">
        <v>0.72277227722772275</v>
      </c>
      <c r="DL64" s="5">
        <v>0.86631016042780751</v>
      </c>
      <c r="DM64" s="5">
        <v>1.0802139037433156</v>
      </c>
      <c r="DN64" s="5">
        <v>0.78074866310160429</v>
      </c>
      <c r="DO64" s="5">
        <v>3.8560411311053984E-2</v>
      </c>
      <c r="DP64" s="5">
        <v>-0.12312312312312312</v>
      </c>
      <c r="DQ64" s="5">
        <v>-0.12376237623762376</v>
      </c>
      <c r="DR64" s="5">
        <v>19.877358490566035</v>
      </c>
      <c r="DS64" s="5">
        <v>28.583815028901732</v>
      </c>
      <c r="DT64" s="5">
        <v>-0.11263736263736264</v>
      </c>
      <c r="DU64" s="5">
        <v>224</v>
      </c>
      <c r="DV64" s="5">
        <v>111</v>
      </c>
      <c r="DW64" s="5">
        <v>168</v>
      </c>
      <c r="DX64" s="5">
        <v>88</v>
      </c>
      <c r="DY64" s="5">
        <v>26</v>
      </c>
      <c r="DZ64" s="5">
        <v>2.0180180180180178</v>
      </c>
      <c r="EA64" s="5">
        <v>1.3333333333333333</v>
      </c>
      <c r="EB64" s="5">
        <v>0.6607142857142857</v>
      </c>
      <c r="EC64" s="5">
        <v>0.15476190476190477</v>
      </c>
      <c r="ED64" s="5">
        <v>1.2613636363636365</v>
      </c>
      <c r="EE64" s="5">
        <v>1.9090909090909092</v>
      </c>
      <c r="EF64" s="5">
        <v>0.29545454545454547</v>
      </c>
      <c r="EG64" s="5">
        <v>0.3125</v>
      </c>
      <c r="EH64" s="5">
        <v>-0.54385964912280704</v>
      </c>
      <c r="EI64" s="5">
        <v>0.13690476190476192</v>
      </c>
      <c r="EJ64" s="5">
        <v>19.698113207547195</v>
      </c>
      <c r="EK64" s="5">
        <v>67.502890173410407</v>
      </c>
      <c r="EL64" s="5" t="s">
        <v>230</v>
      </c>
      <c r="EM64" s="5">
        <v>1.3671507127583001E-2</v>
      </c>
      <c r="EN64" s="5">
        <v>1.4330600388348101E-2</v>
      </c>
      <c r="EO64" s="5">
        <v>1.8835330381989399E-2</v>
      </c>
      <c r="EP64" s="5">
        <v>1.19975572451949E-2</v>
      </c>
      <c r="EQ64" s="5">
        <v>6.4825289882719499E-3</v>
      </c>
      <c r="ER64" s="5">
        <v>0.95400797992378639</v>
      </c>
      <c r="ES64" s="5">
        <v>0.7258437654300921</v>
      </c>
      <c r="ET64" s="5">
        <v>0.76083615724899722</v>
      </c>
      <c r="EU64" s="5">
        <v>0.34416858408125578</v>
      </c>
      <c r="EV64" s="5">
        <v>1.1944598467398519</v>
      </c>
      <c r="EW64" s="5">
        <v>1.5699304447605842</v>
      </c>
      <c r="EX64" s="5">
        <v>0.54032073827930638</v>
      </c>
      <c r="EY64" s="5">
        <v>0.22176882098989226</v>
      </c>
      <c r="EZ64" s="5">
        <v>-0.2984308724131064</v>
      </c>
      <c r="FA64" s="5">
        <v>0.12386526255913667</v>
      </c>
      <c r="FB64" s="5">
        <v>6.0955500757356252E-3</v>
      </c>
      <c r="FC64" s="5">
        <v>5.5701080763528761E-3</v>
      </c>
      <c r="FD64" s="5">
        <v>-0.16628594852689638</v>
      </c>
      <c r="FE64" s="5">
        <v>63</v>
      </c>
      <c r="FF64" s="5">
        <v>46</v>
      </c>
      <c r="FG64" s="5">
        <v>53</v>
      </c>
      <c r="FH64" s="5">
        <v>61</v>
      </c>
      <c r="FI64" s="5">
        <v>52</v>
      </c>
      <c r="FJ64" s="5">
        <v>1.3695652173913044</v>
      </c>
      <c r="FK64" s="5">
        <v>1.1886792452830188</v>
      </c>
      <c r="FL64" s="5">
        <v>0.86792452830188682</v>
      </c>
      <c r="FM64" s="5">
        <v>0.98113207547169812</v>
      </c>
      <c r="FN64" s="5">
        <v>0.75409836065573765</v>
      </c>
      <c r="FO64" s="5">
        <v>0.86885245901639341</v>
      </c>
      <c r="FP64" s="5">
        <v>0.85245901639344257</v>
      </c>
      <c r="FQ64" s="5">
        <v>-7.0175438596491224E-2</v>
      </c>
      <c r="FR64" s="5">
        <v>-7.9646017699115043E-2</v>
      </c>
      <c r="FS64" s="5">
        <v>-0.28301886792452829</v>
      </c>
      <c r="FT64" s="5">
        <v>-8.8867924528301891</v>
      </c>
      <c r="FU64" s="5">
        <v>0.15028901734103961</v>
      </c>
      <c r="FV64" s="5">
        <v>-9.0909090909090912E-2</v>
      </c>
    </row>
    <row r="65" spans="1:178" x14ac:dyDescent="0.25">
      <c r="A65" s="1" t="s">
        <v>10</v>
      </c>
      <c r="B65" s="2">
        <v>43.278500000000001</v>
      </c>
      <c r="C65" s="2">
        <v>-79.879000000000005</v>
      </c>
      <c r="D65" s="3">
        <v>41918</v>
      </c>
      <c r="E65" s="3" t="str">
        <f>CHOOSE(MONTH(D65),"Winter","Winter","Spring","Spring","Spring","Summer","Summer","Summer","Autumn","Autumn","Autumn","Winter")</f>
        <v>Autumn</v>
      </c>
      <c r="F65" s="1">
        <v>1</v>
      </c>
      <c r="G65" s="1">
        <v>1</v>
      </c>
      <c r="H65" s="4">
        <v>15.5</v>
      </c>
      <c r="I65" s="4">
        <v>13.8</v>
      </c>
      <c r="J65" s="1">
        <v>0.1</v>
      </c>
      <c r="K65" s="1" t="s">
        <v>11</v>
      </c>
      <c r="L65" s="1" t="s">
        <v>24</v>
      </c>
      <c r="M65" s="1" t="s">
        <v>19</v>
      </c>
      <c r="N65" s="1" t="s">
        <v>39</v>
      </c>
      <c r="O65" s="3">
        <v>41918</v>
      </c>
      <c r="P65" s="1">
        <v>0</v>
      </c>
      <c r="Q65" s="5">
        <v>9847</v>
      </c>
      <c r="R65" s="5">
        <v>8757</v>
      </c>
      <c r="S65" s="5">
        <v>7359</v>
      </c>
      <c r="T65" s="5">
        <v>6531</v>
      </c>
      <c r="U65" s="5">
        <v>5883</v>
      </c>
      <c r="V65" s="5">
        <v>1.124471851090556</v>
      </c>
      <c r="W65" s="5">
        <v>1.3380894143225981</v>
      </c>
      <c r="X65" s="5">
        <v>1.1899714635140644</v>
      </c>
      <c r="Y65" s="5">
        <v>0.79942927028128818</v>
      </c>
      <c r="Z65" s="5">
        <v>1.3408360128617363</v>
      </c>
      <c r="AA65" s="5">
        <v>1.1267799724391365</v>
      </c>
      <c r="AB65" s="5">
        <v>0.90078089113458892</v>
      </c>
      <c r="AC65" s="5">
        <v>5.9611231101511876E-2</v>
      </c>
      <c r="AD65" s="5">
        <v>-5.2199130014499759E-2</v>
      </c>
      <c r="AE65" s="5">
        <v>0.3024867509172442</v>
      </c>
      <c r="AF65" s="5">
        <v>-642.30188679245202</v>
      </c>
      <c r="AG65" s="5">
        <v>-381.50289017341038</v>
      </c>
      <c r="AH65" s="5">
        <v>-4.0208488458674606E-2</v>
      </c>
      <c r="AI65" s="5">
        <v>7397</v>
      </c>
      <c r="AJ65" s="5">
        <v>7264</v>
      </c>
      <c r="AK65" s="5">
        <v>7601</v>
      </c>
      <c r="AL65" s="5">
        <v>7022</v>
      </c>
      <c r="AM65" s="5">
        <v>7013</v>
      </c>
      <c r="AN65" s="5">
        <v>1.0183094713656389</v>
      </c>
      <c r="AO65" s="5">
        <v>0.97316142612814105</v>
      </c>
      <c r="AP65" s="5">
        <v>0.95566372845678205</v>
      </c>
      <c r="AQ65" s="5">
        <v>0.92264175766346535</v>
      </c>
      <c r="AR65" s="5">
        <v>1.03446311592139</v>
      </c>
      <c r="AS65" s="5">
        <v>1.0824551409854741</v>
      </c>
      <c r="AT65" s="5">
        <v>0.9987183138706921</v>
      </c>
      <c r="AU65" s="5">
        <v>3.959515831224783E-2</v>
      </c>
      <c r="AV65" s="5">
        <v>-6.4125400783754903E-4</v>
      </c>
      <c r="AW65" s="5">
        <v>3.1837916063675829E-2</v>
      </c>
      <c r="AX65" s="5">
        <v>412.7264150943397</v>
      </c>
      <c r="AY65" s="5">
        <v>447.50867052023125</v>
      </c>
      <c r="AZ65" s="5">
        <v>-6.0544904137235117E-4</v>
      </c>
      <c r="BA65" s="5">
        <v>2.85468678921461E-2</v>
      </c>
      <c r="BB65" s="5">
        <v>1.8654562532901701E-2</v>
      </c>
      <c r="BC65" s="5">
        <v>1.2761467136442601E-2</v>
      </c>
      <c r="BD65" s="5">
        <v>2.4683428928256E-3</v>
      </c>
      <c r="BE65" s="5">
        <v>1.6554851317778199E-3</v>
      </c>
      <c r="BF65" s="5">
        <v>1.5302887881609122</v>
      </c>
      <c r="BG65" s="5">
        <v>2.2369581480663401</v>
      </c>
      <c r="BH65" s="5">
        <v>1.461788235901994</v>
      </c>
      <c r="BI65" s="5">
        <v>0.12972529835933147</v>
      </c>
      <c r="BJ65" s="5">
        <v>7.5575247617024388</v>
      </c>
      <c r="BK65" s="5">
        <v>5.170054441599115</v>
      </c>
      <c r="BL65" s="5">
        <v>0.67068685497043201</v>
      </c>
      <c r="BM65" s="5">
        <v>0.67585375154620952</v>
      </c>
      <c r="BN65" s="5">
        <v>-0.19711242956741656</v>
      </c>
      <c r="BO65" s="5">
        <v>1.2683666750081988</v>
      </c>
      <c r="BP65" s="5">
        <v>-1.2699953315534022E-3</v>
      </c>
      <c r="BQ65" s="5">
        <v>1.4982996992981956E-3</v>
      </c>
      <c r="BR65" s="5">
        <v>-2.5873981200143985E-2</v>
      </c>
      <c r="BS65" s="5">
        <v>934</v>
      </c>
      <c r="BT65" s="5">
        <v>603</v>
      </c>
      <c r="BU65" s="5">
        <v>448</v>
      </c>
      <c r="BV65" s="5">
        <v>281</v>
      </c>
      <c r="BW65" s="5">
        <v>178</v>
      </c>
      <c r="BX65" s="5">
        <v>1.548922056384743</v>
      </c>
      <c r="BY65" s="5">
        <v>2.0848214285714284</v>
      </c>
      <c r="BZ65" s="5">
        <v>1.3459821428571428</v>
      </c>
      <c r="CA65" s="5">
        <v>0.39732142857142855</v>
      </c>
      <c r="CB65" s="5">
        <v>2.1459074733096086</v>
      </c>
      <c r="CC65" s="5">
        <v>1.594306049822064</v>
      </c>
      <c r="CD65" s="5">
        <v>0.63345195729537362</v>
      </c>
      <c r="CE65" s="5">
        <v>0.22908093278463648</v>
      </c>
      <c r="CF65" s="5">
        <v>-0.22440087145969498</v>
      </c>
      <c r="CG65" s="5">
        <v>0.71875</v>
      </c>
      <c r="CH65" s="5">
        <v>-122.53773584905645</v>
      </c>
      <c r="CI65" s="5">
        <v>-7.9595375722543054</v>
      </c>
      <c r="CJ65" s="5">
        <v>-9.800190294957184E-2</v>
      </c>
      <c r="CK65" s="5">
        <v>1.6529891639947801E-2</v>
      </c>
      <c r="CL65" s="5">
        <v>1.6709314659237799E-2</v>
      </c>
      <c r="CM65" s="5">
        <v>7.7666938304901097E-3</v>
      </c>
      <c r="CN65" s="5">
        <v>1.2841237476095501E-3</v>
      </c>
      <c r="CO65" s="5">
        <v>7.3299837822560194E-5</v>
      </c>
      <c r="CP65" s="5">
        <v>0.98926209584599545</v>
      </c>
      <c r="CQ65" s="5">
        <v>2.1283047845990213</v>
      </c>
      <c r="CR65" s="5">
        <v>2.1514063801049015</v>
      </c>
      <c r="CS65" s="5">
        <v>9.4377143508352617E-3</v>
      </c>
      <c r="CT65" s="5">
        <v>13.012230861973299</v>
      </c>
      <c r="CU65" s="5">
        <v>6.0482440613283064</v>
      </c>
      <c r="CV65" s="5">
        <v>5.7081599774952294E-2</v>
      </c>
      <c r="CW65" s="5">
        <v>0.71624138117273406</v>
      </c>
      <c r="CX65" s="5">
        <v>-0.89200152611282857</v>
      </c>
      <c r="CY65" s="5">
        <v>1.9860691367892966</v>
      </c>
      <c r="CZ65" s="5">
        <v>-2.7734586938262494E-4</v>
      </c>
      <c r="DA65" s="5">
        <v>-1.8987475222816096E-3</v>
      </c>
      <c r="DB65" s="5">
        <v>-4.9469827169538225E-2</v>
      </c>
      <c r="DC65" s="5">
        <v>562</v>
      </c>
      <c r="DD65" s="5">
        <v>486</v>
      </c>
      <c r="DE65" s="5">
        <v>358</v>
      </c>
      <c r="DF65" s="5">
        <v>288</v>
      </c>
      <c r="DG65" s="5">
        <v>237</v>
      </c>
      <c r="DH65" s="5">
        <v>1.1563786008230452</v>
      </c>
      <c r="DI65" s="5">
        <v>1.5698324022346368</v>
      </c>
      <c r="DJ65" s="5">
        <v>1.3575418994413408</v>
      </c>
      <c r="DK65" s="5">
        <v>0.66201117318435754</v>
      </c>
      <c r="DL65" s="5">
        <v>1.6875</v>
      </c>
      <c r="DM65" s="5">
        <v>1.2430555555555556</v>
      </c>
      <c r="DN65" s="5">
        <v>0.82291666666666663</v>
      </c>
      <c r="DO65" s="5">
        <v>0.10835913312693499</v>
      </c>
      <c r="DP65" s="5">
        <v>-9.7142857142857142E-2</v>
      </c>
      <c r="DQ65" s="5">
        <v>0.55307262569832405</v>
      </c>
      <c r="DR65" s="5">
        <v>-51.490566037735789</v>
      </c>
      <c r="DS65" s="5">
        <v>-37.583815028901725</v>
      </c>
      <c r="DT65" s="5">
        <v>-6.0426540284360189E-2</v>
      </c>
      <c r="DU65" s="5" t="s">
        <v>230</v>
      </c>
      <c r="DV65" s="5" t="s">
        <v>230</v>
      </c>
      <c r="DW65" s="5" t="s">
        <v>230</v>
      </c>
      <c r="DX65" s="5" t="s">
        <v>230</v>
      </c>
      <c r="DY65" s="5" t="s">
        <v>230</v>
      </c>
      <c r="DZ65" s="5" t="s">
        <v>230</v>
      </c>
      <c r="EA65" s="5" t="s">
        <v>230</v>
      </c>
      <c r="EB65" s="5" t="s">
        <v>230</v>
      </c>
      <c r="EC65" s="5" t="s">
        <v>230</v>
      </c>
      <c r="ED65" s="5" t="s">
        <v>230</v>
      </c>
      <c r="EE65" s="5" t="s">
        <v>230</v>
      </c>
      <c r="EF65" s="5" t="s">
        <v>230</v>
      </c>
      <c r="EG65" s="5" t="s">
        <v>230</v>
      </c>
      <c r="EH65" s="5" t="s">
        <v>230</v>
      </c>
      <c r="EI65" s="5" t="s">
        <v>230</v>
      </c>
      <c r="EJ65" s="5" t="s">
        <v>230</v>
      </c>
      <c r="EK65" s="5" t="s">
        <v>230</v>
      </c>
      <c r="EL65" s="5" t="s">
        <v>230</v>
      </c>
      <c r="EM65" s="5">
        <v>5.9194404631853097E-2</v>
      </c>
      <c r="EN65" s="5">
        <v>4.8444971442222498E-2</v>
      </c>
      <c r="EO65" s="5">
        <v>3.8768999278545303E-2</v>
      </c>
      <c r="EP65" s="5">
        <v>2.5559047237038598E-2</v>
      </c>
      <c r="EQ65" s="5">
        <v>1.7506450414657499E-2</v>
      </c>
      <c r="ER65" s="5">
        <v>1.2218895557086007</v>
      </c>
      <c r="ES65" s="5">
        <v>1.5268489188115613</v>
      </c>
      <c r="ET65" s="5">
        <v>1.2495801373194551</v>
      </c>
      <c r="EU65" s="5">
        <v>0.45155796488008754</v>
      </c>
      <c r="EV65" s="5">
        <v>1.8954138232515578</v>
      </c>
      <c r="EW65" s="5">
        <v>1.516840550392804</v>
      </c>
      <c r="EX65" s="5">
        <v>0.68494143198296642</v>
      </c>
      <c r="EY65" s="5">
        <v>0.20535291769363001</v>
      </c>
      <c r="EZ65" s="5">
        <v>-0.18698487795284899</v>
      </c>
      <c r="FA65" s="5">
        <v>0.59031506180374715</v>
      </c>
      <c r="FB65" s="5">
        <v>-1.7038385014770743E-3</v>
      </c>
      <c r="FC65" s="5">
        <v>7.7482559475938566E-4</v>
      </c>
      <c r="FD65" s="5">
        <v>-9.233150097205213E-2</v>
      </c>
      <c r="FE65" s="5">
        <v>163</v>
      </c>
      <c r="FF65" s="5">
        <v>140</v>
      </c>
      <c r="FG65" s="5">
        <v>107</v>
      </c>
      <c r="FH65" s="5">
        <v>87</v>
      </c>
      <c r="FI65" s="5">
        <v>73</v>
      </c>
      <c r="FJ65" s="5">
        <v>1.1642857142857144</v>
      </c>
      <c r="FK65" s="5">
        <v>1.5233644859813085</v>
      </c>
      <c r="FL65" s="5">
        <v>1.308411214953271</v>
      </c>
      <c r="FM65" s="5">
        <v>0.68224299065420557</v>
      </c>
      <c r="FN65" s="5">
        <v>1.6091954022988506</v>
      </c>
      <c r="FO65" s="5">
        <v>1.2298850574712643</v>
      </c>
      <c r="FP65" s="5">
        <v>0.83908045977011492</v>
      </c>
      <c r="FQ65" s="5">
        <v>0.10309278350515463</v>
      </c>
      <c r="FR65" s="5">
        <v>-8.7499999999999994E-2</v>
      </c>
      <c r="FS65" s="5">
        <v>0.49532710280373832</v>
      </c>
      <c r="FT65" s="5">
        <v>-13.698113207547152</v>
      </c>
      <c r="FU65" s="5">
        <v>-8.7976878612716725</v>
      </c>
      <c r="FV65" s="5">
        <v>-5.6680161943319839E-2</v>
      </c>
    </row>
    <row r="66" spans="1:178" x14ac:dyDescent="0.25">
      <c r="A66" s="1" t="s">
        <v>10</v>
      </c>
      <c r="B66" s="2">
        <v>43.305599999999998</v>
      </c>
      <c r="C66" s="2">
        <v>-79.813500000000005</v>
      </c>
      <c r="D66" s="3">
        <v>41500</v>
      </c>
      <c r="E66" s="3" t="str">
        <f>CHOOSE(MONTH(D66),"Winter","Winter","Spring","Spring","Spring","Summer","Summer","Summer","Autumn","Autumn","Autumn","Winter")</f>
        <v>Summer</v>
      </c>
      <c r="F66" s="1">
        <v>1</v>
      </c>
      <c r="G66" s="1">
        <v>1</v>
      </c>
      <c r="H66" s="4">
        <v>15.9</v>
      </c>
      <c r="I66" s="4">
        <v>13.4</v>
      </c>
      <c r="J66" s="1">
        <v>0.1</v>
      </c>
      <c r="K66" s="1" t="s">
        <v>11</v>
      </c>
      <c r="L66" s="1" t="s">
        <v>24</v>
      </c>
      <c r="M66" s="1" t="s">
        <v>19</v>
      </c>
      <c r="N66" s="1" t="s">
        <v>28</v>
      </c>
      <c r="O66" s="3">
        <v>41502</v>
      </c>
      <c r="P66" s="1">
        <v>2</v>
      </c>
      <c r="Q66" s="5">
        <v>6547.8355407714798</v>
      </c>
      <c r="R66" s="5">
        <v>5302.7637481689408</v>
      </c>
      <c r="S66" s="5">
        <v>3433.4175109863204</v>
      </c>
      <c r="T66" s="5">
        <v>1730.8561325073199</v>
      </c>
      <c r="U66" s="5">
        <v>596.96540832519497</v>
      </c>
      <c r="V66" s="5">
        <v>1.2347967685779828</v>
      </c>
      <c r="W66" s="5">
        <v>1.9070898076973104</v>
      </c>
      <c r="X66" s="5">
        <v>1.5444564289664882</v>
      </c>
      <c r="Y66" s="5">
        <v>0.17386915701775643</v>
      </c>
      <c r="Z66" s="5">
        <v>3.0636652281939529</v>
      </c>
      <c r="AA66" s="5">
        <v>1.9836527406888915</v>
      </c>
      <c r="AB66" s="5">
        <v>0.34489602983953976</v>
      </c>
      <c r="AC66" s="5">
        <v>0.32968070555750306</v>
      </c>
      <c r="AD66" s="5">
        <v>-0.48710380254347313</v>
      </c>
      <c r="AE66" s="5">
        <v>1.0403359347449463</v>
      </c>
      <c r="AF66" s="5">
        <v>-433.26911386454094</v>
      </c>
      <c r="AG66" s="5">
        <v>-238.24391557991476</v>
      </c>
      <c r="AH66" s="5">
        <v>-0.12979249062556258</v>
      </c>
      <c r="AI66" s="5" t="s">
        <v>230</v>
      </c>
      <c r="AJ66" s="5" t="s">
        <v>230</v>
      </c>
      <c r="AK66" s="5" t="s">
        <v>230</v>
      </c>
      <c r="AL66" s="5" t="s">
        <v>230</v>
      </c>
      <c r="AM66" s="5" t="s">
        <v>230</v>
      </c>
      <c r="AN66" s="5" t="s">
        <v>230</v>
      </c>
      <c r="AO66" s="5" t="s">
        <v>230</v>
      </c>
      <c r="AP66" s="5" t="s">
        <v>230</v>
      </c>
      <c r="AQ66" s="5" t="s">
        <v>230</v>
      </c>
      <c r="AR66" s="5" t="s">
        <v>230</v>
      </c>
      <c r="AS66" s="5" t="s">
        <v>230</v>
      </c>
      <c r="AT66" s="5" t="s">
        <v>230</v>
      </c>
      <c r="AU66" s="5" t="s">
        <v>230</v>
      </c>
      <c r="AV66" s="5" t="s">
        <v>230</v>
      </c>
      <c r="AW66" s="5" t="s">
        <v>230</v>
      </c>
      <c r="AX66" s="5" t="s">
        <v>230</v>
      </c>
      <c r="AY66" s="5" t="s">
        <v>230</v>
      </c>
      <c r="AZ66" s="5" t="s">
        <v>230</v>
      </c>
      <c r="BA66" s="5">
        <v>3.2660190016031203E-2</v>
      </c>
      <c r="BB66" s="5">
        <v>3.0870169401168799E-2</v>
      </c>
      <c r="BC66" s="5">
        <v>3.4839760512113502E-2</v>
      </c>
      <c r="BD66" s="5">
        <v>1.7641214653849598E-2</v>
      </c>
      <c r="BE66" s="5">
        <v>1.10191833227872E-2</v>
      </c>
      <c r="BF66" s="5">
        <v>1.0579854483984346</v>
      </c>
      <c r="BG66" s="5">
        <v>0.93744014126261055</v>
      </c>
      <c r="BH66" s="5">
        <v>0.88606146963712595</v>
      </c>
      <c r="BI66" s="5">
        <v>0.31628183319331138</v>
      </c>
      <c r="BJ66" s="5">
        <v>1.7498891095025835</v>
      </c>
      <c r="BK66" s="5">
        <v>1.974907124919026</v>
      </c>
      <c r="BL66" s="5">
        <v>0.62462724585592155</v>
      </c>
      <c r="BM66" s="5">
        <v>0.32771010454504929</v>
      </c>
      <c r="BN66" s="5">
        <v>-0.23105161821062306</v>
      </c>
      <c r="BO66" s="5">
        <v>0.37970854428576223</v>
      </c>
      <c r="BP66" s="5">
        <v>1.0539188858051309E-2</v>
      </c>
      <c r="BQ66" s="5">
        <v>1.0010558885732084E-2</v>
      </c>
      <c r="BR66" s="5">
        <v>-0.10077672187143594</v>
      </c>
      <c r="BS66" s="5">
        <v>605</v>
      </c>
      <c r="BT66" s="5">
        <v>425</v>
      </c>
      <c r="BU66" s="5">
        <v>429</v>
      </c>
      <c r="BV66" s="5">
        <v>243</v>
      </c>
      <c r="BW66" s="5">
        <v>157</v>
      </c>
      <c r="BX66" s="5">
        <v>1.4235294117647059</v>
      </c>
      <c r="BY66" s="5">
        <v>1.4102564102564104</v>
      </c>
      <c r="BZ66" s="5">
        <v>0.99067599067599066</v>
      </c>
      <c r="CA66" s="5">
        <v>0.36596736596736595</v>
      </c>
      <c r="CB66" s="5">
        <v>1.7489711934156378</v>
      </c>
      <c r="CC66" s="5">
        <v>1.7654320987654322</v>
      </c>
      <c r="CD66" s="5">
        <v>0.64609053497942381</v>
      </c>
      <c r="CE66" s="5">
        <v>0.2767857142857143</v>
      </c>
      <c r="CF66" s="5">
        <v>-0.215</v>
      </c>
      <c r="CG66" s="5">
        <v>0.42424242424242425</v>
      </c>
      <c r="CH66" s="5">
        <v>25.490566037735931</v>
      </c>
      <c r="CI66" s="5">
        <v>87.109826589595386</v>
      </c>
      <c r="CJ66" s="5">
        <v>-0.10070257611241218</v>
      </c>
      <c r="CK66" s="5">
        <v>9.2406384646892496E-3</v>
      </c>
      <c r="CL66" s="5">
        <v>1.3723185285925799E-2</v>
      </c>
      <c r="CM66" s="5">
        <v>1.6936538740992501E-2</v>
      </c>
      <c r="CN66" s="5">
        <v>4.03792690485715E-3</v>
      </c>
      <c r="CO66" s="5">
        <v>2.4848760222084799E-4</v>
      </c>
      <c r="CP66" s="5">
        <v>0.67335959342954055</v>
      </c>
      <c r="CQ66" s="5">
        <v>0.5456037154937442</v>
      </c>
      <c r="CR66" s="5">
        <v>0.81027094708027714</v>
      </c>
      <c r="CS66" s="5">
        <v>1.467168741033366E-2</v>
      </c>
      <c r="CT66" s="5">
        <v>3.3985719923306252</v>
      </c>
      <c r="CU66" s="5">
        <v>4.1943648659463948</v>
      </c>
      <c r="CV66" s="5">
        <v>6.1538410198051556E-2</v>
      </c>
      <c r="CW66" s="5">
        <v>0.61496736336106284</v>
      </c>
      <c r="CX66" s="5">
        <v>-0.88405806213536753</v>
      </c>
      <c r="CY66" s="5">
        <v>0.57185582775699317</v>
      </c>
      <c r="CZ66" s="5">
        <v>1.0591749163379609E-2</v>
      </c>
      <c r="DA66" s="5">
        <v>7.6361015019130798E-3</v>
      </c>
      <c r="DB66" s="5">
        <v>-0.12359665401127844</v>
      </c>
      <c r="DC66" s="5">
        <v>328</v>
      </c>
      <c r="DD66" s="5">
        <v>326</v>
      </c>
      <c r="DE66" s="5">
        <v>332</v>
      </c>
      <c r="DF66" s="5">
        <v>244</v>
      </c>
      <c r="DG66" s="5">
        <v>208</v>
      </c>
      <c r="DH66" s="5">
        <v>1.0061349693251533</v>
      </c>
      <c r="DI66" s="5">
        <v>0.98795180722891562</v>
      </c>
      <c r="DJ66" s="5">
        <v>0.98192771084337349</v>
      </c>
      <c r="DK66" s="5">
        <v>0.62650602409638556</v>
      </c>
      <c r="DL66" s="5">
        <v>1.3360655737704918</v>
      </c>
      <c r="DM66" s="5">
        <v>1.360655737704918</v>
      </c>
      <c r="DN66" s="5">
        <v>0.85245901639344257</v>
      </c>
      <c r="DO66" s="5">
        <v>0.15277777777777779</v>
      </c>
      <c r="DP66" s="5">
        <v>-7.9646017699115043E-2</v>
      </c>
      <c r="DQ66" s="5">
        <v>0.24698795180722891</v>
      </c>
      <c r="DR66" s="5">
        <v>50.754716981132091</v>
      </c>
      <c r="DS66" s="5">
        <v>43.445086705202314</v>
      </c>
      <c r="DT66" s="5">
        <v>-5.4711246200607903E-2</v>
      </c>
      <c r="DU66" s="5">
        <v>529</v>
      </c>
      <c r="DV66" s="5">
        <v>307</v>
      </c>
      <c r="DW66" s="5">
        <v>349</v>
      </c>
      <c r="DX66" s="5">
        <v>125</v>
      </c>
      <c r="DY66" s="5">
        <v>13</v>
      </c>
      <c r="DZ66" s="5">
        <v>1.723127035830619</v>
      </c>
      <c r="EA66" s="5">
        <v>1.515759312320917</v>
      </c>
      <c r="EB66" s="5">
        <v>0.87965616045845274</v>
      </c>
      <c r="EC66" s="5">
        <v>3.7249283667621778E-2</v>
      </c>
      <c r="ED66" s="5">
        <v>2.456</v>
      </c>
      <c r="EE66" s="5">
        <v>2.7919999999999998</v>
      </c>
      <c r="EF66" s="5">
        <v>0.104</v>
      </c>
      <c r="EG66" s="5">
        <v>0.47257383966244726</v>
      </c>
      <c r="EH66" s="5">
        <v>-0.81159420289855078</v>
      </c>
      <c r="EI66" s="5">
        <v>0.52148997134670483</v>
      </c>
      <c r="EJ66" s="5">
        <v>44.867924528301984</v>
      </c>
      <c r="EK66" s="5">
        <v>125.10982658959539</v>
      </c>
      <c r="EL66" s="5" t="s">
        <v>230</v>
      </c>
      <c r="EM66" s="5">
        <v>1.70738659799099E-2</v>
      </c>
      <c r="EN66" s="5">
        <v>1.6689095646143001E-2</v>
      </c>
      <c r="EO66" s="5">
        <v>2.42646206170321E-2</v>
      </c>
      <c r="EP66" s="5">
        <v>9.7214542329311406E-3</v>
      </c>
      <c r="EQ66" s="5">
        <v>7.7518043108284499E-3</v>
      </c>
      <c r="ER66" s="5">
        <v>1.0230551937579568</v>
      </c>
      <c r="ES66" s="5">
        <v>0.70365270693435933</v>
      </c>
      <c r="ET66" s="5">
        <v>0.68779544957848637</v>
      </c>
      <c r="EU66" s="5">
        <v>0.31946942147478763</v>
      </c>
      <c r="EV66" s="5">
        <v>1.7167283048671031</v>
      </c>
      <c r="EW66" s="5">
        <v>2.4959867151188564</v>
      </c>
      <c r="EX66" s="5">
        <v>0.79739143188777672</v>
      </c>
      <c r="EY66" s="5">
        <v>0.42791544620271699</v>
      </c>
      <c r="EZ66" s="5">
        <v>-0.11272367527613403</v>
      </c>
      <c r="FA66" s="5">
        <v>0.28715229152690952</v>
      </c>
      <c r="FB66" s="5">
        <v>1.1283134760440568E-2</v>
      </c>
      <c r="FC66" s="5">
        <v>1.0757280298309545E-2</v>
      </c>
      <c r="FD66" s="5">
        <v>-4.8094534558119378E-2</v>
      </c>
      <c r="FE66" s="5">
        <v>139</v>
      </c>
      <c r="FF66" s="5">
        <v>136</v>
      </c>
      <c r="FG66" s="5">
        <v>146</v>
      </c>
      <c r="FH66" s="5">
        <v>96</v>
      </c>
      <c r="FI66" s="5">
        <v>65</v>
      </c>
      <c r="FJ66" s="5">
        <v>1.0220588235294117</v>
      </c>
      <c r="FK66" s="5">
        <v>0.95205479452054798</v>
      </c>
      <c r="FL66" s="5">
        <v>0.93150684931506844</v>
      </c>
      <c r="FM66" s="5">
        <v>0.4452054794520548</v>
      </c>
      <c r="FN66" s="5">
        <v>1.4166666666666667</v>
      </c>
      <c r="FO66" s="5">
        <v>1.5208333333333333</v>
      </c>
      <c r="FP66" s="5">
        <v>0.67708333333333337</v>
      </c>
      <c r="FQ66" s="5">
        <v>0.20661157024793389</v>
      </c>
      <c r="FR66" s="5">
        <v>-0.19254658385093168</v>
      </c>
      <c r="FS66" s="5">
        <v>0.27397260273972601</v>
      </c>
      <c r="FT66" s="5">
        <v>30.933962264150953</v>
      </c>
      <c r="FU66" s="5">
        <v>28.265895953757227</v>
      </c>
      <c r="FV66" s="5">
        <v>-0.1099290780141844</v>
      </c>
    </row>
    <row r="67" spans="1:178" x14ac:dyDescent="0.25">
      <c r="A67" s="1" t="s">
        <v>10</v>
      </c>
      <c r="B67" s="2">
        <v>43.305599999999998</v>
      </c>
      <c r="C67" s="2">
        <v>-79.813500000000005</v>
      </c>
      <c r="D67" s="3">
        <v>41745</v>
      </c>
      <c r="E67" s="3" t="str">
        <f>CHOOSE(MONTH(D67),"Winter","Winter","Spring","Spring","Spring","Summer","Summer","Summer","Autumn","Autumn","Autumn","Winter")</f>
        <v>Spring</v>
      </c>
      <c r="F67" s="1">
        <v>1</v>
      </c>
      <c r="G67" s="1">
        <v>1</v>
      </c>
      <c r="H67" s="4">
        <v>16.5</v>
      </c>
      <c r="I67" s="4">
        <v>14.6</v>
      </c>
      <c r="J67" s="1">
        <v>0.1</v>
      </c>
      <c r="K67" s="1" t="s">
        <v>11</v>
      </c>
      <c r="L67" s="1" t="s">
        <v>24</v>
      </c>
      <c r="M67" s="1" t="s">
        <v>19</v>
      </c>
      <c r="N67" s="1" t="s">
        <v>32</v>
      </c>
      <c r="O67" s="3">
        <v>41742</v>
      </c>
      <c r="P67" s="1">
        <v>3</v>
      </c>
      <c r="Q67" s="5">
        <v>11050</v>
      </c>
      <c r="R67" s="5">
        <v>10019</v>
      </c>
      <c r="S67" s="5">
        <v>8698</v>
      </c>
      <c r="T67" s="5">
        <v>7878</v>
      </c>
      <c r="U67" s="5">
        <v>7153</v>
      </c>
      <c r="V67" s="5">
        <v>1.1029044814851781</v>
      </c>
      <c r="W67" s="5">
        <v>1.2704069901126696</v>
      </c>
      <c r="X67" s="5">
        <v>1.1518739940216141</v>
      </c>
      <c r="Y67" s="5">
        <v>0.82237295930098875</v>
      </c>
      <c r="Z67" s="5">
        <v>1.2717694846407717</v>
      </c>
      <c r="AA67" s="5">
        <v>1.1040873318101041</v>
      </c>
      <c r="AB67" s="5">
        <v>0.90797156638740795</v>
      </c>
      <c r="AC67" s="5">
        <v>4.9469111969111967E-2</v>
      </c>
      <c r="AD67" s="5">
        <v>-4.8233650455724836E-2</v>
      </c>
      <c r="AE67" s="5">
        <v>0.24614853989422855</v>
      </c>
      <c r="AF67" s="5">
        <v>-586.45283018867849</v>
      </c>
      <c r="AG67" s="5">
        <v>-343.31791907514435</v>
      </c>
      <c r="AH67" s="5">
        <v>-3.8734839985040341E-2</v>
      </c>
      <c r="AI67" s="5">
        <v>7909</v>
      </c>
      <c r="AJ67" s="5">
        <v>8167</v>
      </c>
      <c r="AK67" s="5">
        <v>8881</v>
      </c>
      <c r="AL67" s="5">
        <v>8470</v>
      </c>
      <c r="AM67" s="5">
        <v>8336</v>
      </c>
      <c r="AN67" s="5">
        <v>0.96840945267540102</v>
      </c>
      <c r="AO67" s="5">
        <v>0.89055286566828062</v>
      </c>
      <c r="AP67" s="5">
        <v>0.91960364823781104</v>
      </c>
      <c r="AQ67" s="5">
        <v>0.93863303682017796</v>
      </c>
      <c r="AR67" s="5">
        <v>0.96422668240850062</v>
      </c>
      <c r="AS67" s="5">
        <v>1.0485242030696575</v>
      </c>
      <c r="AT67" s="5">
        <v>0.98417945690672959</v>
      </c>
      <c r="AU67" s="5">
        <v>2.3687395539162007E-2</v>
      </c>
      <c r="AV67" s="5">
        <v>-7.9733428537427115E-3</v>
      </c>
      <c r="AW67" s="5">
        <v>-3.411777952933228E-2</v>
      </c>
      <c r="AX67" s="5">
        <v>659.74528301886778</v>
      </c>
      <c r="AY67" s="5">
        <v>575.63583815028903</v>
      </c>
      <c r="AZ67" s="5">
        <v>-7.8601595495072733E-3</v>
      </c>
      <c r="BA67" s="5">
        <v>1.49751370772719E-2</v>
      </c>
      <c r="BB67" s="5">
        <v>1.7371028661727898E-2</v>
      </c>
      <c r="BC67" s="5">
        <v>2.4848636239767002E-2</v>
      </c>
      <c r="BD67" s="5">
        <v>1.7881473526358601E-2</v>
      </c>
      <c r="BE67" s="5">
        <v>1.37088056653738E-2</v>
      </c>
      <c r="BF67" s="5">
        <v>0.8620754342697815</v>
      </c>
      <c r="BG67" s="5">
        <v>0.60265428383172781</v>
      </c>
      <c r="BH67" s="5">
        <v>0.69907372356829112</v>
      </c>
      <c r="BI67" s="5">
        <v>0.55169247652451225</v>
      </c>
      <c r="BJ67" s="5">
        <v>0.97145398202903865</v>
      </c>
      <c r="BK67" s="5">
        <v>1.3896302339479067</v>
      </c>
      <c r="BL67" s="5">
        <v>0.76664854522005788</v>
      </c>
      <c r="BM67" s="5">
        <v>0.16305042864485306</v>
      </c>
      <c r="BN67" s="5">
        <v>-0.13208708399376362</v>
      </c>
      <c r="BO67" s="5">
        <v>-2.0542168177978402E-2</v>
      </c>
      <c r="BP67" s="5">
        <v>8.2558213276260877E-3</v>
      </c>
      <c r="BQ67" s="5">
        <v>7.2445142583522507E-3</v>
      </c>
      <c r="BR67" s="5">
        <v>-9.8832330164635121E-2</v>
      </c>
      <c r="BS67" s="5">
        <v>1048</v>
      </c>
      <c r="BT67" s="5">
        <v>818</v>
      </c>
      <c r="BU67" s="5">
        <v>767</v>
      </c>
      <c r="BV67" s="5">
        <v>633</v>
      </c>
      <c r="BW67" s="5">
        <v>502</v>
      </c>
      <c r="BX67" s="5">
        <v>1.2811735941320292</v>
      </c>
      <c r="BY67" s="5">
        <v>1.3663624511082137</v>
      </c>
      <c r="BZ67" s="5">
        <v>1.0664928292046936</v>
      </c>
      <c r="CA67" s="5">
        <v>0.65449804432855285</v>
      </c>
      <c r="CB67" s="5">
        <v>1.2922590837282781</v>
      </c>
      <c r="CC67" s="5">
        <v>1.2116903633491312</v>
      </c>
      <c r="CD67" s="5">
        <v>0.79304897314375988</v>
      </c>
      <c r="CE67" s="5">
        <v>9.571428571428571E-2</v>
      </c>
      <c r="CF67" s="5">
        <v>-0.11541850220264317</v>
      </c>
      <c r="CG67" s="5">
        <v>0.24119947848761408</v>
      </c>
      <c r="CH67" s="5">
        <v>-50.009433962264069</v>
      </c>
      <c r="CI67" s="5">
        <v>33.479768786127181</v>
      </c>
      <c r="CJ67" s="5">
        <v>-8.2649842271293378E-2</v>
      </c>
      <c r="CK67" s="5">
        <v>4.6698972582817E-3</v>
      </c>
      <c r="CL67" s="5">
        <v>6.7546223290264598E-3</v>
      </c>
      <c r="CM67" s="5">
        <v>1.3798127882182499E-2</v>
      </c>
      <c r="CN67" s="5">
        <v>7.3971245437860402E-3</v>
      </c>
      <c r="CO67" s="5">
        <v>6.1466539045795798E-4</v>
      </c>
      <c r="CP67" s="5">
        <v>0.69136319261165413</v>
      </c>
      <c r="CQ67" s="5">
        <v>0.33844426563924884</v>
      </c>
      <c r="CR67" s="5">
        <v>0.48953179639309569</v>
      </c>
      <c r="CS67" s="5">
        <v>4.4547013602597094E-2</v>
      </c>
      <c r="CT67" s="5">
        <v>0.91314162537667221</v>
      </c>
      <c r="CU67" s="5">
        <v>1.8653366994846161</v>
      </c>
      <c r="CV67" s="5">
        <v>8.3095179325364754E-2</v>
      </c>
      <c r="CW67" s="5">
        <v>0.30200175066346058</v>
      </c>
      <c r="CX67" s="5">
        <v>-0.84655978364316453</v>
      </c>
      <c r="CY67" s="5">
        <v>-4.656444847052349E-2</v>
      </c>
      <c r="CZ67" s="5">
        <v>7.6102456253653653E-3</v>
      </c>
      <c r="DA67" s="5">
        <v>6.7501085880346126E-3</v>
      </c>
      <c r="DB67" s="5">
        <v>-0.33000250981637963</v>
      </c>
      <c r="DC67" s="5">
        <v>314</v>
      </c>
      <c r="DD67" s="5">
        <v>331</v>
      </c>
      <c r="DE67" s="5">
        <v>383</v>
      </c>
      <c r="DF67" s="5">
        <v>382</v>
      </c>
      <c r="DG67" s="5">
        <v>365</v>
      </c>
      <c r="DH67" s="5">
        <v>0.94864048338368578</v>
      </c>
      <c r="DI67" s="5">
        <v>0.81984334203655351</v>
      </c>
      <c r="DJ67" s="5">
        <v>0.86422976501305482</v>
      </c>
      <c r="DK67" s="5">
        <v>0.95300261096605743</v>
      </c>
      <c r="DL67" s="5">
        <v>0.86649214659685869</v>
      </c>
      <c r="DM67" s="5">
        <v>1.0026178010471205</v>
      </c>
      <c r="DN67" s="5">
        <v>0.95549738219895286</v>
      </c>
      <c r="DO67" s="5">
        <v>1.30718954248366E-3</v>
      </c>
      <c r="DP67" s="5">
        <v>-2.2757697456492636E-2</v>
      </c>
      <c r="DQ67" s="5">
        <v>-0.13315926892950392</v>
      </c>
      <c r="DR67" s="5">
        <v>31.150943396226403</v>
      </c>
      <c r="DS67" s="5">
        <v>28.710982658959534</v>
      </c>
      <c r="DT67" s="5">
        <v>-2.3809523809523808E-2</v>
      </c>
      <c r="DU67" s="5">
        <v>1547</v>
      </c>
      <c r="DV67" s="5">
        <v>1048</v>
      </c>
      <c r="DW67" s="5">
        <v>881</v>
      </c>
      <c r="DX67" s="5">
        <v>619</v>
      </c>
      <c r="DY67" s="5">
        <v>413</v>
      </c>
      <c r="DZ67" s="5">
        <v>1.4761450381679388</v>
      </c>
      <c r="EA67" s="5">
        <v>1.7559591373439274</v>
      </c>
      <c r="EB67" s="5">
        <v>1.1895573212258796</v>
      </c>
      <c r="EC67" s="5">
        <v>0.46878547105561863</v>
      </c>
      <c r="ED67" s="5">
        <v>1.6930533117932149</v>
      </c>
      <c r="EE67" s="5">
        <v>1.4232633279483038</v>
      </c>
      <c r="EF67" s="5">
        <v>0.6672051696284329</v>
      </c>
      <c r="EG67" s="5">
        <v>0.17466666666666666</v>
      </c>
      <c r="EH67" s="5">
        <v>-0.19961240310077519</v>
      </c>
      <c r="EI67" s="5">
        <v>0.48694665153234962</v>
      </c>
      <c r="EJ67" s="5">
        <v>-149.47169811320737</v>
      </c>
      <c r="EK67" s="5">
        <v>28.901734104046255</v>
      </c>
      <c r="EL67" s="5" t="s">
        <v>230</v>
      </c>
      <c r="EM67" s="5">
        <v>7.4553787708282401E-2</v>
      </c>
      <c r="EN67" s="5">
        <v>7.1736142039298997E-2</v>
      </c>
      <c r="EO67" s="5">
        <v>6.9611161947250297E-2</v>
      </c>
      <c r="EP67" s="5">
        <v>5.8615524321794503E-2</v>
      </c>
      <c r="EQ67" s="5">
        <v>4.7751005738973597E-2</v>
      </c>
      <c r="ER67" s="5">
        <v>1.039277909138741</v>
      </c>
      <c r="ES67" s="5">
        <v>1.0710033509392862</v>
      </c>
      <c r="ET67" s="5">
        <v>1.0305264275527961</v>
      </c>
      <c r="EU67" s="5">
        <v>0.68596765810572424</v>
      </c>
      <c r="EV67" s="5">
        <v>1.2238420259703446</v>
      </c>
      <c r="EW67" s="5">
        <v>1.1875891711740159</v>
      </c>
      <c r="EX67" s="5">
        <v>0.8146477625419577</v>
      </c>
      <c r="EY67" s="5">
        <v>8.575155410617713E-2</v>
      </c>
      <c r="EZ67" s="5">
        <v>-0.10214226765331082</v>
      </c>
      <c r="FA67" s="5">
        <v>0.18848439460681593</v>
      </c>
      <c r="FB67" s="5">
        <v>3.9286717842772004E-3</v>
      </c>
      <c r="FC67" s="5">
        <v>3.8665158598753177E-3</v>
      </c>
      <c r="FD67" s="5">
        <v>-7.6863995820215872E-2</v>
      </c>
      <c r="FE67" s="5">
        <v>108</v>
      </c>
      <c r="FF67" s="5">
        <v>115</v>
      </c>
      <c r="FG67" s="5">
        <v>151</v>
      </c>
      <c r="FH67" s="5">
        <v>164</v>
      </c>
      <c r="FI67" s="5">
        <v>190</v>
      </c>
      <c r="FJ67" s="5">
        <v>0.93913043478260871</v>
      </c>
      <c r="FK67" s="5">
        <v>0.71523178807947019</v>
      </c>
      <c r="FL67" s="5">
        <v>0.76158940397350994</v>
      </c>
      <c r="FM67" s="5">
        <v>1.2582781456953642</v>
      </c>
      <c r="FN67" s="5">
        <v>0.70121951219512191</v>
      </c>
      <c r="FO67" s="5">
        <v>0.92073170731707321</v>
      </c>
      <c r="FP67" s="5">
        <v>1.1585365853658536</v>
      </c>
      <c r="FQ67" s="5">
        <v>-4.1269841269841269E-2</v>
      </c>
      <c r="FR67" s="5">
        <v>7.3446327683615822E-2</v>
      </c>
      <c r="FS67" s="5">
        <v>-0.32450331125827814</v>
      </c>
      <c r="FT67" s="5">
        <v>11.830188679245271</v>
      </c>
      <c r="FU67" s="5">
        <v>13.624277456647395</v>
      </c>
      <c r="FV67" s="5">
        <v>9.7744360902255634E-2</v>
      </c>
    </row>
    <row r="68" spans="1:178" x14ac:dyDescent="0.25">
      <c r="A68" s="1" t="s">
        <v>10</v>
      </c>
      <c r="B68" s="2">
        <v>43.28528</v>
      </c>
      <c r="C68" s="2">
        <v>-79.793890000000005</v>
      </c>
      <c r="D68" s="3">
        <v>41745</v>
      </c>
      <c r="E68" s="3" t="str">
        <f>CHOOSE(MONTH(D68),"Winter","Winter","Spring","Spring","Spring","Summer","Summer","Summer","Autumn","Autumn","Autumn","Winter")</f>
        <v>Spring</v>
      </c>
      <c r="F68" s="1">
        <v>1</v>
      </c>
      <c r="G68" s="1">
        <v>1</v>
      </c>
      <c r="H68" s="4">
        <v>16.5</v>
      </c>
      <c r="I68" s="4">
        <v>14.6</v>
      </c>
      <c r="J68" s="1">
        <v>0.1</v>
      </c>
      <c r="K68" s="1" t="s">
        <v>11</v>
      </c>
      <c r="L68" s="1" t="s">
        <v>24</v>
      </c>
      <c r="M68" s="1" t="s">
        <v>19</v>
      </c>
      <c r="N68" s="1" t="s">
        <v>32</v>
      </c>
      <c r="O68" s="3">
        <v>41742</v>
      </c>
      <c r="P68" s="1">
        <v>3</v>
      </c>
      <c r="Q68" s="5">
        <v>10548</v>
      </c>
      <c r="R68" s="5">
        <v>9504</v>
      </c>
      <c r="S68" s="5">
        <v>8209</v>
      </c>
      <c r="T68" s="5">
        <v>7407</v>
      </c>
      <c r="U68" s="5">
        <v>6710</v>
      </c>
      <c r="V68" s="5">
        <v>1.1098484848484849</v>
      </c>
      <c r="W68" s="5">
        <v>1.2849311731026922</v>
      </c>
      <c r="X68" s="5">
        <v>1.1577536849799002</v>
      </c>
      <c r="Y68" s="5">
        <v>0.81739554147886462</v>
      </c>
      <c r="Z68" s="5">
        <v>1.2831105710814095</v>
      </c>
      <c r="AA68" s="5">
        <v>1.1082759551775347</v>
      </c>
      <c r="AB68" s="5">
        <v>0.90589982449034701</v>
      </c>
      <c r="AC68" s="5">
        <v>5.1357581967213115E-2</v>
      </c>
      <c r="AD68" s="5">
        <v>-4.9373096266912234E-2</v>
      </c>
      <c r="AE68" s="5">
        <v>0.25545133390181507</v>
      </c>
      <c r="AF68" s="5">
        <v>-590.7075471698106</v>
      </c>
      <c r="AG68" s="5">
        <v>-337.41040462427736</v>
      </c>
      <c r="AH68" s="5">
        <v>-3.9349630215096257E-2</v>
      </c>
      <c r="AI68" s="5">
        <v>8109</v>
      </c>
      <c r="AJ68" s="5">
        <v>8320</v>
      </c>
      <c r="AK68" s="5">
        <v>8800</v>
      </c>
      <c r="AL68" s="5">
        <v>8498</v>
      </c>
      <c r="AM68" s="5">
        <v>8335</v>
      </c>
      <c r="AN68" s="5">
        <v>0.97463942307692308</v>
      </c>
      <c r="AO68" s="5">
        <v>0.92147727272727276</v>
      </c>
      <c r="AP68" s="5">
        <v>0.94545454545454544</v>
      </c>
      <c r="AQ68" s="5">
        <v>0.94715909090909089</v>
      </c>
      <c r="AR68" s="5">
        <v>0.97905389503412565</v>
      </c>
      <c r="AS68" s="5">
        <v>1.0355377735937867</v>
      </c>
      <c r="AT68" s="5">
        <v>0.98081901623911505</v>
      </c>
      <c r="AU68" s="5">
        <v>1.7458665741704245E-2</v>
      </c>
      <c r="AV68" s="5">
        <v>-9.6833600665359714E-3</v>
      </c>
      <c r="AW68" s="5">
        <v>-2.0227272727272726E-2</v>
      </c>
      <c r="AX68" s="5">
        <v>474.48113207547158</v>
      </c>
      <c r="AY68" s="5">
        <v>398.71676300578031</v>
      </c>
      <c r="AZ68" s="5">
        <v>-9.5210280373831772E-3</v>
      </c>
      <c r="BA68" s="5" t="s">
        <v>230</v>
      </c>
      <c r="BB68" s="5" t="s">
        <v>230</v>
      </c>
      <c r="BC68" s="5">
        <v>4.8474879004061196E-3</v>
      </c>
      <c r="BD68" s="5">
        <v>1.7254390695597901E-4</v>
      </c>
      <c r="BE68" s="5" t="s">
        <v>230</v>
      </c>
      <c r="BF68" s="5" t="s">
        <v>230</v>
      </c>
      <c r="BG68" s="5" t="s">
        <v>230</v>
      </c>
      <c r="BH68" s="5" t="s">
        <v>230</v>
      </c>
      <c r="BI68" s="5" t="s">
        <v>230</v>
      </c>
      <c r="BJ68" s="5" t="s">
        <v>230</v>
      </c>
      <c r="BK68" s="5">
        <v>28.094228222401707</v>
      </c>
      <c r="BL68" s="5" t="s">
        <v>230</v>
      </c>
      <c r="BM68" s="5">
        <v>0.93125784314635796</v>
      </c>
      <c r="BN68" s="5" t="s">
        <v>230</v>
      </c>
      <c r="BO68" s="5" t="s">
        <v>230</v>
      </c>
      <c r="BP68" s="5" t="s">
        <v>230</v>
      </c>
      <c r="BQ68" s="5" t="s">
        <v>230</v>
      </c>
      <c r="BR68" s="5" t="s">
        <v>230</v>
      </c>
      <c r="BS68" s="5">
        <v>834</v>
      </c>
      <c r="BT68" s="5">
        <v>625</v>
      </c>
      <c r="BU68" s="5">
        <v>590</v>
      </c>
      <c r="BV68" s="5">
        <v>478</v>
      </c>
      <c r="BW68" s="5">
        <v>373</v>
      </c>
      <c r="BX68" s="5">
        <v>1.3344</v>
      </c>
      <c r="BY68" s="5">
        <v>1.4135593220338982</v>
      </c>
      <c r="BZ68" s="5">
        <v>1.0593220338983051</v>
      </c>
      <c r="CA68" s="5">
        <v>0.6322033898305085</v>
      </c>
      <c r="CB68" s="5">
        <v>1.3075313807531381</v>
      </c>
      <c r="CC68" s="5">
        <v>1.2343096234309623</v>
      </c>
      <c r="CD68" s="5">
        <v>0.78033472803347281</v>
      </c>
      <c r="CE68" s="5">
        <v>0.10486891385767791</v>
      </c>
      <c r="CF68" s="5">
        <v>-0.12338425381903642</v>
      </c>
      <c r="CG68" s="5">
        <v>0.24915254237288137</v>
      </c>
      <c r="CH68" s="5">
        <v>-45.849056603773505</v>
      </c>
      <c r="CI68" s="5">
        <v>32.127167630057812</v>
      </c>
      <c r="CJ68" s="5">
        <v>-8.6419753086419748E-2</v>
      </c>
      <c r="CK68" s="5">
        <v>3.28572862781584E-3</v>
      </c>
      <c r="CL68" s="5">
        <v>4.8301354981958797E-3</v>
      </c>
      <c r="CM68" s="5">
        <v>9.9672302603721601E-3</v>
      </c>
      <c r="CN68" s="5">
        <v>5.5217873305082304E-3</v>
      </c>
      <c r="CO68" s="5">
        <v>4.75331966299563E-4</v>
      </c>
      <c r="CP68" s="5">
        <v>0.68025599469064657</v>
      </c>
      <c r="CQ68" s="5">
        <v>0.32965312749714243</v>
      </c>
      <c r="CR68" s="5">
        <v>0.48460157656832642</v>
      </c>
      <c r="CS68" s="5">
        <v>4.7689473793877703E-2</v>
      </c>
      <c r="CT68" s="5">
        <v>0.87474131274652145</v>
      </c>
      <c r="CU68" s="5">
        <v>1.8050731880423159</v>
      </c>
      <c r="CV68" s="5">
        <v>8.6082990497175299E-2</v>
      </c>
      <c r="CW68" s="5">
        <v>0.28700612571331274</v>
      </c>
      <c r="CX68" s="5">
        <v>-0.84147990300857367</v>
      </c>
      <c r="CY68" s="5">
        <v>-6.9392580912094382E-2</v>
      </c>
      <c r="CZ68" s="5">
        <v>5.4369029206803665E-3</v>
      </c>
      <c r="DA68" s="5">
        <v>4.8212537520452067E-3</v>
      </c>
      <c r="DB68" s="5">
        <v>-0.34103741480382382</v>
      </c>
      <c r="DC68" s="5">
        <v>183</v>
      </c>
      <c r="DD68" s="5">
        <v>188</v>
      </c>
      <c r="DE68" s="5">
        <v>249</v>
      </c>
      <c r="DF68" s="5">
        <v>257</v>
      </c>
      <c r="DG68" s="5">
        <v>243</v>
      </c>
      <c r="DH68" s="5">
        <v>0.97340425531914898</v>
      </c>
      <c r="DI68" s="5">
        <v>0.73493975903614461</v>
      </c>
      <c r="DJ68" s="5">
        <v>0.75502008032128509</v>
      </c>
      <c r="DK68" s="5">
        <v>0.97590361445783136</v>
      </c>
      <c r="DL68" s="5">
        <v>0.73151750972762641</v>
      </c>
      <c r="DM68" s="5">
        <v>0.9688715953307393</v>
      </c>
      <c r="DN68" s="5">
        <v>0.94552529182879375</v>
      </c>
      <c r="DO68" s="5">
        <v>-1.5810276679841896E-2</v>
      </c>
      <c r="DP68" s="5">
        <v>-2.8000000000000001E-2</v>
      </c>
      <c r="DQ68" s="5">
        <v>-0.27710843373493976</v>
      </c>
      <c r="DR68" s="5">
        <v>24.811320754716967</v>
      </c>
      <c r="DS68" s="5">
        <v>29.49132947976878</v>
      </c>
      <c r="DT68" s="5">
        <v>-3.2036613272311214E-2</v>
      </c>
      <c r="DU68" s="5">
        <v>604</v>
      </c>
      <c r="DV68" s="5">
        <v>250</v>
      </c>
      <c r="DW68" s="5">
        <v>326</v>
      </c>
      <c r="DX68" s="5">
        <v>204</v>
      </c>
      <c r="DY68" s="5">
        <v>155</v>
      </c>
      <c r="DZ68" s="5">
        <v>2.4159999999999999</v>
      </c>
      <c r="EA68" s="5">
        <v>1.852760736196319</v>
      </c>
      <c r="EB68" s="5">
        <v>0.76687116564417179</v>
      </c>
      <c r="EC68" s="5">
        <v>0.47546012269938648</v>
      </c>
      <c r="ED68" s="5">
        <v>1.2254901960784315</v>
      </c>
      <c r="EE68" s="5">
        <v>1.5980392156862746</v>
      </c>
      <c r="EF68" s="5">
        <v>0.75980392156862742</v>
      </c>
      <c r="EG68" s="5">
        <v>0.23018867924528302</v>
      </c>
      <c r="EH68" s="5">
        <v>-0.13649025069637882</v>
      </c>
      <c r="EI68" s="5">
        <v>0.1411042944785276</v>
      </c>
      <c r="EJ68" s="5">
        <v>-55.358490566037659</v>
      </c>
      <c r="EK68" s="5">
        <v>97.005780346820814</v>
      </c>
      <c r="EL68" s="5" t="s">
        <v>230</v>
      </c>
      <c r="EM68" s="5">
        <v>5.3356990218162502E-2</v>
      </c>
      <c r="EN68" s="5">
        <v>5.0760008394718101E-2</v>
      </c>
      <c r="EO68" s="5">
        <v>5.0830308347940403E-2</v>
      </c>
      <c r="EP68" s="5">
        <v>4.2555745691060999E-2</v>
      </c>
      <c r="EQ68" s="5">
        <v>3.4144699573516797E-2</v>
      </c>
      <c r="ER68" s="5">
        <v>1.0511619659959441</v>
      </c>
      <c r="ES68" s="5">
        <v>1.049708175148705</v>
      </c>
      <c r="ET68" s="5">
        <v>0.99861696779918996</v>
      </c>
      <c r="EU68" s="5">
        <v>0.67173898178605695</v>
      </c>
      <c r="EV68" s="5">
        <v>1.1927886016430547</v>
      </c>
      <c r="EW68" s="5">
        <v>1.1944405513875771</v>
      </c>
      <c r="EX68" s="5">
        <v>0.80235227979306745</v>
      </c>
      <c r="EY68" s="5">
        <v>8.8605978077022571E-2</v>
      </c>
      <c r="EZ68" s="5">
        <v>-0.10966098160878129</v>
      </c>
      <c r="FA68" s="5">
        <v>0.16140493674556924</v>
      </c>
      <c r="FB68" s="5">
        <v>3.4853315929759101E-3</v>
      </c>
      <c r="FC68" s="5">
        <v>3.8167551762795923E-3</v>
      </c>
      <c r="FD68" s="5">
        <v>-8.2793777864188345E-2</v>
      </c>
      <c r="FE68" s="5">
        <v>49</v>
      </c>
      <c r="FF68" s="5">
        <v>49</v>
      </c>
      <c r="FG68" s="5">
        <v>83</v>
      </c>
      <c r="FH68" s="5">
        <v>94</v>
      </c>
      <c r="FI68" s="5">
        <v>107</v>
      </c>
      <c r="FJ68" s="5" t="s">
        <v>230</v>
      </c>
      <c r="FK68" s="5">
        <v>0.59036144578313254</v>
      </c>
      <c r="FL68" s="5">
        <v>0.59036144578313254</v>
      </c>
      <c r="FM68" s="5">
        <v>1.2891566265060241</v>
      </c>
      <c r="FN68" s="5">
        <v>0.52127659574468088</v>
      </c>
      <c r="FO68" s="5">
        <v>0.88297872340425532</v>
      </c>
      <c r="FP68" s="5">
        <v>1.1382978723404256</v>
      </c>
      <c r="FQ68" s="5">
        <v>-6.2146892655367235E-2</v>
      </c>
      <c r="FR68" s="5">
        <v>6.4676616915422883E-2</v>
      </c>
      <c r="FS68" s="5">
        <v>-0.54216867469879515</v>
      </c>
      <c r="FT68" s="5">
        <v>8.9528301886792363</v>
      </c>
      <c r="FU68" s="5">
        <v>13.450867052023121</v>
      </c>
      <c r="FV68" s="5">
        <v>9.8484848484848481E-2</v>
      </c>
    </row>
    <row r="69" spans="1:178" x14ac:dyDescent="0.25">
      <c r="A69" s="1" t="s">
        <v>10</v>
      </c>
      <c r="B69" s="2">
        <v>43.28528</v>
      </c>
      <c r="C69" s="2">
        <v>-79.793890000000005</v>
      </c>
      <c r="D69" s="3">
        <v>42270</v>
      </c>
      <c r="E69" s="3" t="str">
        <f>CHOOSE(MONTH(D69),"Winter","Winter","Spring","Spring","Spring","Summer","Summer","Summer","Autumn","Autumn","Autumn","Winter")</f>
        <v>Autumn</v>
      </c>
      <c r="F69" s="1">
        <v>1</v>
      </c>
      <c r="G69" s="1">
        <v>1</v>
      </c>
      <c r="H69" s="4">
        <v>16.600000000000001</v>
      </c>
      <c r="I69" s="4">
        <v>17.3</v>
      </c>
      <c r="J69" s="1">
        <v>0.1</v>
      </c>
      <c r="K69" s="1" t="s">
        <v>11</v>
      </c>
      <c r="L69" s="1" t="s">
        <v>24</v>
      </c>
      <c r="M69" s="1" t="s">
        <v>19</v>
      </c>
      <c r="N69" s="1" t="s">
        <v>44</v>
      </c>
      <c r="O69" s="3">
        <v>42270</v>
      </c>
      <c r="P69" s="1">
        <v>0</v>
      </c>
      <c r="Q69" s="5">
        <v>8957</v>
      </c>
      <c r="R69" s="5">
        <v>8088</v>
      </c>
      <c r="S69" s="5">
        <v>7082</v>
      </c>
      <c r="T69" s="5">
        <v>6202</v>
      </c>
      <c r="U69" s="5">
        <v>5563</v>
      </c>
      <c r="V69" s="5">
        <v>1.1074431256181998</v>
      </c>
      <c r="W69" s="5">
        <v>1.2647557187235243</v>
      </c>
      <c r="X69" s="5">
        <v>1.1420502682857949</v>
      </c>
      <c r="Y69" s="5">
        <v>0.78551256707144879</v>
      </c>
      <c r="Z69" s="5">
        <v>1.3040954530796518</v>
      </c>
      <c r="AA69" s="5">
        <v>1.1418897129958079</v>
      </c>
      <c r="AB69" s="5">
        <v>0.89696871976781678</v>
      </c>
      <c r="AC69" s="5">
        <v>6.6245106895513398E-2</v>
      </c>
      <c r="AD69" s="5">
        <v>-5.4313642158946025E-2</v>
      </c>
      <c r="AE69" s="5">
        <v>0.26630895227336909</v>
      </c>
      <c r="AF69" s="5">
        <v>-341.55660377358436</v>
      </c>
      <c r="AG69" s="5">
        <v>-144.7630057803467</v>
      </c>
      <c r="AH69" s="5">
        <v>-4.2122610415293339E-2</v>
      </c>
      <c r="AI69" s="5">
        <v>7917</v>
      </c>
      <c r="AJ69" s="5">
        <v>7986</v>
      </c>
      <c r="AK69" s="5">
        <v>8226</v>
      </c>
      <c r="AL69" s="5">
        <v>7760</v>
      </c>
      <c r="AM69" s="5">
        <v>7530</v>
      </c>
      <c r="AN69" s="5">
        <v>0.9913598797896318</v>
      </c>
      <c r="AO69" s="5">
        <v>0.96243617797228298</v>
      </c>
      <c r="AP69" s="5">
        <v>0.97082421590080237</v>
      </c>
      <c r="AQ69" s="5">
        <v>0.91539022611232679</v>
      </c>
      <c r="AR69" s="5">
        <v>1.0291237113402061</v>
      </c>
      <c r="AS69" s="5">
        <v>1.0600515463917526</v>
      </c>
      <c r="AT69" s="5">
        <v>0.97036082474226804</v>
      </c>
      <c r="AU69" s="5">
        <v>2.9150506693356688E-2</v>
      </c>
      <c r="AV69" s="5">
        <v>-1.5042511445389144E-2</v>
      </c>
      <c r="AW69" s="5">
        <v>2.7473863360077802E-2</v>
      </c>
      <c r="AX69" s="5">
        <v>396.38679245283021</v>
      </c>
      <c r="AY69" s="5">
        <v>343.2023121387283</v>
      </c>
      <c r="AZ69" s="5">
        <v>-1.4187021959042685E-2</v>
      </c>
      <c r="BA69" s="5">
        <v>1.34974382817745E-2</v>
      </c>
      <c r="BB69" s="5">
        <v>1.6590999439358701E-2</v>
      </c>
      <c r="BC69" s="5">
        <v>2.3613143712282101E-2</v>
      </c>
      <c r="BD69" s="5">
        <v>1.09813520684838E-2</v>
      </c>
      <c r="BE69" s="5">
        <v>4.37079276889562E-3</v>
      </c>
      <c r="BF69" s="5">
        <v>0.813539794941746</v>
      </c>
      <c r="BG69" s="5">
        <v>0.5716070018560877</v>
      </c>
      <c r="BH69" s="5">
        <v>0.70261713736697784</v>
      </c>
      <c r="BI69" s="5">
        <v>0.18509999439939898</v>
      </c>
      <c r="BJ69" s="5">
        <v>1.5108339424773063</v>
      </c>
      <c r="BK69" s="5">
        <v>2.150294751049028</v>
      </c>
      <c r="BL69" s="5">
        <v>0.3980195463762321</v>
      </c>
      <c r="BM69" s="5">
        <v>0.36513877016301005</v>
      </c>
      <c r="BN69" s="5">
        <v>-0.43059516240967077</v>
      </c>
      <c r="BO69" s="5">
        <v>0.23756461398052256</v>
      </c>
      <c r="BP69" s="5">
        <v>1.1516168511490161E-2</v>
      </c>
      <c r="BQ69" s="5">
        <v>9.5837751532651186E-3</v>
      </c>
      <c r="BR69" s="5">
        <v>-0.16442482742772721</v>
      </c>
      <c r="BS69" s="5">
        <v>309</v>
      </c>
      <c r="BT69" s="5">
        <v>195</v>
      </c>
      <c r="BU69" s="5">
        <v>258</v>
      </c>
      <c r="BV69" s="5">
        <v>115</v>
      </c>
      <c r="BW69" s="5">
        <v>51</v>
      </c>
      <c r="BX69" s="5">
        <v>1.5846153846153845</v>
      </c>
      <c r="BY69" s="5">
        <v>1.1976744186046511</v>
      </c>
      <c r="BZ69" s="5">
        <v>0.7558139534883721</v>
      </c>
      <c r="CA69" s="5">
        <v>0.19767441860465115</v>
      </c>
      <c r="CB69" s="5">
        <v>1.6956521739130435</v>
      </c>
      <c r="CC69" s="5">
        <v>2.2434782608695651</v>
      </c>
      <c r="CD69" s="5">
        <v>0.44347826086956521</v>
      </c>
      <c r="CE69" s="5">
        <v>0.38337801608579086</v>
      </c>
      <c r="CF69" s="5">
        <v>-0.38554216867469882</v>
      </c>
      <c r="CG69" s="5">
        <v>0.31007751937984496</v>
      </c>
      <c r="CH69" s="5">
        <v>56.981132075471734</v>
      </c>
      <c r="CI69" s="5">
        <v>99.531791907514446</v>
      </c>
      <c r="CJ69" s="5">
        <v>-0.141280353200883</v>
      </c>
      <c r="CK69" s="5">
        <v>6.1579854227602404E-3</v>
      </c>
      <c r="CL69" s="5">
        <v>9.6874749287962896E-3</v>
      </c>
      <c r="CM69" s="5">
        <v>1.57361757010221E-2</v>
      </c>
      <c r="CN69" s="5">
        <v>5.4915663786232402E-3</v>
      </c>
      <c r="CO69" s="5">
        <v>3.7011981476098299E-4</v>
      </c>
      <c r="CP69" s="5">
        <v>0.63566465647879578</v>
      </c>
      <c r="CQ69" s="5">
        <v>0.39132668189261927</v>
      </c>
      <c r="CR69" s="5">
        <v>0.6156181217630321</v>
      </c>
      <c r="CS69" s="5">
        <v>2.3520315341734706E-2</v>
      </c>
      <c r="CT69" s="5">
        <v>1.7640640685882016</v>
      </c>
      <c r="CU69" s="5">
        <v>2.8655167972252076</v>
      </c>
      <c r="CV69" s="5">
        <v>6.7397858687774551E-2</v>
      </c>
      <c r="CW69" s="5">
        <v>0.48260475767802524</v>
      </c>
      <c r="CX69" s="5">
        <v>-0.8737155819843383</v>
      </c>
      <c r="CY69" s="5">
        <v>0.26664093169095182</v>
      </c>
      <c r="CZ69" s="5">
        <v>9.949121633017359E-3</v>
      </c>
      <c r="DA69" s="5">
        <v>7.9647514974493412E-3</v>
      </c>
      <c r="DB69" s="5">
        <v>-0.20144418433187231</v>
      </c>
      <c r="DC69" s="5">
        <v>270</v>
      </c>
      <c r="DD69" s="5">
        <v>273</v>
      </c>
      <c r="DE69" s="5">
        <v>277</v>
      </c>
      <c r="DF69" s="5">
        <v>209</v>
      </c>
      <c r="DG69" s="5">
        <v>177</v>
      </c>
      <c r="DH69" s="5">
        <v>0.98901098901098905</v>
      </c>
      <c r="DI69" s="5">
        <v>0.97472924187725629</v>
      </c>
      <c r="DJ69" s="5">
        <v>0.98555956678700363</v>
      </c>
      <c r="DK69" s="5">
        <v>0.63898916967509023</v>
      </c>
      <c r="DL69" s="5">
        <v>1.3062200956937799</v>
      </c>
      <c r="DM69" s="5">
        <v>1.3253588516746411</v>
      </c>
      <c r="DN69" s="5">
        <v>0.84688995215311003</v>
      </c>
      <c r="DO69" s="5">
        <v>0.13991769547325103</v>
      </c>
      <c r="DP69" s="5">
        <v>-8.2901554404145081E-2</v>
      </c>
      <c r="DQ69" s="5">
        <v>0.23104693140794225</v>
      </c>
      <c r="DR69" s="5">
        <v>40.952830188679258</v>
      </c>
      <c r="DS69" s="5">
        <v>33.225433526011564</v>
      </c>
      <c r="DT69" s="5">
        <v>-5.8181818181818182E-2</v>
      </c>
      <c r="DU69" s="5">
        <v>246</v>
      </c>
      <c r="DV69" s="5">
        <v>138</v>
      </c>
      <c r="DW69" s="5">
        <v>222</v>
      </c>
      <c r="DX69" s="5">
        <v>89</v>
      </c>
      <c r="DY69" s="5">
        <v>23</v>
      </c>
      <c r="DZ69" s="5">
        <v>1.7826086956521738</v>
      </c>
      <c r="EA69" s="5">
        <v>1.1081081081081081</v>
      </c>
      <c r="EB69" s="5">
        <v>0.6216216216216216</v>
      </c>
      <c r="EC69" s="5">
        <v>0.1036036036036036</v>
      </c>
      <c r="ED69" s="5">
        <v>1.550561797752809</v>
      </c>
      <c r="EE69" s="5">
        <v>2.49438202247191</v>
      </c>
      <c r="EF69" s="5">
        <v>0.25842696629213485</v>
      </c>
      <c r="EG69" s="5">
        <v>0.42765273311897106</v>
      </c>
      <c r="EH69" s="5">
        <v>-0.5892857142857143</v>
      </c>
      <c r="EI69" s="5">
        <v>0.22072072072072071</v>
      </c>
      <c r="EJ69" s="5">
        <v>63.386792452830221</v>
      </c>
      <c r="EK69" s="5">
        <v>106.37572254335261</v>
      </c>
      <c r="EL69" s="5" t="s">
        <v>230</v>
      </c>
      <c r="EM69" s="5">
        <v>1.3121975585818201E-2</v>
      </c>
      <c r="EN69" s="5">
        <v>1.49899050593376E-2</v>
      </c>
      <c r="EO69" s="5">
        <v>2.2831929847598E-2</v>
      </c>
      <c r="EP69" s="5">
        <v>1.12292822450399E-2</v>
      </c>
      <c r="EQ69" s="5">
        <v>6.3810651190578903E-3</v>
      </c>
      <c r="ER69" s="5">
        <v>0.87538750471566074</v>
      </c>
      <c r="ES69" s="5">
        <v>0.57472038821977545</v>
      </c>
      <c r="ET69" s="5">
        <v>0.65653254715630582</v>
      </c>
      <c r="EU69" s="5">
        <v>0.2794798846024486</v>
      </c>
      <c r="EV69" s="5">
        <v>1.3348943175739314</v>
      </c>
      <c r="EW69" s="5">
        <v>2.0332492628977352</v>
      </c>
      <c r="EX69" s="5">
        <v>0.56825226936267259</v>
      </c>
      <c r="EY69" s="5">
        <v>0.34064106617820372</v>
      </c>
      <c r="EZ69" s="5">
        <v>-0.27530502526407108</v>
      </c>
      <c r="FA69" s="5">
        <v>0.16470893347166321</v>
      </c>
      <c r="FB69" s="5">
        <v>1.0763434517496024E-2</v>
      </c>
      <c r="FC69" s="5">
        <v>9.559303414442586E-3</v>
      </c>
      <c r="FD69" s="5">
        <v>-0.12818566676924933</v>
      </c>
      <c r="FE69" s="5">
        <v>206</v>
      </c>
      <c r="FF69" s="5">
        <v>158</v>
      </c>
      <c r="FG69" s="5">
        <v>149</v>
      </c>
      <c r="FH69" s="5">
        <v>111</v>
      </c>
      <c r="FI69" s="5">
        <v>103</v>
      </c>
      <c r="FJ69" s="5">
        <v>1.3037974683544304</v>
      </c>
      <c r="FK69" s="5">
        <v>1.3825503355704698</v>
      </c>
      <c r="FL69" s="5">
        <v>1.0604026845637584</v>
      </c>
      <c r="FM69" s="5">
        <v>0.6912751677852349</v>
      </c>
      <c r="FN69" s="5">
        <v>1.4234234234234233</v>
      </c>
      <c r="FO69" s="5">
        <v>1.3423423423423424</v>
      </c>
      <c r="FP69" s="5">
        <v>0.92792792792792789</v>
      </c>
      <c r="FQ69" s="5">
        <v>0.14615384615384616</v>
      </c>
      <c r="FR69" s="5">
        <v>-3.7383177570093455E-2</v>
      </c>
      <c r="FS69" s="5">
        <v>0.31543624161073824</v>
      </c>
      <c r="FT69" s="5">
        <v>-4.1226415094339401</v>
      </c>
      <c r="FU69" s="5">
        <v>12.462427745664741</v>
      </c>
      <c r="FV69" s="5">
        <v>-2.6058631921824105E-2</v>
      </c>
    </row>
    <row r="70" spans="1:178" x14ac:dyDescent="0.25">
      <c r="A70" s="1" t="s">
        <v>10</v>
      </c>
      <c r="B70" s="2">
        <v>43.2883</v>
      </c>
      <c r="C70" s="2">
        <v>-79.836299999999994</v>
      </c>
      <c r="D70" s="3">
        <v>41745</v>
      </c>
      <c r="E70" s="3" t="str">
        <f>CHOOSE(MONTH(D70),"Winter","Winter","Spring","Spring","Spring","Summer","Summer","Summer","Autumn","Autumn","Autumn","Winter")</f>
        <v>Spring</v>
      </c>
      <c r="F70" s="1">
        <v>1</v>
      </c>
      <c r="G70" s="1">
        <v>1</v>
      </c>
      <c r="H70" s="4">
        <v>16.8</v>
      </c>
      <c r="I70" s="4">
        <v>14.6</v>
      </c>
      <c r="J70" s="1">
        <v>0.1</v>
      </c>
      <c r="K70" s="1" t="s">
        <v>11</v>
      </c>
      <c r="L70" s="1" t="s">
        <v>24</v>
      </c>
      <c r="M70" s="1" t="s">
        <v>19</v>
      </c>
      <c r="N70" s="1" t="s">
        <v>32</v>
      </c>
      <c r="O70" s="3">
        <v>41742</v>
      </c>
      <c r="P70" s="1">
        <v>3</v>
      </c>
      <c r="Q70" s="5">
        <v>11109</v>
      </c>
      <c r="R70" s="5">
        <v>10066</v>
      </c>
      <c r="S70" s="5">
        <v>8721</v>
      </c>
      <c r="T70" s="5">
        <v>7900</v>
      </c>
      <c r="U70" s="5">
        <v>7178</v>
      </c>
      <c r="V70" s="5">
        <v>1.1036161335187762</v>
      </c>
      <c r="W70" s="5">
        <v>1.2738218094255247</v>
      </c>
      <c r="X70" s="5">
        <v>1.1542254328632038</v>
      </c>
      <c r="Y70" s="5">
        <v>0.82307074876734321</v>
      </c>
      <c r="Z70" s="5">
        <v>1.2741772151898734</v>
      </c>
      <c r="AA70" s="5">
        <v>1.1039240506329113</v>
      </c>
      <c r="AB70" s="5">
        <v>0.90860759493670884</v>
      </c>
      <c r="AC70" s="5">
        <v>4.9395343240478909E-2</v>
      </c>
      <c r="AD70" s="5">
        <v>-4.7884334792412789E-2</v>
      </c>
      <c r="AE70" s="5">
        <v>0.24836601307189543</v>
      </c>
      <c r="AF70" s="5">
        <v>-601.85849056603706</v>
      </c>
      <c r="AG70" s="5">
        <v>-355.90173410404623</v>
      </c>
      <c r="AH70" s="5">
        <v>-3.8430829829137168E-2</v>
      </c>
      <c r="AI70" s="5">
        <v>7600</v>
      </c>
      <c r="AJ70" s="5">
        <v>7930</v>
      </c>
      <c r="AK70" s="5">
        <v>8799</v>
      </c>
      <c r="AL70" s="5">
        <v>8405</v>
      </c>
      <c r="AM70" s="5">
        <v>8341</v>
      </c>
      <c r="AN70" s="5">
        <v>0.95838587641866335</v>
      </c>
      <c r="AO70" s="5">
        <v>0.8637345152858279</v>
      </c>
      <c r="AP70" s="5">
        <v>0.90123877713376521</v>
      </c>
      <c r="AQ70" s="5">
        <v>0.94794863052619616</v>
      </c>
      <c r="AR70" s="5">
        <v>0.94348602022605588</v>
      </c>
      <c r="AS70" s="5">
        <v>1.0468768590124926</v>
      </c>
      <c r="AT70" s="5">
        <v>0.99238548483045808</v>
      </c>
      <c r="AU70" s="5">
        <v>2.290165077888863E-2</v>
      </c>
      <c r="AV70" s="5">
        <v>-3.8218081930013136E-3</v>
      </c>
      <c r="AW70" s="5">
        <v>-5.3983407205364244E-2</v>
      </c>
      <c r="AX70" s="5">
        <v>750.93396226415075</v>
      </c>
      <c r="AY70" s="5">
        <v>652.0924855491329</v>
      </c>
      <c r="AZ70" s="5">
        <v>-3.8256919122481919E-3</v>
      </c>
      <c r="BA70" s="5">
        <v>1.7245097085833501E-2</v>
      </c>
      <c r="BB70" s="5">
        <v>1.8834464251995E-2</v>
      </c>
      <c r="BC70" s="5">
        <v>2.4831512942910101E-2</v>
      </c>
      <c r="BD70" s="5">
        <v>1.7371021211147301E-2</v>
      </c>
      <c r="BE70" s="5">
        <v>1.24032106250524E-2</v>
      </c>
      <c r="BF70" s="5">
        <v>0.91561389031848095</v>
      </c>
      <c r="BG70" s="5">
        <v>0.69448434839558681</v>
      </c>
      <c r="BH70" s="5">
        <v>0.75849040271114931</v>
      </c>
      <c r="BI70" s="5">
        <v>0.49949476109524643</v>
      </c>
      <c r="BJ70" s="5">
        <v>1.0842462295716144</v>
      </c>
      <c r="BK70" s="5">
        <v>1.4294791676942553</v>
      </c>
      <c r="BL70" s="5">
        <v>0.71401735535807376</v>
      </c>
      <c r="BM70" s="5">
        <v>0.17677828787552888</v>
      </c>
      <c r="BN70" s="5">
        <v>-0.16684932842012085</v>
      </c>
      <c r="BO70" s="5">
        <v>5.893491243212956E-2</v>
      </c>
      <c r="BP70" s="5">
        <v>7.5163260137415602E-3</v>
      </c>
      <c r="BQ70" s="5">
        <v>6.6653261488744545E-3</v>
      </c>
      <c r="BR70" s="5">
        <v>-0.11376845098234833</v>
      </c>
      <c r="BS70" s="5">
        <v>1073</v>
      </c>
      <c r="BT70" s="5">
        <v>835</v>
      </c>
      <c r="BU70" s="5">
        <v>775</v>
      </c>
      <c r="BV70" s="5">
        <v>640</v>
      </c>
      <c r="BW70" s="5">
        <v>509</v>
      </c>
      <c r="BX70" s="5">
        <v>1.2850299401197605</v>
      </c>
      <c r="BY70" s="5">
        <v>1.3845161290322581</v>
      </c>
      <c r="BZ70" s="5">
        <v>1.0774193548387097</v>
      </c>
      <c r="CA70" s="5">
        <v>0.65677419354838706</v>
      </c>
      <c r="CB70" s="5">
        <v>1.3046875</v>
      </c>
      <c r="CC70" s="5">
        <v>1.2109375</v>
      </c>
      <c r="CD70" s="5">
        <v>0.79531249999999998</v>
      </c>
      <c r="CE70" s="5">
        <v>9.5406360424028266E-2</v>
      </c>
      <c r="CF70" s="5">
        <v>-0.11401218450826806</v>
      </c>
      <c r="CG70" s="5">
        <v>0.25161290322580643</v>
      </c>
      <c r="CH70" s="5">
        <v>-56.990566037735761</v>
      </c>
      <c r="CI70" s="5">
        <v>29.04624277456648</v>
      </c>
      <c r="CJ70" s="5">
        <v>-8.1366459627329191E-2</v>
      </c>
      <c r="CK70" s="5">
        <v>4.5734909363090897E-3</v>
      </c>
      <c r="CL70" s="5">
        <v>6.59307604655623E-3</v>
      </c>
      <c r="CM70" s="5">
        <v>1.3843008317053301E-2</v>
      </c>
      <c r="CN70" s="5">
        <v>7.7294791117310498E-3</v>
      </c>
      <c r="CO70" s="5">
        <v>6.5856747096404401E-4</v>
      </c>
      <c r="CP70" s="5">
        <v>0.69368090160251783</v>
      </c>
      <c r="CQ70" s="5">
        <v>0.33038273412542657</v>
      </c>
      <c r="CR70" s="5">
        <v>0.47627480209154915</v>
      </c>
      <c r="CS70" s="5">
        <v>4.7574013962900681E-2</v>
      </c>
      <c r="CT70" s="5">
        <v>0.85297805340464694</v>
      </c>
      <c r="CU70" s="5">
        <v>1.7909367652011288</v>
      </c>
      <c r="CV70" s="5">
        <v>8.5202050674350688E-2</v>
      </c>
      <c r="CW70" s="5">
        <v>0.28339472791463621</v>
      </c>
      <c r="CX70" s="5">
        <v>-0.84297477023489653</v>
      </c>
      <c r="CY70" s="5">
        <v>-8.2092204176087702E-2</v>
      </c>
      <c r="CZ70" s="5">
        <v>7.512882452915007E-3</v>
      </c>
      <c r="DA70" s="5">
        <v>6.7309967667467194E-3</v>
      </c>
      <c r="DB70" s="5">
        <v>-0.34600129432613591</v>
      </c>
      <c r="DC70" s="5">
        <v>327</v>
      </c>
      <c r="DD70" s="5">
        <v>329</v>
      </c>
      <c r="DE70" s="5">
        <v>388</v>
      </c>
      <c r="DF70" s="5">
        <v>387</v>
      </c>
      <c r="DG70" s="5">
        <v>370</v>
      </c>
      <c r="DH70" s="5">
        <v>0.99392097264437695</v>
      </c>
      <c r="DI70" s="5">
        <v>0.84278350515463918</v>
      </c>
      <c r="DJ70" s="5">
        <v>0.84793814432989689</v>
      </c>
      <c r="DK70" s="5">
        <v>0.95360824742268047</v>
      </c>
      <c r="DL70" s="5">
        <v>0.85012919896640826</v>
      </c>
      <c r="DM70" s="5">
        <v>1.0025839793281655</v>
      </c>
      <c r="DN70" s="5">
        <v>0.95607235142118863</v>
      </c>
      <c r="DO70" s="5">
        <v>1.2903225806451613E-3</v>
      </c>
      <c r="DP70" s="5">
        <v>-2.2457067371202115E-2</v>
      </c>
      <c r="DQ70" s="5">
        <v>-0.14948453608247422</v>
      </c>
      <c r="DR70" s="5">
        <v>27.603773584905646</v>
      </c>
      <c r="DS70" s="5">
        <v>32.51445086705202</v>
      </c>
      <c r="DT70" s="5">
        <v>-2.3709902370990237E-2</v>
      </c>
      <c r="DU70" s="5">
        <v>1427</v>
      </c>
      <c r="DV70" s="5">
        <v>900</v>
      </c>
      <c r="DW70" s="5">
        <v>858</v>
      </c>
      <c r="DX70" s="5">
        <v>611</v>
      </c>
      <c r="DY70" s="5">
        <v>465</v>
      </c>
      <c r="DZ70" s="5">
        <v>1.5855555555555556</v>
      </c>
      <c r="EA70" s="5">
        <v>1.6631701631701632</v>
      </c>
      <c r="EB70" s="5">
        <v>1.048951048951049</v>
      </c>
      <c r="EC70" s="5">
        <v>0.54195804195804198</v>
      </c>
      <c r="ED70" s="5">
        <v>1.4729950900163666</v>
      </c>
      <c r="EE70" s="5">
        <v>1.4042553191489362</v>
      </c>
      <c r="EF70" s="5">
        <v>0.76104746317512273</v>
      </c>
      <c r="EG70" s="5">
        <v>0.16814159292035399</v>
      </c>
      <c r="EH70" s="5">
        <v>-0.13568773234200743</v>
      </c>
      <c r="EI70" s="5">
        <v>0.3368298368298368</v>
      </c>
      <c r="EJ70" s="5">
        <v>-114.8113207547168</v>
      </c>
      <c r="EK70" s="5">
        <v>89.971098265895961</v>
      </c>
      <c r="EL70" s="5" t="s">
        <v>230</v>
      </c>
      <c r="EM70" s="5">
        <v>7.6193273067474296E-2</v>
      </c>
      <c r="EN70" s="5">
        <v>7.1545645594596793E-2</v>
      </c>
      <c r="EO70" s="5">
        <v>7.0303656160831396E-2</v>
      </c>
      <c r="EP70" s="5">
        <v>5.91126568615436E-2</v>
      </c>
      <c r="EQ70" s="5">
        <v>4.8254027962684597E-2</v>
      </c>
      <c r="ER70" s="5">
        <v>1.0649603121790614</v>
      </c>
      <c r="ES70" s="5">
        <v>1.0837739774609931</v>
      </c>
      <c r="ET70" s="5">
        <v>1.0176660717463135</v>
      </c>
      <c r="EU70" s="5">
        <v>0.68636583924306038</v>
      </c>
      <c r="EV70" s="5">
        <v>1.2103270161274313</v>
      </c>
      <c r="EW70" s="5">
        <v>1.1893164661080937</v>
      </c>
      <c r="EX70" s="5">
        <v>0.8163061943858726</v>
      </c>
      <c r="EY70" s="5">
        <v>8.6472864493929491E-2</v>
      </c>
      <c r="EZ70" s="5">
        <v>-0.10113592420810838</v>
      </c>
      <c r="FA70" s="5">
        <v>0.17684697229132221</v>
      </c>
      <c r="FB70" s="5">
        <v>3.617518528733623E-3</v>
      </c>
      <c r="FC70" s="5">
        <v>4.4355025310392404E-3</v>
      </c>
      <c r="FD70" s="5">
        <v>-7.6550457171661562E-2</v>
      </c>
      <c r="FE70" s="5">
        <v>113</v>
      </c>
      <c r="FF70" s="5">
        <v>114</v>
      </c>
      <c r="FG70" s="5">
        <v>153</v>
      </c>
      <c r="FH70" s="5">
        <v>167</v>
      </c>
      <c r="FI70" s="5">
        <v>193</v>
      </c>
      <c r="FJ70" s="5">
        <v>0.99122807017543857</v>
      </c>
      <c r="FK70" s="5">
        <v>0.73856209150326801</v>
      </c>
      <c r="FL70" s="5">
        <v>0.74509803921568629</v>
      </c>
      <c r="FM70" s="5">
        <v>1.261437908496732</v>
      </c>
      <c r="FN70" s="5">
        <v>0.68263473053892221</v>
      </c>
      <c r="FO70" s="5">
        <v>0.91616766467065869</v>
      </c>
      <c r="FP70" s="5">
        <v>1.1556886227544909</v>
      </c>
      <c r="FQ70" s="5">
        <v>-4.3749999999999997E-2</v>
      </c>
      <c r="FR70" s="5">
        <v>7.2222222222222215E-2</v>
      </c>
      <c r="FS70" s="5">
        <v>-0.34640522875816993</v>
      </c>
      <c r="FT70" s="5">
        <v>9.9433962264150821</v>
      </c>
      <c r="FU70" s="5">
        <v>14.797687861271672</v>
      </c>
      <c r="FV70" s="5">
        <v>9.7378277153558054E-2</v>
      </c>
    </row>
    <row r="71" spans="1:178" x14ac:dyDescent="0.25">
      <c r="A71" s="1" t="s">
        <v>10</v>
      </c>
      <c r="B71" s="2">
        <v>43.2883</v>
      </c>
      <c r="C71" s="2">
        <v>-79.836299999999994</v>
      </c>
      <c r="D71" s="3">
        <v>42591</v>
      </c>
      <c r="E71" s="3" t="str">
        <f>CHOOSE(MONTH(D71),"Winter","Winter","Spring","Spring","Spring","Summer","Summer","Summer","Autumn","Autumn","Autumn","Winter")</f>
        <v>Summer</v>
      </c>
      <c r="F71" s="1">
        <v>1</v>
      </c>
      <c r="G71" s="1">
        <v>1</v>
      </c>
      <c r="H71" s="4">
        <v>17.3</v>
      </c>
      <c r="I71" s="4">
        <v>15.9</v>
      </c>
      <c r="J71" s="1">
        <v>0.1</v>
      </c>
      <c r="K71" s="1" t="s">
        <v>11</v>
      </c>
      <c r="L71" s="1" t="s">
        <v>24</v>
      </c>
      <c r="M71" s="1" t="s">
        <v>19</v>
      </c>
      <c r="N71" s="1" t="s">
        <v>51</v>
      </c>
      <c r="O71" s="3">
        <v>42590</v>
      </c>
      <c r="P71" s="1">
        <v>1</v>
      </c>
      <c r="Q71" s="5">
        <v>5669.6048736572202</v>
      </c>
      <c r="R71" s="5">
        <v>4653.1959533691397</v>
      </c>
      <c r="S71" s="5">
        <v>3385.3813171386696</v>
      </c>
      <c r="T71" s="5">
        <v>1480.1816940307599</v>
      </c>
      <c r="U71" s="5">
        <v>352.70767211914</v>
      </c>
      <c r="V71" s="5">
        <v>1.2184324344974449</v>
      </c>
      <c r="W71" s="5">
        <v>1.6747315420435949</v>
      </c>
      <c r="X71" s="5">
        <v>1.3744968490881935</v>
      </c>
      <c r="Y71" s="5">
        <v>0.10418550794663485</v>
      </c>
      <c r="Z71" s="5">
        <v>3.1436653838744482</v>
      </c>
      <c r="AA71" s="5">
        <v>2.2871390254258324</v>
      </c>
      <c r="AB71" s="5">
        <v>0.23828674110856171</v>
      </c>
      <c r="AC71" s="5">
        <v>0.39156817386483667</v>
      </c>
      <c r="AD71" s="5">
        <v>-0.61513479358546908</v>
      </c>
      <c r="AE71" s="5">
        <v>0.93726938329659637</v>
      </c>
      <c r="AF71" s="5">
        <v>47.625194405612092</v>
      </c>
      <c r="AG71" s="5">
        <v>181.13407179110231</v>
      </c>
      <c r="AH71" s="5">
        <v>-0.14025790683733713</v>
      </c>
      <c r="AI71" s="5">
        <v>663.49999979138295</v>
      </c>
      <c r="AJ71" s="5">
        <v>1188.75000625848</v>
      </c>
      <c r="AK71" s="5">
        <v>2517.0000270009</v>
      </c>
      <c r="AL71" s="5">
        <v>1460.9999954700399</v>
      </c>
      <c r="AM71" s="5">
        <v>228.999997489154</v>
      </c>
      <c r="AN71" s="5">
        <v>0.55814931339492457</v>
      </c>
      <c r="AO71" s="5">
        <v>0.26360746629866671</v>
      </c>
      <c r="AP71" s="5">
        <v>0.47228843603745219</v>
      </c>
      <c r="AQ71" s="5">
        <v>9.0981325003010066E-2</v>
      </c>
      <c r="AR71" s="5">
        <v>0.81365503760732705</v>
      </c>
      <c r="AS71" s="5">
        <v>1.722792631625655</v>
      </c>
      <c r="AT71" s="5">
        <v>0.15674195633072471</v>
      </c>
      <c r="AU71" s="5">
        <v>0.26546003659269068</v>
      </c>
      <c r="AV71" s="5">
        <v>-0.72899408468259863</v>
      </c>
      <c r="AW71" s="5">
        <v>-0.10816447607907102</v>
      </c>
      <c r="AX71" s="5">
        <v>1409.6085201808305</v>
      </c>
      <c r="AY71" s="5">
        <v>1203.927771333673</v>
      </c>
      <c r="AZ71" s="5">
        <v>-0.33245631435568912</v>
      </c>
      <c r="BA71" s="5">
        <v>1.56584568321704E-2</v>
      </c>
      <c r="BB71" s="5">
        <v>2.0605143159627901E-2</v>
      </c>
      <c r="BC71" s="5">
        <v>3.7224113941192599E-2</v>
      </c>
      <c r="BD71" s="5">
        <v>1.3898795470595301E-2</v>
      </c>
      <c r="BE71" s="5">
        <v>2.52688024193048E-3</v>
      </c>
      <c r="BF71" s="5">
        <v>0.75992953365402238</v>
      </c>
      <c r="BG71" s="5">
        <v>0.42065358108746237</v>
      </c>
      <c r="BH71" s="5">
        <v>0.55354287793606904</v>
      </c>
      <c r="BI71" s="5">
        <v>6.7882884893445572E-2</v>
      </c>
      <c r="BJ71" s="5">
        <v>1.482512869782187</v>
      </c>
      <c r="BK71" s="5">
        <v>2.6782258951824298</v>
      </c>
      <c r="BL71" s="5">
        <v>0.18180570016131412</v>
      </c>
      <c r="BM71" s="5">
        <v>0.4562596053114879</v>
      </c>
      <c r="BN71" s="5">
        <v>-0.69232556563824654</v>
      </c>
      <c r="BO71" s="5">
        <v>0.18016137871347113</v>
      </c>
      <c r="BP71" s="5">
        <v>2.2545091263106453E-2</v>
      </c>
      <c r="BQ71" s="5">
        <v>1.968140700950444E-2</v>
      </c>
      <c r="BR71" s="5">
        <v>-0.19664640008843332</v>
      </c>
      <c r="BS71" s="5">
        <v>317</v>
      </c>
      <c r="BT71" s="5">
        <v>241</v>
      </c>
      <c r="BU71" s="5">
        <v>408</v>
      </c>
      <c r="BV71" s="5">
        <v>159</v>
      </c>
      <c r="BW71" s="5">
        <v>44</v>
      </c>
      <c r="BX71" s="5">
        <v>1.3153526970954357</v>
      </c>
      <c r="BY71" s="5">
        <v>0.77696078431372551</v>
      </c>
      <c r="BZ71" s="5">
        <v>0.59068627450980393</v>
      </c>
      <c r="CA71" s="5">
        <v>0.10784313725490197</v>
      </c>
      <c r="CB71" s="5">
        <v>1.5157232704402517</v>
      </c>
      <c r="CC71" s="5">
        <v>2.5660377358490565</v>
      </c>
      <c r="CD71" s="5">
        <v>0.27672955974842767</v>
      </c>
      <c r="CE71" s="5">
        <v>0.43915343915343913</v>
      </c>
      <c r="CF71" s="5">
        <v>-0.56650246305418717</v>
      </c>
      <c r="CG71" s="5">
        <v>0.20098039215686275</v>
      </c>
      <c r="CH71" s="5">
        <v>178.94339622641513</v>
      </c>
      <c r="CI71" s="5">
        <v>204.4450867052023</v>
      </c>
      <c r="CJ71" s="5">
        <v>-0.17719568567026195</v>
      </c>
      <c r="CK71" s="5">
        <v>1.21475644409656E-2</v>
      </c>
      <c r="CL71" s="5">
        <v>1.9353173673152899E-2</v>
      </c>
      <c r="CM71" s="5">
        <v>3.60737554728984E-2</v>
      </c>
      <c r="CN71" s="5">
        <v>1.2883591465651901E-2</v>
      </c>
      <c r="CO71" s="5">
        <v>8.1647466868162101E-4</v>
      </c>
      <c r="CP71" s="5">
        <v>0.62767815998142662</v>
      </c>
      <c r="CQ71" s="5">
        <v>0.33674244008478293</v>
      </c>
      <c r="CR71" s="5">
        <v>0.53648901866323873</v>
      </c>
      <c r="CS71" s="5">
        <v>2.263348126576465E-2</v>
      </c>
      <c r="CT71" s="5">
        <v>1.5021567336056199</v>
      </c>
      <c r="CU71" s="5">
        <v>2.7999766655961018</v>
      </c>
      <c r="CV71" s="5">
        <v>6.3373219405347542E-2</v>
      </c>
      <c r="CW71" s="5">
        <v>0.47368097859457248</v>
      </c>
      <c r="CX71" s="5">
        <v>-0.88080719309296363</v>
      </c>
      <c r="CY71" s="5">
        <v>0.17934318516854963</v>
      </c>
      <c r="CZ71" s="5">
        <v>2.3516515612531933E-2</v>
      </c>
      <c r="DA71" s="5">
        <v>1.9674899686407808E-2</v>
      </c>
      <c r="DB71" s="5">
        <v>-0.21771216596129897</v>
      </c>
      <c r="DC71" s="5">
        <v>227</v>
      </c>
      <c r="DD71" s="5">
        <v>258</v>
      </c>
      <c r="DE71" s="5">
        <v>359</v>
      </c>
      <c r="DF71" s="5">
        <v>219</v>
      </c>
      <c r="DG71" s="5">
        <v>145</v>
      </c>
      <c r="DH71" s="5">
        <v>0.87984496124031009</v>
      </c>
      <c r="DI71" s="5">
        <v>0.63231197771587744</v>
      </c>
      <c r="DJ71" s="5">
        <v>0.71866295264623958</v>
      </c>
      <c r="DK71" s="5">
        <v>0.40389972144846797</v>
      </c>
      <c r="DL71" s="5">
        <v>1.178082191780822</v>
      </c>
      <c r="DM71" s="5">
        <v>1.639269406392694</v>
      </c>
      <c r="DN71" s="5">
        <v>0.66210045662100458</v>
      </c>
      <c r="DO71" s="5">
        <v>0.24221453287197231</v>
      </c>
      <c r="DP71" s="5">
        <v>-0.2032967032967033</v>
      </c>
      <c r="DQ71" s="5">
        <v>0.10863509749303621</v>
      </c>
      <c r="DR71" s="5">
        <v>136.45283018867926</v>
      </c>
      <c r="DS71" s="5">
        <v>118.8092485549133</v>
      </c>
      <c r="DT71" s="5">
        <v>-0.11993517017828201</v>
      </c>
      <c r="DU71" s="5">
        <v>247</v>
      </c>
      <c r="DV71" s="5">
        <v>178</v>
      </c>
      <c r="DW71" s="5">
        <v>382</v>
      </c>
      <c r="DX71" s="5">
        <v>123</v>
      </c>
      <c r="DY71" s="5">
        <v>15</v>
      </c>
      <c r="DZ71" s="5">
        <v>1.3876404494382022</v>
      </c>
      <c r="EA71" s="5">
        <v>0.6465968586387435</v>
      </c>
      <c r="EB71" s="5">
        <v>0.46596858638743455</v>
      </c>
      <c r="EC71" s="5">
        <v>3.9267015706806283E-2</v>
      </c>
      <c r="ED71" s="5">
        <v>1.4471544715447155</v>
      </c>
      <c r="EE71" s="5">
        <v>3.1056910569105689</v>
      </c>
      <c r="EF71" s="5">
        <v>0.12195121951219512</v>
      </c>
      <c r="EG71" s="5">
        <v>0.51287128712871288</v>
      </c>
      <c r="EH71" s="5">
        <v>-0.78260869565217395</v>
      </c>
      <c r="EI71" s="5">
        <v>0.14397905759162305</v>
      </c>
      <c r="EJ71" s="5">
        <v>204.01886792452831</v>
      </c>
      <c r="EK71" s="5">
        <v>229.11560693641619</v>
      </c>
      <c r="EL71" s="5" t="s">
        <v>230</v>
      </c>
      <c r="EM71" s="5">
        <v>9.0234382078051602E-3</v>
      </c>
      <c r="EN71" s="5">
        <v>1.4229236170649501E-2</v>
      </c>
      <c r="EO71" s="5">
        <v>3.3157665282487897E-2</v>
      </c>
      <c r="EP71" s="5">
        <v>1.1037055402994199E-2</v>
      </c>
      <c r="EQ71" s="5">
        <v>2.4479827843606498E-3</v>
      </c>
      <c r="ER71" s="5">
        <v>0.63414775744728402</v>
      </c>
      <c r="ES71" s="5">
        <v>0.2721373212175725</v>
      </c>
      <c r="ET71" s="5">
        <v>0.42913866369730869</v>
      </c>
      <c r="EU71" s="5">
        <v>7.3828563124242144E-2</v>
      </c>
      <c r="EV71" s="5">
        <v>1.289223950691532</v>
      </c>
      <c r="EW71" s="5">
        <v>3.0042129962936204</v>
      </c>
      <c r="EX71" s="5">
        <v>0.2217967288355322</v>
      </c>
      <c r="EY71" s="5">
        <v>0.50052607045348496</v>
      </c>
      <c r="EZ71" s="5">
        <v>-0.63693350358382161</v>
      </c>
      <c r="FA71" s="5">
        <v>9.6272784602275369E-2</v>
      </c>
      <c r="FB71" s="5">
        <v>2.3013440145285065E-2</v>
      </c>
      <c r="FC71" s="5">
        <v>2.0386130156027815E-2</v>
      </c>
      <c r="FD71" s="5">
        <v>-0.18125415157451458</v>
      </c>
      <c r="FE71" s="5">
        <v>115</v>
      </c>
      <c r="FF71" s="5">
        <v>127</v>
      </c>
      <c r="FG71" s="5">
        <v>202</v>
      </c>
      <c r="FH71" s="5">
        <v>92</v>
      </c>
      <c r="FI71" s="5">
        <v>32</v>
      </c>
      <c r="FJ71" s="5">
        <v>0.90551181102362199</v>
      </c>
      <c r="FK71" s="5">
        <v>0.56930693069306926</v>
      </c>
      <c r="FL71" s="5">
        <v>0.62871287128712872</v>
      </c>
      <c r="FM71" s="5">
        <v>0.15841584158415842</v>
      </c>
      <c r="FN71" s="5">
        <v>1.3804347826086956</v>
      </c>
      <c r="FO71" s="5">
        <v>2.1956521739130435</v>
      </c>
      <c r="FP71" s="5">
        <v>0.34782608695652173</v>
      </c>
      <c r="FQ71" s="5">
        <v>0.37414965986394561</v>
      </c>
      <c r="FR71" s="5">
        <v>-0.4838709677419355</v>
      </c>
      <c r="FS71" s="5">
        <v>0.17326732673267325</v>
      </c>
      <c r="FT71" s="5">
        <v>99.801886792452834</v>
      </c>
      <c r="FU71" s="5">
        <v>90.982658959537574</v>
      </c>
      <c r="FV71" s="5">
        <v>-0.18237082066869301</v>
      </c>
    </row>
    <row r="72" spans="1:178" x14ac:dyDescent="0.25">
      <c r="A72" s="1" t="s">
        <v>10</v>
      </c>
      <c r="B72" s="2">
        <v>43.2883</v>
      </c>
      <c r="C72" s="2">
        <v>-79.836299999999994</v>
      </c>
      <c r="D72" s="3">
        <v>41835</v>
      </c>
      <c r="E72" s="3" t="str">
        <f>CHOOSE(MONTH(D72),"Winter","Winter","Spring","Spring","Spring","Summer","Summer","Summer","Autumn","Autumn","Autumn","Winter")</f>
        <v>Summer</v>
      </c>
      <c r="F72" s="1">
        <v>1</v>
      </c>
      <c r="G72" s="1">
        <v>1</v>
      </c>
      <c r="H72" s="4">
        <v>17.399999999999999</v>
      </c>
      <c r="I72" s="4" t="s">
        <v>230</v>
      </c>
      <c r="J72" s="1">
        <v>0.1</v>
      </c>
      <c r="K72" s="1" t="s">
        <v>11</v>
      </c>
      <c r="L72" s="1" t="s">
        <v>24</v>
      </c>
      <c r="M72" s="1" t="s">
        <v>19</v>
      </c>
      <c r="N72" s="1" t="s">
        <v>36</v>
      </c>
      <c r="O72" s="3">
        <v>41838</v>
      </c>
      <c r="P72" s="1">
        <v>3</v>
      </c>
      <c r="Q72" s="5">
        <v>7332.8643798828098</v>
      </c>
      <c r="R72" s="5">
        <v>6142.1344757079996</v>
      </c>
      <c r="S72" s="5">
        <v>4207.9204559326099</v>
      </c>
      <c r="T72" s="5">
        <v>2490.0857925414998</v>
      </c>
      <c r="U72" s="5">
        <v>1360.3850364684999</v>
      </c>
      <c r="V72" s="5">
        <v>1.1938625585102571</v>
      </c>
      <c r="W72" s="5">
        <v>1.7426337918399677</v>
      </c>
      <c r="X72" s="5">
        <v>1.4596603096544767</v>
      </c>
      <c r="Y72" s="5">
        <v>0.32329152861018023</v>
      </c>
      <c r="Z72" s="5">
        <v>2.4666356854472253</v>
      </c>
      <c r="AA72" s="5">
        <v>1.6898696697666014</v>
      </c>
      <c r="AB72" s="5">
        <v>0.54632054869082503</v>
      </c>
      <c r="AC72" s="5">
        <v>0.25646955223167406</v>
      </c>
      <c r="AD72" s="5">
        <v>-0.2933928878415783</v>
      </c>
      <c r="AE72" s="5">
        <v>0.86789869756629912</v>
      </c>
      <c r="AF72" s="5">
        <v>-429.43508759984661</v>
      </c>
      <c r="AG72" s="5">
        <v>-266.51548815600518</v>
      </c>
      <c r="AH72" s="5">
        <v>-0.10914925220536278</v>
      </c>
      <c r="AI72" s="5">
        <v>1045.74998840689</v>
      </c>
      <c r="AJ72" s="5">
        <v>1309.75004285573</v>
      </c>
      <c r="AK72" s="5">
        <v>1912.0000302791498</v>
      </c>
      <c r="AL72" s="5">
        <v>1103.49999740719</v>
      </c>
      <c r="AM72" s="5">
        <v>259.25000663846703</v>
      </c>
      <c r="AN72" s="5">
        <v>0.79843478082793251</v>
      </c>
      <c r="AO72" s="5">
        <v>0.54694036184414274</v>
      </c>
      <c r="AP72" s="5">
        <v>0.68501570194248795</v>
      </c>
      <c r="AQ72" s="5">
        <v>0.13559100550883194</v>
      </c>
      <c r="AR72" s="5">
        <v>1.1869053429389671</v>
      </c>
      <c r="AS72" s="5">
        <v>1.7326688126611969</v>
      </c>
      <c r="AT72" s="5">
        <v>0.23493430652252564</v>
      </c>
      <c r="AU72" s="5">
        <v>0.26811474894672316</v>
      </c>
      <c r="AV72" s="5">
        <v>-0.61951934563372602</v>
      </c>
      <c r="AW72" s="5">
        <v>0.10787136097399945</v>
      </c>
      <c r="AX72" s="5">
        <v>834.10616893813051</v>
      </c>
      <c r="AY72" s="5">
        <v>696.43353418893798</v>
      </c>
      <c r="AZ72" s="5">
        <v>-0.26204701531898683</v>
      </c>
      <c r="BA72" s="5">
        <v>2.3744132369756699E-2</v>
      </c>
      <c r="BB72" s="5">
        <v>2.6710519567131899E-2</v>
      </c>
      <c r="BC72" s="5">
        <v>3.32134552299976E-2</v>
      </c>
      <c r="BD72" s="5">
        <v>1.9826740026473999E-2</v>
      </c>
      <c r="BE72" s="5">
        <v>2.7260730043053599E-2</v>
      </c>
      <c r="BF72" s="5">
        <v>0.88894311134907955</v>
      </c>
      <c r="BG72" s="5">
        <v>0.71489497871668484</v>
      </c>
      <c r="BH72" s="5">
        <v>0.80420779416552823</v>
      </c>
      <c r="BI72" s="5">
        <v>0.82077368507063242</v>
      </c>
      <c r="BJ72" s="5">
        <v>1.3471967419488133</v>
      </c>
      <c r="BK72" s="5">
        <v>1.6751848859494176</v>
      </c>
      <c r="BL72" s="5">
        <v>1.3749476720153306</v>
      </c>
      <c r="BM72" s="5">
        <v>0.25238812072227895</v>
      </c>
      <c r="BN72" s="5">
        <v>0.15787618246643637</v>
      </c>
      <c r="BO72" s="5">
        <v>0.2072587598305832</v>
      </c>
      <c r="BP72" s="5">
        <v>1.1649758221124669E-2</v>
      </c>
      <c r="BQ72" s="5">
        <v>9.6463956843221982E-3</v>
      </c>
      <c r="BR72" s="5">
        <v>0.12405702461739414</v>
      </c>
      <c r="BS72" s="5">
        <v>726</v>
      </c>
      <c r="BT72" s="5">
        <v>574</v>
      </c>
      <c r="BU72" s="5">
        <v>579</v>
      </c>
      <c r="BV72" s="5">
        <v>422</v>
      </c>
      <c r="BW72" s="5">
        <v>457</v>
      </c>
      <c r="BX72" s="5">
        <v>1.264808362369338</v>
      </c>
      <c r="BY72" s="5">
        <v>1.2538860103626943</v>
      </c>
      <c r="BZ72" s="5">
        <v>0.99136442141623493</v>
      </c>
      <c r="CA72" s="5">
        <v>0.78929188255613125</v>
      </c>
      <c r="CB72" s="5">
        <v>1.3601895734597156</v>
      </c>
      <c r="CC72" s="5">
        <v>1.372037914691943</v>
      </c>
      <c r="CD72" s="5">
        <v>1.0829383886255923</v>
      </c>
      <c r="CE72" s="5">
        <v>0.15684315684315683</v>
      </c>
      <c r="CF72" s="5">
        <v>3.981797497155859E-2</v>
      </c>
      <c r="CG72" s="5">
        <v>0.26252158894645944</v>
      </c>
      <c r="CH72" s="5">
        <v>22.207547169811392</v>
      </c>
      <c r="CI72" s="5">
        <v>74.410404624277461</v>
      </c>
      <c r="CJ72" s="5">
        <v>3.0355594102341718E-2</v>
      </c>
      <c r="CK72" s="5">
        <v>6.8401186726987301E-3</v>
      </c>
      <c r="CL72" s="5">
        <v>1.1317307129502199E-2</v>
      </c>
      <c r="CM72" s="5">
        <v>1.49177135899662E-2</v>
      </c>
      <c r="CN72" s="5">
        <v>2.9638537671416998E-3</v>
      </c>
      <c r="CO72" s="5">
        <v>1.6117864288389599E-4</v>
      </c>
      <c r="CP72" s="5">
        <v>0.60439454319197206</v>
      </c>
      <c r="CQ72" s="5">
        <v>0.4585232603808308</v>
      </c>
      <c r="CR72" s="5">
        <v>0.7586489083095368</v>
      </c>
      <c r="CS72" s="5">
        <v>1.080451383597459E-2</v>
      </c>
      <c r="CT72" s="5">
        <v>3.8184431549794229</v>
      </c>
      <c r="CU72" s="5">
        <v>5.0332151185558116</v>
      </c>
      <c r="CV72" s="5">
        <v>5.4381442387872757E-2</v>
      </c>
      <c r="CW72" s="5">
        <v>0.66850179204636984</v>
      </c>
      <c r="CX72" s="5">
        <v>-0.89684673837825846</v>
      </c>
      <c r="CY72" s="5">
        <v>0.55996874534306074</v>
      </c>
      <c r="CZ72" s="5">
        <v>1.0235138591115252E-2</v>
      </c>
      <c r="DA72" s="5">
        <v>7.4149892097500093E-3</v>
      </c>
      <c r="DB72" s="5">
        <v>-0.10682953729013081</v>
      </c>
      <c r="DC72" s="5">
        <v>259</v>
      </c>
      <c r="DD72" s="5">
        <v>257</v>
      </c>
      <c r="DE72" s="5">
        <v>270</v>
      </c>
      <c r="DF72" s="5">
        <v>269</v>
      </c>
      <c r="DG72" s="5">
        <v>392</v>
      </c>
      <c r="DH72" s="5">
        <v>1.0077821011673151</v>
      </c>
      <c r="DI72" s="5">
        <v>0.95925925925925926</v>
      </c>
      <c r="DJ72" s="5">
        <v>0.95185185185185184</v>
      </c>
      <c r="DK72" s="5">
        <v>1.4518518518518519</v>
      </c>
      <c r="DL72" s="5">
        <v>0.95539033457249067</v>
      </c>
      <c r="DM72" s="5">
        <v>1.003717472118959</v>
      </c>
      <c r="DN72" s="5">
        <v>1.4572490706319703</v>
      </c>
      <c r="DO72" s="5">
        <v>1.8552875695732839E-3</v>
      </c>
      <c r="DP72" s="5">
        <v>0.18608169440242056</v>
      </c>
      <c r="DQ72" s="5">
        <v>-4.4444444444444446E-2</v>
      </c>
      <c r="DR72" s="5">
        <v>5.4339622641509413</v>
      </c>
      <c r="DS72" s="5">
        <v>7.5202312138728313</v>
      </c>
      <c r="DT72" s="5">
        <v>0.23339658444022771</v>
      </c>
      <c r="DU72" s="5">
        <v>950</v>
      </c>
      <c r="DV72" s="5">
        <v>490</v>
      </c>
      <c r="DW72" s="5">
        <v>588</v>
      </c>
      <c r="DX72" s="5">
        <v>280</v>
      </c>
      <c r="DY72" s="5">
        <v>390</v>
      </c>
      <c r="DZ72" s="5">
        <v>1.9387755102040816</v>
      </c>
      <c r="EA72" s="5">
        <v>1.6156462585034013</v>
      </c>
      <c r="EB72" s="5">
        <v>0.83333333333333337</v>
      </c>
      <c r="EC72" s="5">
        <v>0.66326530612244894</v>
      </c>
      <c r="ED72" s="5">
        <v>1.75</v>
      </c>
      <c r="EE72" s="5">
        <v>2.1</v>
      </c>
      <c r="EF72" s="5">
        <v>1.3928571428571428</v>
      </c>
      <c r="EG72" s="5">
        <v>0.35483870967741937</v>
      </c>
      <c r="EH72" s="5">
        <v>0.16417910447761194</v>
      </c>
      <c r="EI72" s="5">
        <v>0.35714285714285715</v>
      </c>
      <c r="EJ72" s="5">
        <v>10.924528301886937</v>
      </c>
      <c r="EK72" s="5">
        <v>193.89595375722544</v>
      </c>
      <c r="EL72" s="5" t="s">
        <v>230</v>
      </c>
      <c r="EM72" s="5">
        <v>1.7462151125073402E-2</v>
      </c>
      <c r="EN72" s="5">
        <v>2.0688857883214999E-2</v>
      </c>
      <c r="EO72" s="5">
        <v>3.2463084906339597E-2</v>
      </c>
      <c r="EP72" s="5">
        <v>2.3350955918431299E-2</v>
      </c>
      <c r="EQ72" s="5">
        <v>3.5565197467803997E-2</v>
      </c>
      <c r="ER72" s="5">
        <v>0.84403649653568136</v>
      </c>
      <c r="ES72" s="5">
        <v>0.53790793990941022</v>
      </c>
      <c r="ET72" s="5">
        <v>0.63730412383497015</v>
      </c>
      <c r="EU72" s="5">
        <v>1.0955581569162147</v>
      </c>
      <c r="EV72" s="5">
        <v>0.88599618600131647</v>
      </c>
      <c r="EW72" s="5">
        <v>1.3902250948414467</v>
      </c>
      <c r="EX72" s="5">
        <v>1.5230724426031652</v>
      </c>
      <c r="EY72" s="5">
        <v>0.16325872223650634</v>
      </c>
      <c r="EZ72" s="5">
        <v>0.20731566552385167</v>
      </c>
      <c r="FA72" s="5">
        <v>-8.200385277298243E-2</v>
      </c>
      <c r="FB72" s="5">
        <v>1.1723202811378307E-2</v>
      </c>
      <c r="FC72" s="5">
        <v>1.0558586879875535E-2</v>
      </c>
      <c r="FD72" s="5">
        <v>0.22979859076332834</v>
      </c>
      <c r="FE72" s="5">
        <v>136</v>
      </c>
      <c r="FF72" s="5">
        <v>135</v>
      </c>
      <c r="FG72" s="5">
        <v>131</v>
      </c>
      <c r="FH72" s="5">
        <v>134</v>
      </c>
      <c r="FI72" s="5">
        <v>187</v>
      </c>
      <c r="FJ72" s="5">
        <v>1.0074074074074073</v>
      </c>
      <c r="FK72" s="5">
        <v>1.0381679389312977</v>
      </c>
      <c r="FL72" s="5">
        <v>1.0305343511450382</v>
      </c>
      <c r="FM72" s="5">
        <v>1.4274809160305344</v>
      </c>
      <c r="FN72" s="5">
        <v>1.0074626865671641</v>
      </c>
      <c r="FO72" s="5">
        <v>0.97761194029850751</v>
      </c>
      <c r="FP72" s="5">
        <v>1.3955223880597014</v>
      </c>
      <c r="FQ72" s="5">
        <v>-1.1320754716981131E-2</v>
      </c>
      <c r="FR72" s="5">
        <v>0.16510903426791276</v>
      </c>
      <c r="FS72" s="5">
        <v>7.6335877862595417E-3</v>
      </c>
      <c r="FT72" s="5">
        <v>-3.8867924528301883</v>
      </c>
      <c r="FU72" s="5">
        <v>-3.5433526011560694</v>
      </c>
      <c r="FV72" s="5">
        <v>0.19924812030075187</v>
      </c>
    </row>
    <row r="73" spans="1:178" x14ac:dyDescent="0.25">
      <c r="A73" s="1" t="s">
        <v>10</v>
      </c>
      <c r="B73" s="2">
        <v>43.305599999999998</v>
      </c>
      <c r="C73" s="2">
        <v>-79.813500000000005</v>
      </c>
      <c r="D73" s="3">
        <v>41899</v>
      </c>
      <c r="E73" s="3" t="str">
        <f>CHOOSE(MONTH(D73),"Winter","Winter","Spring","Spring","Spring","Summer","Summer","Summer","Autumn","Autumn","Autumn","Winter")</f>
        <v>Autumn</v>
      </c>
      <c r="F73" s="1">
        <v>1</v>
      </c>
      <c r="G73" s="1">
        <v>1</v>
      </c>
      <c r="H73" s="4">
        <v>17.600000000000001</v>
      </c>
      <c r="I73" s="4">
        <v>15.2</v>
      </c>
      <c r="J73" s="1">
        <v>0.1</v>
      </c>
      <c r="K73" s="1" t="s">
        <v>11</v>
      </c>
      <c r="L73" s="1" t="s">
        <v>24</v>
      </c>
      <c r="M73" s="1" t="s">
        <v>19</v>
      </c>
      <c r="N73" s="1" t="s">
        <v>38</v>
      </c>
      <c r="O73" s="3">
        <v>41902</v>
      </c>
      <c r="P73" s="1">
        <v>3</v>
      </c>
      <c r="Q73" s="5">
        <v>10097</v>
      </c>
      <c r="R73" s="5">
        <v>9173</v>
      </c>
      <c r="S73" s="5">
        <v>8099</v>
      </c>
      <c r="T73" s="5">
        <v>7250</v>
      </c>
      <c r="U73" s="5">
        <v>6804</v>
      </c>
      <c r="V73" s="5">
        <v>1.1007304044478361</v>
      </c>
      <c r="W73" s="5">
        <v>1.2466971231016175</v>
      </c>
      <c r="X73" s="5">
        <v>1.1326089640696382</v>
      </c>
      <c r="Y73" s="5">
        <v>0.84010371650821092</v>
      </c>
      <c r="Z73" s="5">
        <v>1.2652413793103447</v>
      </c>
      <c r="AA73" s="5">
        <v>1.1171034482758622</v>
      </c>
      <c r="AB73" s="5">
        <v>0.93848275862068964</v>
      </c>
      <c r="AC73" s="5">
        <v>5.5313049710078832E-2</v>
      </c>
      <c r="AD73" s="5">
        <v>-3.1734737441297851E-2</v>
      </c>
      <c r="AE73" s="5">
        <v>0.237436720582788</v>
      </c>
      <c r="AF73" s="5">
        <v>-413.34905660377308</v>
      </c>
      <c r="AG73" s="5">
        <v>-195.86705202312123</v>
      </c>
      <c r="AH73" s="5">
        <v>-2.5822139879573876E-2</v>
      </c>
      <c r="AI73" s="5">
        <v>7333</v>
      </c>
      <c r="AJ73" s="5">
        <v>7643</v>
      </c>
      <c r="AK73" s="5">
        <v>8528</v>
      </c>
      <c r="AL73" s="5">
        <v>8038</v>
      </c>
      <c r="AM73" s="5">
        <v>8213</v>
      </c>
      <c r="AN73" s="5">
        <v>0.95944001046709404</v>
      </c>
      <c r="AO73" s="5">
        <v>0.85987335834896805</v>
      </c>
      <c r="AP73" s="5">
        <v>0.8962242026266416</v>
      </c>
      <c r="AQ73" s="5">
        <v>0.96306285178236395</v>
      </c>
      <c r="AR73" s="5">
        <v>0.95085842249315755</v>
      </c>
      <c r="AS73" s="5">
        <v>1.0609604379198805</v>
      </c>
      <c r="AT73" s="5">
        <v>1.021771584971386</v>
      </c>
      <c r="AU73" s="5">
        <v>2.9578655076663046E-2</v>
      </c>
      <c r="AV73" s="5">
        <v>1.0768568088117655E-2</v>
      </c>
      <c r="AW73" s="5">
        <v>-4.6318011257035649E-2</v>
      </c>
      <c r="AX73" s="5">
        <v>802.59433962264143</v>
      </c>
      <c r="AY73" s="5">
        <v>704.62427745664741</v>
      </c>
      <c r="AZ73" s="5">
        <v>1.082184156823944E-2</v>
      </c>
      <c r="BA73" s="5">
        <v>2.2377686575055102E-2</v>
      </c>
      <c r="BB73" s="5">
        <v>2.5233566761016801E-2</v>
      </c>
      <c r="BC73" s="5">
        <v>3.6787115037441198E-2</v>
      </c>
      <c r="BD73" s="5">
        <v>2.5690833106637001E-2</v>
      </c>
      <c r="BE73" s="5">
        <v>2.8279844671487801E-2</v>
      </c>
      <c r="BF73" s="5">
        <v>0.88682217567538912</v>
      </c>
      <c r="BG73" s="5">
        <v>0.6083022969395544</v>
      </c>
      <c r="BH73" s="5">
        <v>0.68593491866199829</v>
      </c>
      <c r="BI73" s="5">
        <v>0.76874320377406968</v>
      </c>
      <c r="BJ73" s="5">
        <v>0.98220118655856004</v>
      </c>
      <c r="BK73" s="5">
        <v>1.4319160022855613</v>
      </c>
      <c r="BL73" s="5">
        <v>1.1007756951323604</v>
      </c>
      <c r="BM73" s="5">
        <v>0.17760317456673597</v>
      </c>
      <c r="BN73" s="5">
        <v>4.7970706899296507E-2</v>
      </c>
      <c r="BO73" s="5">
        <v>-1.2430068113653485E-2</v>
      </c>
      <c r="BP73" s="5">
        <v>1.2565318600467869E-2</v>
      </c>
      <c r="BQ73" s="5">
        <v>1.1344738789118063E-2</v>
      </c>
      <c r="BR73" s="5">
        <v>4.1744326082451579E-2</v>
      </c>
      <c r="BS73" s="5">
        <v>849</v>
      </c>
      <c r="BT73" s="5">
        <v>648</v>
      </c>
      <c r="BU73" s="5">
        <v>670</v>
      </c>
      <c r="BV73" s="5">
        <v>503</v>
      </c>
      <c r="BW73" s="5">
        <v>457</v>
      </c>
      <c r="BX73" s="5">
        <v>1.3101851851851851</v>
      </c>
      <c r="BY73" s="5">
        <v>1.2671641791044777</v>
      </c>
      <c r="BZ73" s="5">
        <v>0.96716417910447761</v>
      </c>
      <c r="CA73" s="5">
        <v>0.68208955223880596</v>
      </c>
      <c r="CB73" s="5">
        <v>1.2882703777335984</v>
      </c>
      <c r="CC73" s="5">
        <v>1.3320079522862822</v>
      </c>
      <c r="CD73" s="5">
        <v>0.90854870775347918</v>
      </c>
      <c r="CE73" s="5">
        <v>0.1423699914748508</v>
      </c>
      <c r="CF73" s="5">
        <v>-4.791666666666667E-2</v>
      </c>
      <c r="CG73" s="5">
        <v>0.21641791044776118</v>
      </c>
      <c r="CH73" s="5">
        <v>13.584905660377444</v>
      </c>
      <c r="CI73" s="5">
        <v>88.213872832369944</v>
      </c>
      <c r="CJ73" s="5">
        <v>-3.490136570561457E-2</v>
      </c>
      <c r="CK73" s="5">
        <v>3.9983559399843199E-3</v>
      </c>
      <c r="CL73" s="5">
        <v>7.4621355161070798E-3</v>
      </c>
      <c r="CM73" s="5">
        <v>1.5980241820216099E-2</v>
      </c>
      <c r="CN73" s="5">
        <v>5.0447578541934403E-3</v>
      </c>
      <c r="CO73" s="5">
        <v>3.2534834463149298E-4</v>
      </c>
      <c r="CP73" s="5">
        <v>0.53581926130312652</v>
      </c>
      <c r="CQ73" s="5">
        <v>0.25020622246943258</v>
      </c>
      <c r="CR73" s="5">
        <v>0.46696011237245283</v>
      </c>
      <c r="CS73" s="5">
        <v>2.0359413098486726E-2</v>
      </c>
      <c r="CT73" s="5">
        <v>1.4791860643824959</v>
      </c>
      <c r="CU73" s="5">
        <v>3.1676925398773244</v>
      </c>
      <c r="CV73" s="5">
        <v>6.4492360988357075E-2</v>
      </c>
      <c r="CW73" s="5">
        <v>0.52011815150383678</v>
      </c>
      <c r="CX73" s="5">
        <v>-0.87882982846682456</v>
      </c>
      <c r="CY73" s="5">
        <v>0.15127290870251359</v>
      </c>
      <c r="CZ73" s="5">
        <v>1.1399454626096515E-2</v>
      </c>
      <c r="DA73" s="5">
        <v>9.6219955254453066E-3</v>
      </c>
      <c r="DB73" s="5">
        <v>-0.20131957786761587</v>
      </c>
      <c r="DC73" s="5">
        <v>509</v>
      </c>
      <c r="DD73" s="5">
        <v>480</v>
      </c>
      <c r="DE73" s="5">
        <v>411</v>
      </c>
      <c r="DF73" s="5">
        <v>363</v>
      </c>
      <c r="DG73" s="5">
        <v>392</v>
      </c>
      <c r="DH73" s="5">
        <v>1.0604166666666666</v>
      </c>
      <c r="DI73" s="5">
        <v>1.2384428223844282</v>
      </c>
      <c r="DJ73" s="5">
        <v>1.167883211678832</v>
      </c>
      <c r="DK73" s="5">
        <v>0.95377128953771284</v>
      </c>
      <c r="DL73" s="5">
        <v>1.3223140495867769</v>
      </c>
      <c r="DM73" s="5">
        <v>1.1322314049586777</v>
      </c>
      <c r="DN73" s="5">
        <v>1.0798898071625345</v>
      </c>
      <c r="DO73" s="5">
        <v>6.2015503875968991E-2</v>
      </c>
      <c r="DP73" s="5">
        <v>3.8410596026490065E-2</v>
      </c>
      <c r="DQ73" s="5">
        <v>0.28467153284671531</v>
      </c>
      <c r="DR73" s="5">
        <v>-16.73584905660374</v>
      </c>
      <c r="DS73" s="5">
        <v>-15.572254335260112</v>
      </c>
      <c r="DT73" s="5">
        <v>3.2547699214365879E-2</v>
      </c>
      <c r="DU73" s="5">
        <v>875</v>
      </c>
      <c r="DV73" s="5">
        <v>563</v>
      </c>
      <c r="DW73" s="5">
        <v>627</v>
      </c>
      <c r="DX73" s="5">
        <v>393</v>
      </c>
      <c r="DY73" s="5">
        <v>327</v>
      </c>
      <c r="DZ73" s="5">
        <v>1.5541740674955595</v>
      </c>
      <c r="EA73" s="5">
        <v>1.3955342902711323</v>
      </c>
      <c r="EB73" s="5">
        <v>0.89792663476874002</v>
      </c>
      <c r="EC73" s="5">
        <v>0.52153110047846885</v>
      </c>
      <c r="ED73" s="5">
        <v>1.4325699745547074</v>
      </c>
      <c r="EE73" s="5">
        <v>1.5954198473282444</v>
      </c>
      <c r="EF73" s="5">
        <v>0.83206106870229013</v>
      </c>
      <c r="EG73" s="5">
        <v>0.22941176470588234</v>
      </c>
      <c r="EH73" s="5">
        <v>-9.166666666666666E-2</v>
      </c>
      <c r="EI73" s="5">
        <v>0.27113237639553428</v>
      </c>
      <c r="EJ73" s="5">
        <v>20.283018867924625</v>
      </c>
      <c r="EK73" s="5">
        <v>141.63005780346822</v>
      </c>
      <c r="EL73" s="5" t="s">
        <v>230</v>
      </c>
      <c r="EM73" s="5">
        <v>5.8013267815112998E-2</v>
      </c>
      <c r="EN73" s="5">
        <v>5.6918386369943598E-2</v>
      </c>
      <c r="EO73" s="5">
        <v>6.0792703181505203E-2</v>
      </c>
      <c r="EP73" s="5">
        <v>4.6524595469236298E-2</v>
      </c>
      <c r="EQ73" s="5">
        <v>4.3693818151950801E-2</v>
      </c>
      <c r="ER73" s="5">
        <v>1.0192359888429228</v>
      </c>
      <c r="ES73" s="5">
        <v>0.95428011552482195</v>
      </c>
      <c r="ET73" s="5">
        <v>0.93627003556669808</v>
      </c>
      <c r="EU73" s="5">
        <v>0.71873458269320145</v>
      </c>
      <c r="EV73" s="5">
        <v>1.2234042186907361</v>
      </c>
      <c r="EW73" s="5">
        <v>1.3066788129668636</v>
      </c>
      <c r="EX73" s="5">
        <v>0.93915525135178646</v>
      </c>
      <c r="EY73" s="5">
        <v>0.13295254252255931</v>
      </c>
      <c r="EZ73" s="5">
        <v>-3.1376935191650385E-2</v>
      </c>
      <c r="FA73" s="5">
        <v>0.17097102706019124</v>
      </c>
      <c r="FB73" s="5">
        <v>9.1740737475877292E-3</v>
      </c>
      <c r="FC73" s="5">
        <v>8.6206143904973102E-3</v>
      </c>
      <c r="FD73" s="5">
        <v>-2.4048518521682945E-2</v>
      </c>
      <c r="FE73" s="5">
        <v>315</v>
      </c>
      <c r="FF73" s="5">
        <v>299</v>
      </c>
      <c r="FG73" s="5">
        <v>273</v>
      </c>
      <c r="FH73" s="5">
        <v>266</v>
      </c>
      <c r="FI73" s="5">
        <v>374</v>
      </c>
      <c r="FJ73" s="5">
        <v>1.0535117056856187</v>
      </c>
      <c r="FK73" s="5">
        <v>1.1538461538461537</v>
      </c>
      <c r="FL73" s="5">
        <v>1.0952380952380953</v>
      </c>
      <c r="FM73" s="5">
        <v>1.36996336996337</v>
      </c>
      <c r="FN73" s="5">
        <v>1.1240601503759398</v>
      </c>
      <c r="FO73" s="5">
        <v>1.0263157894736843</v>
      </c>
      <c r="FP73" s="5">
        <v>1.4060150375939851</v>
      </c>
      <c r="FQ73" s="5">
        <v>1.2987012987012988E-2</v>
      </c>
      <c r="FR73" s="5">
        <v>0.16875000000000001</v>
      </c>
      <c r="FS73" s="5">
        <v>0.12087912087912088</v>
      </c>
      <c r="FT73" s="5">
        <v>-14.726415094339611</v>
      </c>
      <c r="FU73" s="5">
        <v>-10.930635838150287</v>
      </c>
      <c r="FV73" s="5">
        <v>0.1888111888111888</v>
      </c>
    </row>
    <row r="74" spans="1:178" x14ac:dyDescent="0.25">
      <c r="A74" s="1" t="s">
        <v>10</v>
      </c>
      <c r="B74" s="2">
        <v>43.28528</v>
      </c>
      <c r="C74" s="2">
        <v>-79.793890000000005</v>
      </c>
      <c r="D74" s="3">
        <v>41835</v>
      </c>
      <c r="E74" s="3" t="str">
        <f>CHOOSE(MONTH(D74),"Winter","Winter","Spring","Spring","Spring","Summer","Summer","Summer","Autumn","Autumn","Autumn","Winter")</f>
        <v>Summer</v>
      </c>
      <c r="F74" s="1">
        <v>1</v>
      </c>
      <c r="G74" s="1">
        <v>1</v>
      </c>
      <c r="H74" s="4">
        <v>18</v>
      </c>
      <c r="I74" s="4">
        <v>15.7</v>
      </c>
      <c r="J74" s="1">
        <v>0.1</v>
      </c>
      <c r="K74" s="1" t="s">
        <v>11</v>
      </c>
      <c r="L74" s="1" t="s">
        <v>24</v>
      </c>
      <c r="M74" s="1" t="s">
        <v>19</v>
      </c>
      <c r="N74" s="1" t="s">
        <v>36</v>
      </c>
      <c r="O74" s="3">
        <v>41838</v>
      </c>
      <c r="P74" s="1">
        <v>3</v>
      </c>
      <c r="Q74" s="5">
        <v>7351.1001586914008</v>
      </c>
      <c r="R74" s="5">
        <v>6120.9712982177698</v>
      </c>
      <c r="S74" s="5">
        <v>4151.7078399658203</v>
      </c>
      <c r="T74" s="5">
        <v>2442.6837921142501</v>
      </c>
      <c r="U74" s="5">
        <v>1189.8919105529699</v>
      </c>
      <c r="V74" s="5">
        <v>1.2009695521414723</v>
      </c>
      <c r="W74" s="5">
        <v>1.7706207763289818</v>
      </c>
      <c r="X74" s="5">
        <v>1.4743261169042574</v>
      </c>
      <c r="Y74" s="5">
        <v>0.28660299722891047</v>
      </c>
      <c r="Z74" s="5">
        <v>2.5058385854027385</v>
      </c>
      <c r="AA74" s="5">
        <v>1.6996501362021708</v>
      </c>
      <c r="AB74" s="5">
        <v>0.4871248232760681</v>
      </c>
      <c r="AC74" s="5">
        <v>0.25916326223902059</v>
      </c>
      <c r="AD74" s="5">
        <v>-0.34487701953228872</v>
      </c>
      <c r="AE74" s="5">
        <v>0.88596973772937782</v>
      </c>
      <c r="AF74" s="5">
        <v>-467.34924676282617</v>
      </c>
      <c r="AG74" s="5">
        <v>-289.58303638964844</v>
      </c>
      <c r="AH74" s="5">
        <v>-0.12195376344469358</v>
      </c>
      <c r="AI74" s="5">
        <v>330.74999228119799</v>
      </c>
      <c r="AJ74" s="5">
        <v>671.74998112022797</v>
      </c>
      <c r="AK74" s="5">
        <v>1524.25002306699</v>
      </c>
      <c r="AL74" s="5">
        <v>536.99999116361096</v>
      </c>
      <c r="AM74" s="5" t="s">
        <v>230</v>
      </c>
      <c r="AN74" s="5">
        <v>0.4923706759613608</v>
      </c>
      <c r="AO74" s="5">
        <v>0.21699195491280743</v>
      </c>
      <c r="AP74" s="5">
        <v>0.44070852613049616</v>
      </c>
      <c r="AQ74" s="5" t="s">
        <v>230</v>
      </c>
      <c r="AR74" s="5">
        <v>1.2509310841227965</v>
      </c>
      <c r="AS74" s="5">
        <v>2.8384544658262159</v>
      </c>
      <c r="AT74" s="5" t="s">
        <v>230</v>
      </c>
      <c r="AU74" s="5">
        <v>0.47895695577321229</v>
      </c>
      <c r="AV74" s="5" t="s">
        <v>230</v>
      </c>
      <c r="AW74" s="5">
        <v>8.840412525333767E-2</v>
      </c>
      <c r="AX74" s="5">
        <v>1078.7005031059582</v>
      </c>
      <c r="AY74" s="5">
        <v>914.03327435469703</v>
      </c>
      <c r="AZ74" s="5" t="s">
        <v>230</v>
      </c>
      <c r="BA74" s="5">
        <v>2.6833079755306199E-2</v>
      </c>
      <c r="BB74" s="5">
        <v>2.7185900136828402E-2</v>
      </c>
      <c r="BC74" s="5">
        <v>3.4146964550018297E-2</v>
      </c>
      <c r="BD74" s="5">
        <v>2.11879815906286E-2</v>
      </c>
      <c r="BE74" s="5">
        <v>2.26337406784296E-2</v>
      </c>
      <c r="BF74" s="5">
        <v>0.98702193490940393</v>
      </c>
      <c r="BG74" s="5">
        <v>0.78581156799460883</v>
      </c>
      <c r="BH74" s="5">
        <v>0.79614397634104883</v>
      </c>
      <c r="BI74" s="5">
        <v>0.66283316765318379</v>
      </c>
      <c r="BJ74" s="5">
        <v>1.283081166582317</v>
      </c>
      <c r="BK74" s="5">
        <v>1.6116195119369665</v>
      </c>
      <c r="BL74" s="5">
        <v>1.0682348661488577</v>
      </c>
      <c r="BM74" s="5">
        <v>0.23419166120540477</v>
      </c>
      <c r="BN74" s="5">
        <v>3.2991836307214861E-2</v>
      </c>
      <c r="BO74" s="5">
        <v>0.17565012367099517</v>
      </c>
      <c r="BP74" s="5">
        <v>1.0455967735428876E-2</v>
      </c>
      <c r="BQ74" s="5">
        <v>9.6999983157898054E-3</v>
      </c>
      <c r="BR74" s="5">
        <v>2.3572339155895558E-2</v>
      </c>
      <c r="BS74" s="5">
        <v>749</v>
      </c>
      <c r="BT74" s="5">
        <v>568</v>
      </c>
      <c r="BU74" s="5">
        <v>574</v>
      </c>
      <c r="BV74" s="5">
        <v>420</v>
      </c>
      <c r="BW74" s="5">
        <v>391</v>
      </c>
      <c r="BX74" s="5">
        <v>1.318661971830986</v>
      </c>
      <c r="BY74" s="5">
        <v>1.3048780487804879</v>
      </c>
      <c r="BZ74" s="5">
        <v>0.98954703832752611</v>
      </c>
      <c r="CA74" s="5">
        <v>0.68118466898954699</v>
      </c>
      <c r="CB74" s="5">
        <v>1.3523809523809525</v>
      </c>
      <c r="CC74" s="5">
        <v>1.3666666666666667</v>
      </c>
      <c r="CD74" s="5">
        <v>0.93095238095238098</v>
      </c>
      <c r="CE74" s="5">
        <v>0.15492957746478872</v>
      </c>
      <c r="CF74" s="5">
        <v>-3.5758323057953144E-2</v>
      </c>
      <c r="CG74" s="5">
        <v>0.25783972125435539</v>
      </c>
      <c r="CH74" s="5">
        <v>8.1226415094340325</v>
      </c>
      <c r="CI74" s="5">
        <v>73.583815028901739</v>
      </c>
      <c r="CJ74" s="5">
        <v>-2.5394045534150613E-2</v>
      </c>
      <c r="CK74" s="5">
        <v>8.28583259135484E-3</v>
      </c>
      <c r="CL74" s="5">
        <v>1.2778710573911599E-2</v>
      </c>
      <c r="CM74" s="5">
        <v>1.5842542052268899E-2</v>
      </c>
      <c r="CN74" s="5">
        <v>3.4478660672903E-3</v>
      </c>
      <c r="CO74" s="5">
        <v>2.0214753749314601E-4</v>
      </c>
      <c r="CP74" s="5">
        <v>0.648409128873362</v>
      </c>
      <c r="CQ74" s="5">
        <v>0.52301155736355953</v>
      </c>
      <c r="CR74" s="5">
        <v>0.8066073318127307</v>
      </c>
      <c r="CS74" s="5">
        <v>1.2759791757295372E-2</v>
      </c>
      <c r="CT74" s="5">
        <v>3.7062665209482657</v>
      </c>
      <c r="CU74" s="5">
        <v>4.5948832533160591</v>
      </c>
      <c r="CV74" s="5">
        <v>5.8629753461396789E-2</v>
      </c>
      <c r="CW74" s="5">
        <v>0.64253052129110833</v>
      </c>
      <c r="CX74" s="5">
        <v>-0.88923463889108467</v>
      </c>
      <c r="CY74" s="5">
        <v>0.58897394596373986</v>
      </c>
      <c r="CZ74" s="5">
        <v>1.0249539884685832E-2</v>
      </c>
      <c r="DA74" s="5">
        <v>7.3247373513230969E-3</v>
      </c>
      <c r="DB74" s="5">
        <v>-0.11340239269710449</v>
      </c>
      <c r="DC74" s="5">
        <v>263</v>
      </c>
      <c r="DD74" s="5">
        <v>253</v>
      </c>
      <c r="DE74" s="5">
        <v>259</v>
      </c>
      <c r="DF74" s="5">
        <v>258</v>
      </c>
      <c r="DG74" s="5">
        <v>326</v>
      </c>
      <c r="DH74" s="5">
        <v>1.0395256916996047</v>
      </c>
      <c r="DI74" s="5">
        <v>1.0154440154440154</v>
      </c>
      <c r="DJ74" s="5">
        <v>0.97683397683397688</v>
      </c>
      <c r="DK74" s="5">
        <v>1.2586872586872586</v>
      </c>
      <c r="DL74" s="5">
        <v>0.98062015503875966</v>
      </c>
      <c r="DM74" s="5">
        <v>1.0038759689922481</v>
      </c>
      <c r="DN74" s="5">
        <v>1.2635658914728682</v>
      </c>
      <c r="DO74" s="5">
        <v>1.9342359767891683E-3</v>
      </c>
      <c r="DP74" s="5">
        <v>0.11643835616438356</v>
      </c>
      <c r="DQ74" s="5">
        <v>-1.9305019305019305E-2</v>
      </c>
      <c r="DR74" s="5">
        <v>-1.2169811320754707</v>
      </c>
      <c r="DS74" s="5">
        <v>3.7167630057803467</v>
      </c>
      <c r="DT74" s="5">
        <v>0.1328125</v>
      </c>
      <c r="DU74" s="5">
        <v>727</v>
      </c>
      <c r="DV74" s="5">
        <v>223</v>
      </c>
      <c r="DW74" s="5">
        <v>307</v>
      </c>
      <c r="DX74" s="5">
        <v>46</v>
      </c>
      <c r="DY74" s="5" t="s">
        <v>230</v>
      </c>
      <c r="DZ74" s="5">
        <v>3.2600896860986546</v>
      </c>
      <c r="EA74" s="5">
        <v>2.3680781758957656</v>
      </c>
      <c r="EB74" s="5">
        <v>0.7263843648208469</v>
      </c>
      <c r="EC74" s="5" t="s">
        <v>230</v>
      </c>
      <c r="ED74" s="5">
        <v>4.8478260869565215</v>
      </c>
      <c r="EE74" s="5">
        <v>6.6739130434782608</v>
      </c>
      <c r="EF74" s="5" t="s">
        <v>230</v>
      </c>
      <c r="EG74" s="5">
        <v>0.73937677053824358</v>
      </c>
      <c r="EH74" s="5" t="s">
        <v>230</v>
      </c>
      <c r="EI74" s="5">
        <v>0.57654723127035834</v>
      </c>
      <c r="EJ74" s="5">
        <v>-40.952830188679116</v>
      </c>
      <c r="EK74" s="5">
        <v>164.82658959537574</v>
      </c>
      <c r="EL74" s="5" t="s">
        <v>230</v>
      </c>
      <c r="EM74" s="5">
        <v>7.0525431074202104E-3</v>
      </c>
      <c r="EN74" s="5">
        <v>1.01794172078371E-2</v>
      </c>
      <c r="EO74" s="5">
        <v>2.24497951567173E-2</v>
      </c>
      <c r="EP74" s="5">
        <v>1.5030315145850201E-2</v>
      </c>
      <c r="EQ74" s="5">
        <v>2.3976437747478499E-2</v>
      </c>
      <c r="ER74" s="5">
        <v>0.69282385852015971</v>
      </c>
      <c r="ES74" s="5">
        <v>0.31414732554074054</v>
      </c>
      <c r="ET74" s="5">
        <v>0.45343029354061931</v>
      </c>
      <c r="EU74" s="5">
        <v>1.068002517622278</v>
      </c>
      <c r="EV74" s="5">
        <v>0.6772590666967877</v>
      </c>
      <c r="EW74" s="5">
        <v>1.493634360881354</v>
      </c>
      <c r="EX74" s="5">
        <v>1.5952052578284281</v>
      </c>
      <c r="EY74" s="5">
        <v>0.19795779550731052</v>
      </c>
      <c r="EZ74" s="5">
        <v>0.22934804714694279</v>
      </c>
      <c r="FA74" s="5">
        <v>-0.21607760356609057</v>
      </c>
      <c r="FB74" s="5">
        <v>1.0956794027906811E-2</v>
      </c>
      <c r="FC74" s="5">
        <v>1.0055228023429131E-2</v>
      </c>
      <c r="FD74" s="5">
        <v>0.27417525442160551</v>
      </c>
      <c r="FE74" s="5">
        <v>139</v>
      </c>
      <c r="FF74" s="5">
        <v>133</v>
      </c>
      <c r="FG74" s="5">
        <v>123</v>
      </c>
      <c r="FH74" s="5">
        <v>126</v>
      </c>
      <c r="FI74" s="5">
        <v>145</v>
      </c>
      <c r="FJ74" s="5">
        <v>1.0451127819548873</v>
      </c>
      <c r="FK74" s="5">
        <v>1.1300813008130082</v>
      </c>
      <c r="FL74" s="5">
        <v>1.0813008130081301</v>
      </c>
      <c r="FM74" s="5">
        <v>1.1788617886178863</v>
      </c>
      <c r="FN74" s="5">
        <v>1.0555555555555556</v>
      </c>
      <c r="FO74" s="5">
        <v>0.97619047619047616</v>
      </c>
      <c r="FP74" s="5">
        <v>1.1507936507936507</v>
      </c>
      <c r="FQ74" s="5">
        <v>-1.2048192771084338E-2</v>
      </c>
      <c r="FR74" s="5">
        <v>7.0110701107011064E-2</v>
      </c>
      <c r="FS74" s="5">
        <v>5.6910569105691054E-2</v>
      </c>
      <c r="FT74" s="5">
        <v>-8.7641509433962241</v>
      </c>
      <c r="FU74" s="5">
        <v>-6.8034682080924851</v>
      </c>
      <c r="FV74" s="5">
        <v>7.421875E-2</v>
      </c>
    </row>
    <row r="75" spans="1:178" x14ac:dyDescent="0.25">
      <c r="A75" s="1" t="s">
        <v>10</v>
      </c>
      <c r="B75" s="2">
        <v>43.28528</v>
      </c>
      <c r="C75" s="2">
        <v>-79.793890000000005</v>
      </c>
      <c r="D75" s="3">
        <v>42914</v>
      </c>
      <c r="E75" s="3" t="str">
        <f>CHOOSE(MONTH(D75),"Winter","Winter","Spring","Spring","Spring","Summer","Summer","Summer","Autumn","Autumn","Autumn","Winter")</f>
        <v>Summer</v>
      </c>
      <c r="F75" s="1">
        <v>1</v>
      </c>
      <c r="G75" s="1">
        <v>1</v>
      </c>
      <c r="H75" s="4">
        <v>18.600000000000001</v>
      </c>
      <c r="I75" s="4">
        <v>8</v>
      </c>
      <c r="J75" s="1">
        <v>0.1</v>
      </c>
      <c r="K75" s="1" t="s">
        <v>11</v>
      </c>
      <c r="L75" s="1" t="s">
        <v>24</v>
      </c>
      <c r="M75" s="1" t="s">
        <v>19</v>
      </c>
      <c r="N75" s="1" t="s">
        <v>21</v>
      </c>
      <c r="O75" s="3">
        <v>42910</v>
      </c>
      <c r="P75" s="1">
        <v>4</v>
      </c>
      <c r="Q75" s="5">
        <v>11053</v>
      </c>
      <c r="R75" s="5">
        <v>10080</v>
      </c>
      <c r="S75" s="5">
        <v>8685</v>
      </c>
      <c r="T75" s="5">
        <v>8035</v>
      </c>
      <c r="U75" s="5">
        <v>7756</v>
      </c>
      <c r="V75" s="5">
        <v>1.0965277777777778</v>
      </c>
      <c r="W75" s="5">
        <v>1.2726540011514105</v>
      </c>
      <c r="X75" s="5">
        <v>1.160621761658031</v>
      </c>
      <c r="Y75" s="5">
        <v>0.89303396660909617</v>
      </c>
      <c r="Z75" s="5">
        <v>1.2545115121344119</v>
      </c>
      <c r="AA75" s="5">
        <v>1.0808960796515246</v>
      </c>
      <c r="AB75" s="5">
        <v>0.96527691350342248</v>
      </c>
      <c r="AC75" s="5">
        <v>3.8875598086124404E-2</v>
      </c>
      <c r="AD75" s="5">
        <v>-1.7668292065100375E-2</v>
      </c>
      <c r="AE75" s="5">
        <v>0.23546344271732872</v>
      </c>
      <c r="AF75" s="5">
        <v>-688.16981132075398</v>
      </c>
      <c r="AG75" s="5">
        <v>-461.15606936416179</v>
      </c>
      <c r="AH75" s="5">
        <v>-1.4868105515587531E-2</v>
      </c>
      <c r="AI75" s="5">
        <v>7868</v>
      </c>
      <c r="AJ75" s="5">
        <v>8240</v>
      </c>
      <c r="AK75" s="5">
        <v>8696</v>
      </c>
      <c r="AL75" s="5">
        <v>8622</v>
      </c>
      <c r="AM75" s="5">
        <v>8868</v>
      </c>
      <c r="AN75" s="5">
        <v>0.95485436893203879</v>
      </c>
      <c r="AO75" s="5">
        <v>0.90478380864765406</v>
      </c>
      <c r="AP75" s="5">
        <v>0.94756209751609932</v>
      </c>
      <c r="AQ75" s="5">
        <v>1.0197792088316466</v>
      </c>
      <c r="AR75" s="5">
        <v>0.95569473440037112</v>
      </c>
      <c r="AS75" s="5">
        <v>1.0085826954302946</v>
      </c>
      <c r="AT75" s="5">
        <v>1.0285316631871955</v>
      </c>
      <c r="AU75" s="5">
        <v>4.273010740270239E-3</v>
      </c>
      <c r="AV75" s="5">
        <v>1.4065180102915952E-2</v>
      </c>
      <c r="AW75" s="5">
        <v>-4.392824287028519E-2</v>
      </c>
      <c r="AX75" s="5">
        <v>408.32075471698096</v>
      </c>
      <c r="AY75" s="5">
        <v>281.56069364161851</v>
      </c>
      <c r="AZ75" s="5">
        <v>1.4525271610769958E-2</v>
      </c>
      <c r="BA75" s="5">
        <v>4.2804729193449E-2</v>
      </c>
      <c r="BB75" s="5">
        <v>4.67331260442733E-2</v>
      </c>
      <c r="BC75" s="5">
        <v>4.79631163179874E-2</v>
      </c>
      <c r="BD75" s="5">
        <v>4.5817676931619603E-2</v>
      </c>
      <c r="BE75" s="5">
        <v>4.8871867358684498E-2</v>
      </c>
      <c r="BF75" s="5">
        <v>0.91593978012293298</v>
      </c>
      <c r="BG75" s="5">
        <v>0.89245095980963451</v>
      </c>
      <c r="BH75" s="5">
        <v>0.97435549713743641</v>
      </c>
      <c r="BI75" s="5">
        <v>1.0189468723148061</v>
      </c>
      <c r="BJ75" s="5">
        <v>1.0199802603265975</v>
      </c>
      <c r="BK75" s="5">
        <v>1.0468255819597696</v>
      </c>
      <c r="BL75" s="5">
        <v>1.0666596525970338</v>
      </c>
      <c r="BM75" s="5">
        <v>2.2877172521429793E-2</v>
      </c>
      <c r="BN75" s="5">
        <v>3.2254780081116458E-2</v>
      </c>
      <c r="BO75" s="5">
        <v>1.9086522789395582E-2</v>
      </c>
      <c r="BP75" s="5">
        <v>3.4813690438585364E-3</v>
      </c>
      <c r="BQ75" s="5">
        <v>1.6480277297813957E-3</v>
      </c>
      <c r="BR75" s="5">
        <v>3.2252498630104903E-2</v>
      </c>
      <c r="BS75" s="5">
        <v>768</v>
      </c>
      <c r="BT75" s="5">
        <v>632</v>
      </c>
      <c r="BU75" s="5">
        <v>605</v>
      </c>
      <c r="BV75" s="5">
        <v>565</v>
      </c>
      <c r="BW75" s="5">
        <v>578</v>
      </c>
      <c r="BX75" s="5">
        <v>1.2151898734177216</v>
      </c>
      <c r="BY75" s="5">
        <v>1.2694214876033059</v>
      </c>
      <c r="BZ75" s="5">
        <v>1.0446280991735537</v>
      </c>
      <c r="CA75" s="5">
        <v>0.9553719008264463</v>
      </c>
      <c r="CB75" s="5">
        <v>1.1185840707964603</v>
      </c>
      <c r="CC75" s="5">
        <v>1.0707964601769913</v>
      </c>
      <c r="CD75" s="5">
        <v>1.023008849557522</v>
      </c>
      <c r="CE75" s="5">
        <v>3.4188034188034191E-2</v>
      </c>
      <c r="CF75" s="5">
        <v>1.1373578302712161E-2</v>
      </c>
      <c r="CG75" s="5">
        <v>0.11074380165289256</v>
      </c>
      <c r="CH75" s="5">
        <v>-50.009433962264112</v>
      </c>
      <c r="CI75" s="5">
        <v>3.5953757225433591</v>
      </c>
      <c r="CJ75" s="5">
        <v>1.0509296685529508E-2</v>
      </c>
      <c r="CK75" s="5">
        <v>1.23044976498931E-3</v>
      </c>
      <c r="CL75" s="5">
        <v>2.1328532602638002E-3</v>
      </c>
      <c r="CM75" s="5">
        <v>4.0148301050066896E-3</v>
      </c>
      <c r="CN75" s="5">
        <v>2.5020919274538699E-3</v>
      </c>
      <c r="CO75" s="5">
        <v>2.01893271878361E-4</v>
      </c>
      <c r="CP75" s="5">
        <v>0.57690315030726624</v>
      </c>
      <c r="CQ75" s="5">
        <v>0.30647617279119205</v>
      </c>
      <c r="CR75" s="5">
        <v>0.53124371504637957</v>
      </c>
      <c r="CS75" s="5">
        <v>5.028687804910853E-2</v>
      </c>
      <c r="CT75" s="5">
        <v>0.85242801707697158</v>
      </c>
      <c r="CU75" s="5">
        <v>1.6045893681820806</v>
      </c>
      <c r="CV75" s="5">
        <v>8.0689789876668402E-2</v>
      </c>
      <c r="CW75" s="5">
        <v>0.23212463951815349</v>
      </c>
      <c r="CX75" s="5">
        <v>-0.85066983951818975</v>
      </c>
      <c r="CY75" s="5">
        <v>-9.196869046329284E-2</v>
      </c>
      <c r="CZ75" s="5">
        <v>2.0765795137399354E-3</v>
      </c>
      <c r="DA75" s="5">
        <v>1.7133649678179443E-3</v>
      </c>
      <c r="DB75" s="5">
        <v>-0.37415698221704091</v>
      </c>
      <c r="DC75" s="5">
        <v>629</v>
      </c>
      <c r="DD75" s="5">
        <v>662</v>
      </c>
      <c r="DE75" s="5">
        <v>658</v>
      </c>
      <c r="DF75" s="5">
        <v>718</v>
      </c>
      <c r="DG75" s="5">
        <v>845</v>
      </c>
      <c r="DH75" s="5">
        <v>0.95015105740181272</v>
      </c>
      <c r="DI75" s="5">
        <v>0.95592705167173253</v>
      </c>
      <c r="DJ75" s="5">
        <v>1.006079027355623</v>
      </c>
      <c r="DK75" s="5">
        <v>1.28419452887538</v>
      </c>
      <c r="DL75" s="5">
        <v>0.92200557103064062</v>
      </c>
      <c r="DM75" s="5">
        <v>0.91643454038997219</v>
      </c>
      <c r="DN75" s="5">
        <v>1.1768802228412256</v>
      </c>
      <c r="DO75" s="5">
        <v>-4.3604651162790699E-2</v>
      </c>
      <c r="DP75" s="5">
        <v>8.1253998720409462E-2</v>
      </c>
      <c r="DQ75" s="5">
        <v>-8.5106382978723402E-2</v>
      </c>
      <c r="DR75" s="5">
        <v>-20.537735849056624</v>
      </c>
      <c r="DS75" s="5">
        <v>-29.572254335260119</v>
      </c>
      <c r="DT75" s="5">
        <v>9.6212121212121207E-2</v>
      </c>
      <c r="DU75" s="5">
        <v>970</v>
      </c>
      <c r="DV75" s="5">
        <v>805</v>
      </c>
      <c r="DW75" s="5">
        <v>807</v>
      </c>
      <c r="DX75" s="5">
        <v>777</v>
      </c>
      <c r="DY75" s="5">
        <v>839</v>
      </c>
      <c r="DZ75" s="5">
        <v>1.2049689440993789</v>
      </c>
      <c r="EA75" s="5">
        <v>1.2019826517967782</v>
      </c>
      <c r="EB75" s="5">
        <v>0.99752168525402729</v>
      </c>
      <c r="EC75" s="5">
        <v>1.0396530359355638</v>
      </c>
      <c r="ED75" s="5">
        <v>1.0360360360360361</v>
      </c>
      <c r="EE75" s="5">
        <v>1.0386100386100385</v>
      </c>
      <c r="EF75" s="5">
        <v>1.0797940797940797</v>
      </c>
      <c r="EG75" s="5">
        <v>1.893939393939394E-2</v>
      </c>
      <c r="EH75" s="5">
        <v>3.8366336633663366E-2</v>
      </c>
      <c r="EI75" s="5">
        <v>3.4696406443618343E-2</v>
      </c>
      <c r="EJ75" s="5">
        <v>-55.575471698113162</v>
      </c>
      <c r="EK75" s="5">
        <v>14.78612716763006</v>
      </c>
      <c r="EL75" s="5" t="s">
        <v>230</v>
      </c>
      <c r="EM75" s="5">
        <v>7.1216732263564994E-2</v>
      </c>
      <c r="EN75" s="5">
        <v>7.2048835456371293E-2</v>
      </c>
      <c r="EO75" s="5">
        <v>7.4925005435943604E-2</v>
      </c>
      <c r="EP75" s="5">
        <v>7.3093637824058505E-2</v>
      </c>
      <c r="EQ75" s="5">
        <v>8.0367930233478505E-2</v>
      </c>
      <c r="ER75" s="5">
        <v>0.9884508446592426</v>
      </c>
      <c r="ES75" s="5">
        <v>0.95050686815700047</v>
      </c>
      <c r="ET75" s="5">
        <v>0.96161268240372355</v>
      </c>
      <c r="EU75" s="5">
        <v>1.0726449703388847</v>
      </c>
      <c r="EV75" s="5">
        <v>0.98570597388787617</v>
      </c>
      <c r="EW75" s="5">
        <v>1.0250550891487071</v>
      </c>
      <c r="EX75" s="5">
        <v>1.0995201856956378</v>
      </c>
      <c r="EY75" s="5">
        <v>1.2372546941051272E-2</v>
      </c>
      <c r="EZ75" s="5">
        <v>4.7401395030009494E-2</v>
      </c>
      <c r="FA75" s="5">
        <v>-1.3944641866999329E-2</v>
      </c>
      <c r="FB75" s="5">
        <v>2.6635804547454284E-3</v>
      </c>
      <c r="FC75" s="5">
        <v>2.3990636960619649E-3</v>
      </c>
      <c r="FD75" s="5">
        <v>4.9493789951027697E-2</v>
      </c>
      <c r="FE75" s="5">
        <v>214</v>
      </c>
      <c r="FF75" s="5">
        <v>225</v>
      </c>
      <c r="FG75" s="5">
        <v>247</v>
      </c>
      <c r="FH75" s="5">
        <v>295</v>
      </c>
      <c r="FI75" s="5">
        <v>414</v>
      </c>
      <c r="FJ75" s="5">
        <v>0.95111111111111113</v>
      </c>
      <c r="FK75" s="5">
        <v>0.8663967611336032</v>
      </c>
      <c r="FL75" s="5">
        <v>0.91093117408906887</v>
      </c>
      <c r="FM75" s="5">
        <v>1.6761133603238867</v>
      </c>
      <c r="FN75" s="5">
        <v>0.76271186440677963</v>
      </c>
      <c r="FO75" s="5">
        <v>0.83728813559322035</v>
      </c>
      <c r="FP75" s="5">
        <v>1.4033898305084747</v>
      </c>
      <c r="FQ75" s="5">
        <v>-8.8560885608856083E-2</v>
      </c>
      <c r="FR75" s="5">
        <v>0.16784203102961917</v>
      </c>
      <c r="FS75" s="5">
        <v>-0.2834008097165992</v>
      </c>
      <c r="FT75" s="5">
        <v>-12.084905660377373</v>
      </c>
      <c r="FU75" s="5">
        <v>-9.9653179190751473</v>
      </c>
      <c r="FV75" s="5">
        <v>0.2521186440677966</v>
      </c>
    </row>
    <row r="76" spans="1:178" x14ac:dyDescent="0.25">
      <c r="A76" s="1" t="s">
        <v>10</v>
      </c>
      <c r="B76" s="2">
        <v>43.305599999999998</v>
      </c>
      <c r="C76" s="2">
        <v>-79.813500000000005</v>
      </c>
      <c r="D76" s="3">
        <v>41835</v>
      </c>
      <c r="E76" s="3" t="str">
        <f>CHOOSE(MONTH(D76),"Winter","Winter","Spring","Spring","Spring","Summer","Summer","Summer","Autumn","Autumn","Autumn","Winter")</f>
        <v>Summer</v>
      </c>
      <c r="F76" s="1">
        <v>1</v>
      </c>
      <c r="G76" s="1">
        <v>1</v>
      </c>
      <c r="H76" s="4">
        <v>20.399999999999999</v>
      </c>
      <c r="I76" s="4">
        <v>17.899999999999999</v>
      </c>
      <c r="J76" s="1">
        <v>0.1</v>
      </c>
      <c r="K76" s="1" t="s">
        <v>11</v>
      </c>
      <c r="L76" s="1" t="s">
        <v>24</v>
      </c>
      <c r="M76" s="1" t="s">
        <v>19</v>
      </c>
      <c r="N76" s="1" t="s">
        <v>36</v>
      </c>
      <c r="O76" s="3">
        <v>41838</v>
      </c>
      <c r="P76" s="1">
        <v>3</v>
      </c>
      <c r="Q76" s="5">
        <v>7283.0207824707004</v>
      </c>
      <c r="R76" s="5">
        <v>6081.1344146728497</v>
      </c>
      <c r="S76" s="5">
        <v>4082.8758239746003</v>
      </c>
      <c r="T76" s="5">
        <v>2344.9773788452098</v>
      </c>
      <c r="U76" s="5">
        <v>1192.25988388061</v>
      </c>
      <c r="V76" s="5">
        <v>1.1976418026376596</v>
      </c>
      <c r="W76" s="5">
        <v>1.7837967884560402</v>
      </c>
      <c r="X76" s="5">
        <v>1.4894242874016637</v>
      </c>
      <c r="Y76" s="5">
        <v>0.29201473061700128</v>
      </c>
      <c r="Z76" s="5">
        <v>2.593259307971457</v>
      </c>
      <c r="AA76" s="5">
        <v>1.7411152281499718</v>
      </c>
      <c r="AB76" s="5">
        <v>0.50843129432137268</v>
      </c>
      <c r="AC76" s="5">
        <v>0.27036996494677235</v>
      </c>
      <c r="AD76" s="5">
        <v>-0.32588073950015656</v>
      </c>
      <c r="AE76" s="5">
        <v>0.91507976164471339</v>
      </c>
      <c r="AF76" s="5">
        <v>-451.6113659120997</v>
      </c>
      <c r="AG76" s="5">
        <v>-292.15219861510741</v>
      </c>
      <c r="AH76" s="5">
        <v>-0.11341168179677029</v>
      </c>
      <c r="AI76" s="5">
        <v>0.74999998105340604</v>
      </c>
      <c r="AJ76" s="5">
        <v>363.750010728836</v>
      </c>
      <c r="AK76" s="5">
        <v>1229.99995946884</v>
      </c>
      <c r="AL76" s="5">
        <v>429.75000105798199</v>
      </c>
      <c r="AM76" s="5" t="s">
        <v>230</v>
      </c>
      <c r="AN76" s="5">
        <v>2.0618555572016382E-3</v>
      </c>
      <c r="AO76" s="5">
        <v>6.0975610225002294E-4</v>
      </c>
      <c r="AP76" s="5">
        <v>0.29573172578470397</v>
      </c>
      <c r="AQ76" s="5" t="s">
        <v>230</v>
      </c>
      <c r="AR76" s="5">
        <v>0.84642236145046279</v>
      </c>
      <c r="AS76" s="5">
        <v>2.8621290434921676</v>
      </c>
      <c r="AT76" s="5" t="s">
        <v>230</v>
      </c>
      <c r="AU76" s="5">
        <v>0.48215091275365979</v>
      </c>
      <c r="AV76" s="5" t="s">
        <v>230</v>
      </c>
      <c r="AW76" s="5">
        <v>-5.3658530491047539E-2</v>
      </c>
      <c r="AX76" s="5">
        <v>990.46694002043944</v>
      </c>
      <c r="AY76" s="5">
        <v>836.11122483247482</v>
      </c>
      <c r="AZ76" s="5" t="s">
        <v>230</v>
      </c>
      <c r="BA76" s="5">
        <v>2.61290129274129E-2</v>
      </c>
      <c r="BB76" s="5">
        <v>2.7720108628273E-2</v>
      </c>
      <c r="BC76" s="5">
        <v>3.2776225358247701E-2</v>
      </c>
      <c r="BD76" s="5">
        <v>1.90761983394622E-2</v>
      </c>
      <c r="BE76" s="5">
        <v>2.3343862965703E-2</v>
      </c>
      <c r="BF76" s="5">
        <v>0.94260139012452249</v>
      </c>
      <c r="BG76" s="5">
        <v>0.79719408326675667</v>
      </c>
      <c r="BH76" s="5">
        <v>0.84573828515300964</v>
      </c>
      <c r="BI76" s="5">
        <v>0.71221938190112022</v>
      </c>
      <c r="BJ76" s="5">
        <v>1.453125414980063</v>
      </c>
      <c r="BK76" s="5">
        <v>1.7181738612166126</v>
      </c>
      <c r="BL76" s="5">
        <v>1.2237167254343568</v>
      </c>
      <c r="BM76" s="5">
        <v>0.26421189294167119</v>
      </c>
      <c r="BN76" s="5">
        <v>0.10060486701185307</v>
      </c>
      <c r="BO76" s="5">
        <v>0.26372500781685265</v>
      </c>
      <c r="BP76" s="5">
        <v>1.0572835644882834E-2</v>
      </c>
      <c r="BQ76" s="5">
        <v>9.0033358792004428E-3</v>
      </c>
      <c r="BR76" s="5">
        <v>7.0544185821105887E-2</v>
      </c>
      <c r="BS76" s="5">
        <v>729</v>
      </c>
      <c r="BT76" s="5">
        <v>561</v>
      </c>
      <c r="BU76" s="5">
        <v>547</v>
      </c>
      <c r="BV76" s="5">
        <v>387</v>
      </c>
      <c r="BW76" s="5">
        <v>384</v>
      </c>
      <c r="BX76" s="5">
        <v>1.2994652406417113</v>
      </c>
      <c r="BY76" s="5">
        <v>1.3327239488117002</v>
      </c>
      <c r="BZ76" s="5">
        <v>1.0255941499085923</v>
      </c>
      <c r="CA76" s="5">
        <v>0.70201096892138937</v>
      </c>
      <c r="CB76" s="5">
        <v>1.4496124031007751</v>
      </c>
      <c r="CC76" s="5">
        <v>1.4134366925064599</v>
      </c>
      <c r="CD76" s="5">
        <v>0.99224806201550386</v>
      </c>
      <c r="CE76" s="5">
        <v>0.17130620985010706</v>
      </c>
      <c r="CF76" s="5">
        <v>-3.8910505836575876E-3</v>
      </c>
      <c r="CG76" s="5">
        <v>0.31809872029250458</v>
      </c>
      <c r="CH76" s="5">
        <v>8.3584905660378013</v>
      </c>
      <c r="CI76" s="5">
        <v>65.456647398843941</v>
      </c>
      <c r="CJ76" s="5">
        <v>-2.707581227436823E-3</v>
      </c>
      <c r="CK76" s="5">
        <v>1.0652791708707801E-2</v>
      </c>
      <c r="CL76" s="5">
        <v>1.5959508717059999E-2</v>
      </c>
      <c r="CM76" s="5">
        <v>1.7334086820483201E-2</v>
      </c>
      <c r="CN76" s="5">
        <v>3.2039235811680499E-3</v>
      </c>
      <c r="CO76" s="5">
        <v>1.7798732733353899E-4</v>
      </c>
      <c r="CP76" s="5">
        <v>0.66748869890465012</v>
      </c>
      <c r="CQ76" s="5">
        <v>0.61455742197620111</v>
      </c>
      <c r="CR76" s="5">
        <v>0.92070086427634013</v>
      </c>
      <c r="CS76" s="5">
        <v>1.0268053297345689E-2</v>
      </c>
      <c r="CT76" s="5">
        <v>4.9812388818717279</v>
      </c>
      <c r="CU76" s="5">
        <v>5.4102684977785076</v>
      </c>
      <c r="CV76" s="5">
        <v>5.5552925288140112E-2</v>
      </c>
      <c r="CW76" s="5">
        <v>0.68800058832276612</v>
      </c>
      <c r="CX76" s="5">
        <v>-0.89474156348346912</v>
      </c>
      <c r="CY76" s="5">
        <v>0.73586715400658054</v>
      </c>
      <c r="CZ76" s="5">
        <v>1.0827363220500357E-2</v>
      </c>
      <c r="DA76" s="5">
        <v>7.1993828764605663E-3</v>
      </c>
      <c r="DB76" s="5">
        <v>-9.0886436414545357E-2</v>
      </c>
      <c r="DC76" s="5">
        <v>250</v>
      </c>
      <c r="DD76" s="5">
        <v>246</v>
      </c>
      <c r="DE76" s="5">
        <v>245</v>
      </c>
      <c r="DF76" s="5">
        <v>235</v>
      </c>
      <c r="DG76" s="5">
        <v>327</v>
      </c>
      <c r="DH76" s="5">
        <v>1.0162601626016261</v>
      </c>
      <c r="DI76" s="5">
        <v>1.0204081632653061</v>
      </c>
      <c r="DJ76" s="5">
        <v>1.0040816326530613</v>
      </c>
      <c r="DK76" s="5">
        <v>1.3346938775510204</v>
      </c>
      <c r="DL76" s="5">
        <v>1.0468085106382978</v>
      </c>
      <c r="DM76" s="5">
        <v>1.0425531914893618</v>
      </c>
      <c r="DN76" s="5">
        <v>1.3914893617021276</v>
      </c>
      <c r="DO76" s="5">
        <v>2.0833333333333332E-2</v>
      </c>
      <c r="DP76" s="5">
        <v>0.16370106761565836</v>
      </c>
      <c r="DQ76" s="5">
        <v>4.4897959183673466E-2</v>
      </c>
      <c r="DR76" s="5">
        <v>3.3490566037735885</v>
      </c>
      <c r="DS76" s="5">
        <v>4.0231213872832372</v>
      </c>
      <c r="DT76" s="5">
        <v>0.18737270875763748</v>
      </c>
      <c r="DU76" s="5">
        <v>821</v>
      </c>
      <c r="DV76" s="5">
        <v>374</v>
      </c>
      <c r="DW76" s="5">
        <v>404</v>
      </c>
      <c r="DX76" s="5">
        <v>125</v>
      </c>
      <c r="DY76" s="5">
        <v>73</v>
      </c>
      <c r="DZ76" s="5">
        <v>2.1951871657754012</v>
      </c>
      <c r="EA76" s="5">
        <v>2.032178217821782</v>
      </c>
      <c r="EB76" s="5">
        <v>0.92574257425742579</v>
      </c>
      <c r="EC76" s="5">
        <v>0.18069306930693069</v>
      </c>
      <c r="ED76" s="5">
        <v>2.992</v>
      </c>
      <c r="EE76" s="5">
        <v>3.2320000000000002</v>
      </c>
      <c r="EF76" s="5">
        <v>0.58399999999999996</v>
      </c>
      <c r="EG76" s="5">
        <v>0.52741020793950855</v>
      </c>
      <c r="EH76" s="5">
        <v>-0.26262626262626265</v>
      </c>
      <c r="EI76" s="5">
        <v>0.61633663366336633</v>
      </c>
      <c r="EJ76" s="5">
        <v>-29.603773584905525</v>
      </c>
      <c r="EK76" s="5">
        <v>143.70520231213874</v>
      </c>
      <c r="EL76" s="5" t="s">
        <v>230</v>
      </c>
      <c r="EM76" s="5">
        <v>4.5242095366120304E-3</v>
      </c>
      <c r="EN76" s="5">
        <v>8.6237052455544506E-3</v>
      </c>
      <c r="EO76" s="5">
        <v>2.01851055026054E-2</v>
      </c>
      <c r="EP76" s="5">
        <v>1.1861450970172899E-2</v>
      </c>
      <c r="EQ76" s="5">
        <v>2.3904360830783799E-2</v>
      </c>
      <c r="ER76" s="5">
        <v>0.52462478804505475</v>
      </c>
      <c r="ES76" s="5">
        <v>0.2241360361494304</v>
      </c>
      <c r="ET76" s="5">
        <v>0.42723112071132563</v>
      </c>
      <c r="EU76" s="5">
        <v>1.1842574133535411</v>
      </c>
      <c r="EV76" s="5">
        <v>0.72703628478841542</v>
      </c>
      <c r="EW76" s="5">
        <v>1.7017399939824707</v>
      </c>
      <c r="EX76" s="5">
        <v>2.0152982034739511</v>
      </c>
      <c r="EY76" s="5">
        <v>0.25973631642772493</v>
      </c>
      <c r="EZ76" s="5">
        <v>0.33671568613154657</v>
      </c>
      <c r="FA76" s="5">
        <v>-0.16040271497221234</v>
      </c>
      <c r="FB76" s="5">
        <v>1.1576959696369866E-2</v>
      </c>
      <c r="FC76" s="5">
        <v>1.0082892093785878E-2</v>
      </c>
      <c r="FD76" s="5">
        <v>0.41802870538070147</v>
      </c>
      <c r="FE76" s="5">
        <v>129</v>
      </c>
      <c r="FF76" s="5">
        <v>127</v>
      </c>
      <c r="FG76" s="5">
        <v>112</v>
      </c>
      <c r="FH76" s="5">
        <v>109</v>
      </c>
      <c r="FI76" s="5">
        <v>146</v>
      </c>
      <c r="FJ76" s="5">
        <v>1.015748031496063</v>
      </c>
      <c r="FK76" s="5">
        <v>1.1517857142857142</v>
      </c>
      <c r="FL76" s="5">
        <v>1.1339285714285714</v>
      </c>
      <c r="FM76" s="5">
        <v>1.3035714285714286</v>
      </c>
      <c r="FN76" s="5">
        <v>1.165137614678899</v>
      </c>
      <c r="FO76" s="5">
        <v>1.0275229357798166</v>
      </c>
      <c r="FP76" s="5">
        <v>1.3394495412844036</v>
      </c>
      <c r="FQ76" s="5">
        <v>1.3574660633484163E-2</v>
      </c>
      <c r="FR76" s="5">
        <v>0.14509803921568629</v>
      </c>
      <c r="FS76" s="5">
        <v>0.16071428571428573</v>
      </c>
      <c r="FT76" s="5">
        <v>-5.8679245283018826</v>
      </c>
      <c r="FU76" s="5">
        <v>-6.7803468208092479</v>
      </c>
      <c r="FV76" s="5">
        <v>0.15481171548117154</v>
      </c>
    </row>
    <row r="77" spans="1:178" x14ac:dyDescent="0.25">
      <c r="A77" s="1" t="s">
        <v>10</v>
      </c>
      <c r="B77" s="2">
        <v>43.28528</v>
      </c>
      <c r="C77" s="2">
        <v>-79.793890000000005</v>
      </c>
      <c r="D77" s="3">
        <v>42256</v>
      </c>
      <c r="E77" s="3" t="str">
        <f>CHOOSE(MONTH(D77),"Winter","Winter","Spring","Spring","Spring","Summer","Summer","Summer","Autumn","Autumn","Autumn","Winter")</f>
        <v>Autumn</v>
      </c>
      <c r="F77" s="1">
        <v>1</v>
      </c>
      <c r="G77" s="1">
        <v>1</v>
      </c>
      <c r="H77" s="4">
        <v>21</v>
      </c>
      <c r="I77" s="4">
        <v>21.9</v>
      </c>
      <c r="J77" s="1">
        <v>0.1</v>
      </c>
      <c r="K77" s="1" t="s">
        <v>11</v>
      </c>
      <c r="L77" s="1" t="s">
        <v>24</v>
      </c>
      <c r="M77" s="1" t="s">
        <v>19</v>
      </c>
      <c r="N77" s="1" t="s">
        <v>43</v>
      </c>
      <c r="O77" s="3">
        <v>42254</v>
      </c>
      <c r="P77" s="1">
        <v>2</v>
      </c>
      <c r="Q77" s="5">
        <v>10160</v>
      </c>
      <c r="R77" s="5">
        <v>9187</v>
      </c>
      <c r="S77" s="5">
        <v>8079</v>
      </c>
      <c r="T77" s="5">
        <v>6944</v>
      </c>
      <c r="U77" s="5">
        <v>6143</v>
      </c>
      <c r="V77" s="5">
        <v>1.1059105257428976</v>
      </c>
      <c r="W77" s="5">
        <v>1.257581383834633</v>
      </c>
      <c r="X77" s="5">
        <v>1.1371456863473202</v>
      </c>
      <c r="Y77" s="5">
        <v>0.76036638197796758</v>
      </c>
      <c r="Z77" s="5">
        <v>1.3230126728110598</v>
      </c>
      <c r="AA77" s="5">
        <v>1.1634504608294931</v>
      </c>
      <c r="AB77" s="5">
        <v>0.88464861751152069</v>
      </c>
      <c r="AC77" s="5">
        <v>7.5550822072821669E-2</v>
      </c>
      <c r="AD77" s="5">
        <v>-6.1205776724994269E-2</v>
      </c>
      <c r="AE77" s="5">
        <v>0.27763337046664194</v>
      </c>
      <c r="AF77" s="5">
        <v>-290.9622641509427</v>
      </c>
      <c r="AG77" s="5">
        <v>-83.739884393063448</v>
      </c>
      <c r="AH77" s="5">
        <v>-4.6391752577319589E-2</v>
      </c>
      <c r="AI77" s="5">
        <v>7933</v>
      </c>
      <c r="AJ77" s="5">
        <v>8146</v>
      </c>
      <c r="AK77" s="5">
        <v>8722</v>
      </c>
      <c r="AL77" s="5">
        <v>8028</v>
      </c>
      <c r="AM77" s="5">
        <v>7774</v>
      </c>
      <c r="AN77" s="5">
        <v>0.97385219739749573</v>
      </c>
      <c r="AO77" s="5">
        <v>0.90953909653749143</v>
      </c>
      <c r="AP77" s="5">
        <v>0.93396010089429027</v>
      </c>
      <c r="AQ77" s="5">
        <v>0.89130933272185275</v>
      </c>
      <c r="AR77" s="5">
        <v>1.0146985550572996</v>
      </c>
      <c r="AS77" s="5">
        <v>1.0864474339810664</v>
      </c>
      <c r="AT77" s="5">
        <v>0.96836073741903339</v>
      </c>
      <c r="AU77" s="5">
        <v>4.1432835820895519E-2</v>
      </c>
      <c r="AV77" s="5">
        <v>-1.6073914694342488E-2</v>
      </c>
      <c r="AW77" s="5">
        <v>1.3529007108461362E-2</v>
      </c>
      <c r="AX77" s="5">
        <v>736.12264150943395</v>
      </c>
      <c r="AY77" s="5">
        <v>629.88439306358384</v>
      </c>
      <c r="AZ77" s="5">
        <v>-1.5058098174057387E-2</v>
      </c>
      <c r="BA77" s="5">
        <v>2.9923034831881499E-2</v>
      </c>
      <c r="BB77" s="5">
        <v>3.11815552413463E-2</v>
      </c>
      <c r="BC77" s="5">
        <v>3.8950223475694601E-2</v>
      </c>
      <c r="BD77" s="5">
        <v>1.9306398928165401E-2</v>
      </c>
      <c r="BE77" s="5">
        <v>9.5301410183310491E-3</v>
      </c>
      <c r="BF77" s="5">
        <v>0.95963894681571171</v>
      </c>
      <c r="BG77" s="5">
        <v>0.76823782155072429</v>
      </c>
      <c r="BH77" s="5">
        <v>0.80054881484323082</v>
      </c>
      <c r="BI77" s="5">
        <v>0.24467487392666618</v>
      </c>
      <c r="BJ77" s="5">
        <v>1.615089139997862</v>
      </c>
      <c r="BK77" s="5">
        <v>2.0174773980698979</v>
      </c>
      <c r="BL77" s="5">
        <v>0.49362602802265076</v>
      </c>
      <c r="BM77" s="5">
        <v>0.33719470400034085</v>
      </c>
      <c r="BN77" s="5">
        <v>-0.33902326451000359</v>
      </c>
      <c r="BO77" s="5">
        <v>0.30488031270452498</v>
      </c>
      <c r="BP77" s="5">
        <v>1.4936448250598479E-2</v>
      </c>
      <c r="BQ77" s="5">
        <v>1.3191427475627439E-2</v>
      </c>
      <c r="BR77" s="5">
        <v>-0.13939840238871451</v>
      </c>
      <c r="BS77" s="5">
        <v>737</v>
      </c>
      <c r="BT77" s="5">
        <v>555</v>
      </c>
      <c r="BU77" s="5">
        <v>582</v>
      </c>
      <c r="BV77" s="5">
        <v>347</v>
      </c>
      <c r="BW77" s="5">
        <v>219</v>
      </c>
      <c r="BX77" s="5">
        <v>1.3279279279279279</v>
      </c>
      <c r="BY77" s="5">
        <v>1.2663230240549828</v>
      </c>
      <c r="BZ77" s="5">
        <v>0.95360824742268047</v>
      </c>
      <c r="CA77" s="5">
        <v>0.37628865979381443</v>
      </c>
      <c r="CB77" s="5">
        <v>1.5994236311239194</v>
      </c>
      <c r="CC77" s="5">
        <v>1.6772334293948126</v>
      </c>
      <c r="CD77" s="5">
        <v>0.63112391930835732</v>
      </c>
      <c r="CE77" s="5">
        <v>0.25296017222820238</v>
      </c>
      <c r="CF77" s="5">
        <v>-0.22614840989399293</v>
      </c>
      <c r="CG77" s="5">
        <v>0.35738831615120276</v>
      </c>
      <c r="CH77" s="5">
        <v>62.07547169811329</v>
      </c>
      <c r="CI77" s="5">
        <v>121.98265895953759</v>
      </c>
      <c r="CJ77" s="5">
        <v>-0.11257695690413369</v>
      </c>
      <c r="CK77" s="5">
        <v>7.41327600553631E-3</v>
      </c>
      <c r="CL77" s="5">
        <v>1.1953962035477101E-2</v>
      </c>
      <c r="CM77" s="5">
        <v>1.9980764016509001E-2</v>
      </c>
      <c r="CN77" s="5">
        <v>6.38698553666472E-3</v>
      </c>
      <c r="CO77" s="5">
        <v>4.1469023562967701E-4</v>
      </c>
      <c r="CP77" s="5">
        <v>0.62015221259153308</v>
      </c>
      <c r="CQ77" s="5">
        <v>0.37102064762944648</v>
      </c>
      <c r="CR77" s="5">
        <v>0.59827352075226969</v>
      </c>
      <c r="CS77" s="5">
        <v>2.0754473416884429E-2</v>
      </c>
      <c r="CT77" s="5">
        <v>1.8716125106053476</v>
      </c>
      <c r="CU77" s="5">
        <v>3.1283559203021061</v>
      </c>
      <c r="CV77" s="5">
        <v>6.4927379786463083E-2</v>
      </c>
      <c r="CW77" s="5">
        <v>0.51554564610949449</v>
      </c>
      <c r="CX77" s="5">
        <v>-0.87806233360347596</v>
      </c>
      <c r="CY77" s="5">
        <v>0.2786167983472852</v>
      </c>
      <c r="CZ77" s="5">
        <v>1.3138725158740839E-2</v>
      </c>
      <c r="DA77" s="5">
        <v>1.0568947318639865E-2</v>
      </c>
      <c r="DB77" s="5">
        <v>-0.18701570482592605</v>
      </c>
      <c r="DC77" s="5">
        <v>372</v>
      </c>
      <c r="DD77" s="5">
        <v>387</v>
      </c>
      <c r="DE77" s="5">
        <v>402</v>
      </c>
      <c r="DF77" s="5">
        <v>310</v>
      </c>
      <c r="DG77" s="5">
        <v>220</v>
      </c>
      <c r="DH77" s="5">
        <v>0.96124031007751942</v>
      </c>
      <c r="DI77" s="5">
        <v>0.92537313432835822</v>
      </c>
      <c r="DJ77" s="5">
        <v>0.96268656716417911</v>
      </c>
      <c r="DK77" s="5">
        <v>0.54726368159203975</v>
      </c>
      <c r="DL77" s="5">
        <v>1.2483870967741935</v>
      </c>
      <c r="DM77" s="5">
        <v>1.2967741935483872</v>
      </c>
      <c r="DN77" s="5">
        <v>0.70967741935483875</v>
      </c>
      <c r="DO77" s="5">
        <v>0.12921348314606743</v>
      </c>
      <c r="DP77" s="5">
        <v>-0.16981132075471697</v>
      </c>
      <c r="DQ77" s="5">
        <v>0.19154228855721392</v>
      </c>
      <c r="DR77" s="5">
        <v>64.509433962264154</v>
      </c>
      <c r="DS77" s="5">
        <v>50.161849710982665</v>
      </c>
      <c r="DT77" s="5">
        <v>-0.11406844106463879</v>
      </c>
      <c r="DU77" s="5">
        <v>596</v>
      </c>
      <c r="DV77" s="5">
        <v>341</v>
      </c>
      <c r="DW77" s="5">
        <v>447</v>
      </c>
      <c r="DX77" s="5">
        <v>124</v>
      </c>
      <c r="DY77" s="5" t="s">
        <v>230</v>
      </c>
      <c r="DZ77" s="5">
        <v>1.7478005865102639</v>
      </c>
      <c r="EA77" s="5">
        <v>1.3333333333333333</v>
      </c>
      <c r="EB77" s="5">
        <v>0.76286353467561518</v>
      </c>
      <c r="EC77" s="5" t="s">
        <v>230</v>
      </c>
      <c r="ED77" s="5">
        <v>2.75</v>
      </c>
      <c r="EE77" s="5">
        <v>3.6048387096774195</v>
      </c>
      <c r="EF77" s="5" t="s">
        <v>230</v>
      </c>
      <c r="EG77" s="5">
        <v>0.56567425569176888</v>
      </c>
      <c r="EH77" s="5" t="s">
        <v>230</v>
      </c>
      <c r="EI77" s="5">
        <v>0.4854586129753915</v>
      </c>
      <c r="EJ77" s="5">
        <v>113.71698113207555</v>
      </c>
      <c r="EK77" s="5">
        <v>205.09248554913296</v>
      </c>
      <c r="EL77" s="5" t="s">
        <v>230</v>
      </c>
      <c r="EM77" s="5">
        <v>4.5549638569354997E-2</v>
      </c>
      <c r="EN77" s="5">
        <v>4.5072801411151803E-2</v>
      </c>
      <c r="EO77" s="5">
        <v>5.07010295987129E-2</v>
      </c>
      <c r="EP77" s="5">
        <v>3.1580500304698902E-2</v>
      </c>
      <c r="EQ77" s="5">
        <v>2.1363375708460801E-2</v>
      </c>
      <c r="ER77" s="5">
        <v>1.0105792660601127</v>
      </c>
      <c r="ES77" s="5">
        <v>0.89839671757891326</v>
      </c>
      <c r="ET77" s="5">
        <v>0.88899183641619817</v>
      </c>
      <c r="EU77" s="5">
        <v>0.42135980033437292</v>
      </c>
      <c r="EV77" s="5">
        <v>1.4272351918517694</v>
      </c>
      <c r="EW77" s="5">
        <v>1.6054536536639044</v>
      </c>
      <c r="EX77" s="5">
        <v>0.67647363095391233</v>
      </c>
      <c r="EY77" s="5">
        <v>0.23237936042826501</v>
      </c>
      <c r="EZ77" s="5">
        <v>-0.19298029093484842</v>
      </c>
      <c r="FA77" s="5">
        <v>0.26611493323195584</v>
      </c>
      <c r="FB77" s="5">
        <v>1.2926666101194789E-2</v>
      </c>
      <c r="FC77" s="5">
        <v>1.1789452392241903E-2</v>
      </c>
      <c r="FD77" s="5">
        <v>-0.10667971081981402</v>
      </c>
      <c r="FE77" s="5">
        <v>275</v>
      </c>
      <c r="FF77" s="5">
        <v>272</v>
      </c>
      <c r="FG77" s="5">
        <v>272</v>
      </c>
      <c r="FH77" s="5">
        <v>224</v>
      </c>
      <c r="FI77" s="5">
        <v>162</v>
      </c>
      <c r="FJ77" s="5">
        <v>1.0110294117647058</v>
      </c>
      <c r="FK77" s="5">
        <v>1.0110294117647058</v>
      </c>
      <c r="FL77" s="5" t="s">
        <v>230</v>
      </c>
      <c r="FM77" s="5">
        <v>0.59558823529411764</v>
      </c>
      <c r="FN77" s="5">
        <v>1.2142857142857142</v>
      </c>
      <c r="FO77" s="5">
        <v>1.2142857142857142</v>
      </c>
      <c r="FP77" s="5">
        <v>0.7232142857142857</v>
      </c>
      <c r="FQ77" s="5">
        <v>9.6774193548387094E-2</v>
      </c>
      <c r="FR77" s="5">
        <v>-0.16062176165803108</v>
      </c>
      <c r="FS77" s="5">
        <v>0.17647058823529413</v>
      </c>
      <c r="FT77" s="5">
        <v>25.3867924528302</v>
      </c>
      <c r="FU77" s="5">
        <v>21.919075144508675</v>
      </c>
      <c r="FV77" s="5">
        <v>-0.11397058823529412</v>
      </c>
    </row>
    <row r="78" spans="1:178" x14ac:dyDescent="0.25">
      <c r="A78" s="1" t="s">
        <v>10</v>
      </c>
      <c r="B78" s="2">
        <v>43.28528</v>
      </c>
      <c r="C78" s="2">
        <v>-79.793890000000005</v>
      </c>
      <c r="D78" s="3">
        <v>41786</v>
      </c>
      <c r="E78" s="3" t="str">
        <f>CHOOSE(MONTH(D78),"Winter","Winter","Spring","Spring","Spring","Summer","Summer","Summer","Autumn","Autumn","Autumn","Winter")</f>
        <v>Spring</v>
      </c>
      <c r="F78" s="1">
        <v>1</v>
      </c>
      <c r="G78" s="1">
        <v>1</v>
      </c>
      <c r="H78" s="4">
        <v>21.2</v>
      </c>
      <c r="I78" s="4">
        <v>18.600000000000001</v>
      </c>
      <c r="J78" s="1">
        <v>0.1</v>
      </c>
      <c r="K78" s="1" t="s">
        <v>11</v>
      </c>
      <c r="L78" s="1" t="s">
        <v>24</v>
      </c>
      <c r="M78" s="1" t="s">
        <v>19</v>
      </c>
      <c r="N78" s="1" t="s">
        <v>33</v>
      </c>
      <c r="O78" s="3">
        <v>41790</v>
      </c>
      <c r="P78" s="1">
        <v>4</v>
      </c>
      <c r="Q78" s="5">
        <v>9905</v>
      </c>
      <c r="R78" s="5">
        <v>8743</v>
      </c>
      <c r="S78" s="5">
        <v>7426</v>
      </c>
      <c r="T78" s="5">
        <v>6611</v>
      </c>
      <c r="U78" s="5">
        <v>5819</v>
      </c>
      <c r="V78" s="5">
        <v>1.132906325060048</v>
      </c>
      <c r="W78" s="5">
        <v>1.3338270939940748</v>
      </c>
      <c r="X78" s="5">
        <v>1.1773498518718017</v>
      </c>
      <c r="Y78" s="5">
        <v>0.78359816859682196</v>
      </c>
      <c r="Z78" s="5">
        <v>1.3224928150052941</v>
      </c>
      <c r="AA78" s="5">
        <v>1.1232793828467704</v>
      </c>
      <c r="AB78" s="5">
        <v>0.88019966722129783</v>
      </c>
      <c r="AC78" s="5">
        <v>5.806083921065755E-2</v>
      </c>
      <c r="AD78" s="5">
        <v>-6.3716814159292035E-2</v>
      </c>
      <c r="AE78" s="5">
        <v>0.28709938055480744</v>
      </c>
      <c r="AF78" s="5">
        <v>-645.54716981132015</v>
      </c>
      <c r="AG78" s="5">
        <v>-343.42774566473986</v>
      </c>
      <c r="AH78" s="5">
        <v>-4.8982621065000925E-2</v>
      </c>
      <c r="AI78" s="5">
        <v>7314</v>
      </c>
      <c r="AJ78" s="5">
        <v>7407</v>
      </c>
      <c r="AK78" s="5">
        <v>7734</v>
      </c>
      <c r="AL78" s="5">
        <v>7552</v>
      </c>
      <c r="AM78" s="5">
        <v>7374</v>
      </c>
      <c r="AN78" s="5">
        <v>0.987444309437019</v>
      </c>
      <c r="AO78" s="5">
        <v>0.94569433669511249</v>
      </c>
      <c r="AP78" s="5">
        <v>0.95771916214119468</v>
      </c>
      <c r="AQ78" s="5">
        <v>0.95345228859581066</v>
      </c>
      <c r="AR78" s="5">
        <v>0.98079978813559321</v>
      </c>
      <c r="AS78" s="5">
        <v>1.0240995762711864</v>
      </c>
      <c r="AT78" s="5">
        <v>0.97643008474576276</v>
      </c>
      <c r="AU78" s="5">
        <v>1.1906319508046579E-2</v>
      </c>
      <c r="AV78" s="5">
        <v>-1.1925499129036581E-2</v>
      </c>
      <c r="AW78" s="5">
        <v>-1.8748383760020689E-2</v>
      </c>
      <c r="AX78" s="5">
        <v>287.52830188679241</v>
      </c>
      <c r="AY78" s="5">
        <v>260.78612716763007</v>
      </c>
      <c r="AZ78" s="5">
        <v>-1.1756158774189287E-2</v>
      </c>
      <c r="BA78" s="5">
        <v>1.20211625471711E-2</v>
      </c>
      <c r="BB78" s="5">
        <v>1.2289298698306E-2</v>
      </c>
      <c r="BC78" s="5">
        <v>1.6111496835946999E-2</v>
      </c>
      <c r="BD78" s="5">
        <v>1.17760132998228E-2</v>
      </c>
      <c r="BE78" s="5">
        <v>5.4311584681272498E-3</v>
      </c>
      <c r="BF78" s="5">
        <v>0.97818133013791408</v>
      </c>
      <c r="BG78" s="5">
        <v>0.74612326027648834</v>
      </c>
      <c r="BH78" s="5">
        <v>0.76276579534726152</v>
      </c>
      <c r="BI78" s="5">
        <v>0.3370983170235044</v>
      </c>
      <c r="BJ78" s="5">
        <v>1.0435873657251153</v>
      </c>
      <c r="BK78" s="5">
        <v>1.3681622486100145</v>
      </c>
      <c r="BL78" s="5">
        <v>0.46120519142152933</v>
      </c>
      <c r="BM78" s="5">
        <v>0.15546327065474763</v>
      </c>
      <c r="BN78" s="5">
        <v>-0.36873316064139194</v>
      </c>
      <c r="BO78" s="5">
        <v>3.1858330961403204E-2</v>
      </c>
      <c r="BP78" s="5">
        <v>4.2267852849414613E-3</v>
      </c>
      <c r="BQ78" s="5">
        <v>4.0565885797229223E-3</v>
      </c>
      <c r="BR78" s="5">
        <v>-0.22340412345292543</v>
      </c>
      <c r="BS78" s="5">
        <v>362</v>
      </c>
      <c r="BT78" s="5">
        <v>212</v>
      </c>
      <c r="BU78" s="5">
        <v>222</v>
      </c>
      <c r="BV78" s="5">
        <v>166</v>
      </c>
      <c r="BW78" s="5">
        <v>92</v>
      </c>
      <c r="BX78" s="5">
        <v>1.7075471698113207</v>
      </c>
      <c r="BY78" s="5">
        <v>1.6306306306306306</v>
      </c>
      <c r="BZ78" s="5">
        <v>0.95495495495495497</v>
      </c>
      <c r="CA78" s="5">
        <v>0.4144144144144144</v>
      </c>
      <c r="CB78" s="5">
        <v>1.2771084337349397</v>
      </c>
      <c r="CC78" s="5">
        <v>1.3373493975903614</v>
      </c>
      <c r="CD78" s="5">
        <v>0.55421686746987953</v>
      </c>
      <c r="CE78" s="5">
        <v>0.14432989690721648</v>
      </c>
      <c r="CF78" s="5">
        <v>-0.2868217054263566</v>
      </c>
      <c r="CG78" s="5">
        <v>0.2072072072072072</v>
      </c>
      <c r="CH78" s="5">
        <v>-30.905660377358444</v>
      </c>
      <c r="CI78" s="5">
        <v>31.00578034682081</v>
      </c>
      <c r="CJ78" s="5">
        <v>-0.17050691244239632</v>
      </c>
      <c r="CK78" s="5">
        <v>3.0995130073279099E-3</v>
      </c>
      <c r="CL78" s="5">
        <v>4.2948215268552303E-3</v>
      </c>
      <c r="CM78" s="5">
        <v>7.9584252089262009E-3</v>
      </c>
      <c r="CN78" s="5">
        <v>4.2230160906910896E-3</v>
      </c>
      <c r="CO78" s="5">
        <v>3.4878542646765698E-4</v>
      </c>
      <c r="CP78" s="5">
        <v>0.72168610219234108</v>
      </c>
      <c r="CQ78" s="5">
        <v>0.38946310682815538</v>
      </c>
      <c r="CR78" s="5">
        <v>0.5396572078152021</v>
      </c>
      <c r="CS78" s="5">
        <v>4.3825935070226946E-2</v>
      </c>
      <c r="CT78" s="5">
        <v>1.0170033536747405</v>
      </c>
      <c r="CU78" s="5">
        <v>1.8845358478432455</v>
      </c>
      <c r="CV78" s="5">
        <v>8.2591545705093167E-2</v>
      </c>
      <c r="CW78" s="5">
        <v>0.30664754903448643</v>
      </c>
      <c r="CX78" s="5">
        <v>-0.84741882377937616</v>
      </c>
      <c r="CY78" s="5">
        <v>9.0225684452752593E-3</v>
      </c>
      <c r="CZ78" s="5">
        <v>4.2335661457640677E-3</v>
      </c>
      <c r="DA78" s="5">
        <v>3.6963934477181794E-3</v>
      </c>
      <c r="DB78" s="5">
        <v>-0.31617992747261525</v>
      </c>
      <c r="DC78" s="5">
        <v>197</v>
      </c>
      <c r="DD78" s="5">
        <v>175</v>
      </c>
      <c r="DE78" s="5">
        <v>208</v>
      </c>
      <c r="DF78" s="5">
        <v>212</v>
      </c>
      <c r="DG78" s="5">
        <v>175</v>
      </c>
      <c r="DH78" s="5">
        <v>1.1257142857142857</v>
      </c>
      <c r="DI78" s="5">
        <v>0.94711538461538458</v>
      </c>
      <c r="DJ78" s="5">
        <v>0.84134615384615385</v>
      </c>
      <c r="DK78" s="5">
        <v>0.84134615384615385</v>
      </c>
      <c r="DL78" s="5">
        <v>0.82547169811320753</v>
      </c>
      <c r="DM78" s="5">
        <v>0.98113207547169812</v>
      </c>
      <c r="DN78" s="5">
        <v>0.82547169811320753</v>
      </c>
      <c r="DO78" s="5">
        <v>-9.5238095238095247E-3</v>
      </c>
      <c r="DP78" s="5">
        <v>-9.5607235142118857E-2</v>
      </c>
      <c r="DQ78" s="5">
        <v>-0.17788461538461539</v>
      </c>
      <c r="DR78" s="5">
        <v>2.6509433962264115</v>
      </c>
      <c r="DS78" s="5">
        <v>16.104046242774565</v>
      </c>
      <c r="DT78" s="5">
        <v>-9.6605744125326368E-2</v>
      </c>
      <c r="DU78" s="5">
        <v>232</v>
      </c>
      <c r="DV78" s="5">
        <v>97</v>
      </c>
      <c r="DW78" s="5">
        <v>139</v>
      </c>
      <c r="DX78" s="5">
        <v>95</v>
      </c>
      <c r="DY78" s="5">
        <v>24</v>
      </c>
      <c r="DZ78" s="5">
        <v>2.3917525773195876</v>
      </c>
      <c r="EA78" s="5">
        <v>1.6690647482014389</v>
      </c>
      <c r="EB78" s="5">
        <v>0.69784172661870503</v>
      </c>
      <c r="EC78" s="5">
        <v>0.17266187050359713</v>
      </c>
      <c r="ED78" s="5">
        <v>1.0210526315789474</v>
      </c>
      <c r="EE78" s="5">
        <v>1.4631578947368422</v>
      </c>
      <c r="EF78" s="5">
        <v>0.25263157894736843</v>
      </c>
      <c r="EG78" s="5">
        <v>0.18803418803418803</v>
      </c>
      <c r="EH78" s="5">
        <v>-0.59663865546218486</v>
      </c>
      <c r="EI78" s="5">
        <v>1.4388489208633094E-2</v>
      </c>
      <c r="EJ78" s="5">
        <v>-16.745283018867894</v>
      </c>
      <c r="EK78" s="5">
        <v>42.913294797687861</v>
      </c>
      <c r="EL78" s="5" t="s">
        <v>230</v>
      </c>
      <c r="EM78" s="5">
        <v>1.6531599685549701E-2</v>
      </c>
      <c r="EN78" s="5">
        <v>1.59500148147344E-2</v>
      </c>
      <c r="EO78" s="5">
        <v>1.9495747983455599E-2</v>
      </c>
      <c r="EP78" s="5">
        <v>1.47628262639045E-2</v>
      </c>
      <c r="EQ78" s="5">
        <v>9.4620864838361705E-3</v>
      </c>
      <c r="ER78" s="5">
        <v>1.0364629674373744</v>
      </c>
      <c r="ES78" s="5">
        <v>0.84795924216801932</v>
      </c>
      <c r="ET78" s="5">
        <v>0.81812787220422811</v>
      </c>
      <c r="EU78" s="5">
        <v>0.48534103394575306</v>
      </c>
      <c r="EV78" s="5">
        <v>1.0804174302133871</v>
      </c>
      <c r="EW78" s="5">
        <v>1.3205972647069089</v>
      </c>
      <c r="EX78" s="5">
        <v>0.64094004187878451</v>
      </c>
      <c r="EY78" s="5">
        <v>0.13815290984900835</v>
      </c>
      <c r="EZ78" s="5">
        <v>-0.21881357572950194</v>
      </c>
      <c r="FA78" s="5">
        <v>6.0894742373432738E-2</v>
      </c>
      <c r="FB78" s="5">
        <v>3.9486542590103021E-3</v>
      </c>
      <c r="FC78" s="5">
        <v>4.0878597323949686E-3</v>
      </c>
      <c r="FD78" s="5">
        <v>-0.14954508978260744</v>
      </c>
      <c r="FE78" s="5">
        <v>80</v>
      </c>
      <c r="FF78" s="5">
        <v>54</v>
      </c>
      <c r="FG78" s="5">
        <v>56</v>
      </c>
      <c r="FH78" s="5">
        <v>78</v>
      </c>
      <c r="FI78" s="5">
        <v>84</v>
      </c>
      <c r="FJ78" s="5">
        <v>1.4814814814814814</v>
      </c>
      <c r="FK78" s="5">
        <v>1.4285714285714286</v>
      </c>
      <c r="FL78" s="5">
        <v>0.9642857142857143</v>
      </c>
      <c r="FM78" s="5">
        <v>1.5</v>
      </c>
      <c r="FN78" s="5">
        <v>0.69230769230769229</v>
      </c>
      <c r="FO78" s="5">
        <v>0.71794871794871795</v>
      </c>
      <c r="FP78" s="5">
        <v>1.0769230769230769</v>
      </c>
      <c r="FQ78" s="5">
        <v>-0.16417910447761194</v>
      </c>
      <c r="FR78" s="5">
        <v>3.7037037037037035E-2</v>
      </c>
      <c r="FS78" s="5">
        <v>-0.42857142857142855</v>
      </c>
      <c r="FT78" s="5">
        <v>-22.886792452830189</v>
      </c>
      <c r="FU78" s="5">
        <v>-8.9595375722543373</v>
      </c>
      <c r="FV78" s="5">
        <v>5.4545454545454543E-2</v>
      </c>
    </row>
    <row r="79" spans="1:178" x14ac:dyDescent="0.25">
      <c r="A79" s="1" t="s">
        <v>10</v>
      </c>
      <c r="B79" s="2">
        <v>43.2883</v>
      </c>
      <c r="C79" s="2">
        <v>-79.836299999999994</v>
      </c>
      <c r="D79" s="3">
        <v>41899</v>
      </c>
      <c r="E79" s="3" t="str">
        <f>CHOOSE(MONTH(D79),"Winter","Winter","Spring","Spring","Spring","Summer","Summer","Summer","Autumn","Autumn","Autumn","Winter")</f>
        <v>Autumn</v>
      </c>
      <c r="F79" s="1">
        <v>1</v>
      </c>
      <c r="G79" s="1">
        <v>1</v>
      </c>
      <c r="H79" s="4">
        <v>21.2</v>
      </c>
      <c r="I79" s="4">
        <v>19.600000000000001</v>
      </c>
      <c r="J79" s="1">
        <v>0.1</v>
      </c>
      <c r="K79" s="1" t="s">
        <v>11</v>
      </c>
      <c r="L79" s="1" t="s">
        <v>24</v>
      </c>
      <c r="M79" s="1" t="s">
        <v>19</v>
      </c>
      <c r="N79" s="1" t="s">
        <v>38</v>
      </c>
      <c r="O79" s="3">
        <v>41902</v>
      </c>
      <c r="P79" s="1">
        <v>3</v>
      </c>
      <c r="Q79" s="5">
        <v>10181</v>
      </c>
      <c r="R79" s="5">
        <v>9265</v>
      </c>
      <c r="S79" s="5">
        <v>8140</v>
      </c>
      <c r="T79" s="5">
        <v>7297</v>
      </c>
      <c r="U79" s="5">
        <v>7027</v>
      </c>
      <c r="V79" s="5">
        <v>1.0988667026443606</v>
      </c>
      <c r="W79" s="5">
        <v>1.2507371007371006</v>
      </c>
      <c r="X79" s="5">
        <v>1.1382063882063882</v>
      </c>
      <c r="Y79" s="5">
        <v>0.86326781326781332</v>
      </c>
      <c r="Z79" s="5">
        <v>1.2696998766616419</v>
      </c>
      <c r="AA79" s="5">
        <v>1.1155269288748801</v>
      </c>
      <c r="AB79" s="5">
        <v>0.9629984925311772</v>
      </c>
      <c r="AC79" s="5">
        <v>5.4609056163762389E-2</v>
      </c>
      <c r="AD79" s="5">
        <v>-1.8849483384529461E-2</v>
      </c>
      <c r="AE79" s="5">
        <v>0.24176904176904176</v>
      </c>
      <c r="AF79" s="5">
        <v>-435.75471698113142</v>
      </c>
      <c r="AG79" s="5">
        <v>-226.31791907514435</v>
      </c>
      <c r="AH79" s="5">
        <v>-1.5512783682849756E-2</v>
      </c>
      <c r="AI79" s="5">
        <v>6789</v>
      </c>
      <c r="AJ79" s="5">
        <v>7216</v>
      </c>
      <c r="AK79" s="5">
        <v>8302</v>
      </c>
      <c r="AL79" s="5">
        <v>7811</v>
      </c>
      <c r="AM79" s="5">
        <v>8310</v>
      </c>
      <c r="AN79" s="5">
        <v>0.94082594235033257</v>
      </c>
      <c r="AO79" s="5">
        <v>0.81775475788966512</v>
      </c>
      <c r="AP79" s="5">
        <v>0.86918814743435313</v>
      </c>
      <c r="AQ79" s="5">
        <v>1.0009636232233197</v>
      </c>
      <c r="AR79" s="5">
        <v>0.92382537447189861</v>
      </c>
      <c r="AS79" s="5">
        <v>1.0628600691332737</v>
      </c>
      <c r="AT79" s="5">
        <v>1.0638842657790295</v>
      </c>
      <c r="AU79" s="5">
        <v>3.0472289455718983E-2</v>
      </c>
      <c r="AV79" s="5">
        <v>3.0953414800570685E-2</v>
      </c>
      <c r="AW79" s="5">
        <v>-7.1669477234401355E-2</v>
      </c>
      <c r="AX79" s="5">
        <v>944.15094339622624</v>
      </c>
      <c r="AY79" s="5">
        <v>814.29479768786132</v>
      </c>
      <c r="AZ79" s="5">
        <v>3.2156205696610388E-2</v>
      </c>
      <c r="BA79" s="5">
        <v>2.5675302371382699E-2</v>
      </c>
      <c r="BB79" s="5">
        <v>2.8532499447464901E-2</v>
      </c>
      <c r="BC79" s="5">
        <v>3.7330262362957001E-2</v>
      </c>
      <c r="BD79" s="5">
        <v>2.6058128103613801E-2</v>
      </c>
      <c r="BE79" s="5">
        <v>3.3477064222097397E-2</v>
      </c>
      <c r="BF79" s="5">
        <v>0.89986166191493389</v>
      </c>
      <c r="BG79" s="5">
        <v>0.68778788966831439</v>
      </c>
      <c r="BH79" s="5">
        <v>0.76432625010902244</v>
      </c>
      <c r="BI79" s="5">
        <v>0.89678084489748588</v>
      </c>
      <c r="BJ79" s="5">
        <v>1.0949558361986849</v>
      </c>
      <c r="BK79" s="5">
        <v>1.432576515646953</v>
      </c>
      <c r="BL79" s="5">
        <v>1.2847071780821708</v>
      </c>
      <c r="BM79" s="5">
        <v>0.17782647857714257</v>
      </c>
      <c r="BN79" s="5">
        <v>0.1246142966649931</v>
      </c>
      <c r="BO79" s="5">
        <v>6.6283256190195719E-2</v>
      </c>
      <c r="BP79" s="5">
        <v>1.1441877744389066E-2</v>
      </c>
      <c r="BQ79" s="5">
        <v>9.9276781534356658E-3</v>
      </c>
      <c r="BR79" s="5">
        <v>0.11264234773267051</v>
      </c>
      <c r="BS79" s="5">
        <v>891</v>
      </c>
      <c r="BT79" s="5">
        <v>688</v>
      </c>
      <c r="BU79" s="5">
        <v>687</v>
      </c>
      <c r="BV79" s="5">
        <v>521</v>
      </c>
      <c r="BW79" s="5">
        <v>530</v>
      </c>
      <c r="BX79" s="5">
        <v>1.2950581395348837</v>
      </c>
      <c r="BY79" s="5">
        <v>1.2969432314410481</v>
      </c>
      <c r="BZ79" s="5">
        <v>1.0014556040756915</v>
      </c>
      <c r="CA79" s="5">
        <v>0.77147016011644831</v>
      </c>
      <c r="CB79" s="5">
        <v>1.3205374280230326</v>
      </c>
      <c r="CC79" s="5">
        <v>1.3186180422264875</v>
      </c>
      <c r="CD79" s="5">
        <v>1.017274472168906</v>
      </c>
      <c r="CE79" s="5">
        <v>0.13741721854304637</v>
      </c>
      <c r="CF79" s="5">
        <v>8.5632730732635581E-3</v>
      </c>
      <c r="CG79" s="5">
        <v>0.2430858806404658</v>
      </c>
      <c r="CH79" s="5">
        <v>1.9433962264151603</v>
      </c>
      <c r="CI79" s="5">
        <v>75.260115606936424</v>
      </c>
      <c r="CJ79" s="5">
        <v>6.5454545454545453E-3</v>
      </c>
      <c r="CK79" s="5">
        <v>3.4170290455222099E-3</v>
      </c>
      <c r="CL79" s="5">
        <v>6.5106130205094797E-3</v>
      </c>
      <c r="CM79" s="5">
        <v>1.2748098000884001E-2</v>
      </c>
      <c r="CN79" s="5">
        <v>3.7977220490574802E-3</v>
      </c>
      <c r="CO79" s="5">
        <v>2.3694883566349699E-4</v>
      </c>
      <c r="CP79" s="5">
        <v>0.52483983224897846</v>
      </c>
      <c r="CQ79" s="5">
        <v>0.26804226366045042</v>
      </c>
      <c r="CR79" s="5">
        <v>0.51071250158713943</v>
      </c>
      <c r="CS79" s="5">
        <v>1.8586995146026183E-2</v>
      </c>
      <c r="CT79" s="5">
        <v>1.7143468996435074</v>
      </c>
      <c r="CU79" s="5">
        <v>3.3567748866844607</v>
      </c>
      <c r="CV79" s="5">
        <v>6.2392358525106655E-2</v>
      </c>
      <c r="CW79" s="5">
        <v>0.54094483832236384</v>
      </c>
      <c r="CX79" s="5">
        <v>-0.8825436609658518</v>
      </c>
      <c r="CY79" s="5">
        <v>0.21280750832507545</v>
      </c>
      <c r="CZ79" s="5">
        <v>9.1191737930166883E-3</v>
      </c>
      <c r="DA79" s="5">
        <v>7.4763195858352609E-3</v>
      </c>
      <c r="DB79" s="5">
        <v>-0.18489156462436707</v>
      </c>
      <c r="DC79" s="5">
        <v>523</v>
      </c>
      <c r="DD79" s="5">
        <v>495</v>
      </c>
      <c r="DE79" s="5">
        <v>403</v>
      </c>
      <c r="DF79" s="5">
        <v>366</v>
      </c>
      <c r="DG79" s="5">
        <v>429</v>
      </c>
      <c r="DH79" s="5">
        <v>1.0565656565656565</v>
      </c>
      <c r="DI79" s="5">
        <v>1.2977667493796525</v>
      </c>
      <c r="DJ79" s="5">
        <v>1.2282878411910669</v>
      </c>
      <c r="DK79" s="5">
        <v>1.064516129032258</v>
      </c>
      <c r="DL79" s="5">
        <v>1.3524590163934427</v>
      </c>
      <c r="DM79" s="5">
        <v>1.1010928961748634</v>
      </c>
      <c r="DN79" s="5">
        <v>1.1721311475409837</v>
      </c>
      <c r="DO79" s="5">
        <v>4.8114434330299091E-2</v>
      </c>
      <c r="DP79" s="5">
        <v>7.9245283018867921E-2</v>
      </c>
      <c r="DQ79" s="5">
        <v>0.32009925558312657</v>
      </c>
      <c r="DR79" s="5">
        <v>-32.613207547169779</v>
      </c>
      <c r="DS79" s="5">
        <v>-33.092485549132945</v>
      </c>
      <c r="DT79" s="5">
        <v>7.0155902004454346E-2</v>
      </c>
      <c r="DU79" s="5">
        <v>894</v>
      </c>
      <c r="DV79" s="5">
        <v>594</v>
      </c>
      <c r="DW79" s="5">
        <v>600</v>
      </c>
      <c r="DX79" s="5">
        <v>396</v>
      </c>
      <c r="DY79" s="5">
        <v>452</v>
      </c>
      <c r="DZ79" s="5">
        <v>1.505050505050505</v>
      </c>
      <c r="EA79" s="5">
        <v>1.49</v>
      </c>
      <c r="EB79" s="5">
        <v>0.99</v>
      </c>
      <c r="EC79" s="5">
        <v>0.7533333333333333</v>
      </c>
      <c r="ED79" s="5">
        <v>1.5</v>
      </c>
      <c r="EE79" s="5">
        <v>1.5151515151515151</v>
      </c>
      <c r="EF79" s="5">
        <v>1.1414141414141414</v>
      </c>
      <c r="EG79" s="5">
        <v>0.20481927710843373</v>
      </c>
      <c r="EH79" s="5">
        <v>6.6037735849056603E-2</v>
      </c>
      <c r="EI79" s="5">
        <v>0.33</v>
      </c>
      <c r="EJ79" s="5">
        <v>-16.81132075471686</v>
      </c>
      <c r="EK79" s="5">
        <v>96.416184971098275</v>
      </c>
      <c r="EL79" s="5" t="s">
        <v>230</v>
      </c>
      <c r="EM79" s="5">
        <v>5.9932760894298498E-2</v>
      </c>
      <c r="EN79" s="5">
        <v>5.8838848024606698E-2</v>
      </c>
      <c r="EO79" s="5">
        <v>5.9861414134502397E-2</v>
      </c>
      <c r="EP79" s="5">
        <v>4.6855479478835997E-2</v>
      </c>
      <c r="EQ79" s="5">
        <v>4.7554485499858801E-2</v>
      </c>
      <c r="ER79" s="5">
        <v>1.018591677206772</v>
      </c>
      <c r="ES79" s="5">
        <v>1.001191865592012</v>
      </c>
      <c r="ET79" s="5">
        <v>0.98291777558749116</v>
      </c>
      <c r="EU79" s="5">
        <v>0.79440965749671066</v>
      </c>
      <c r="EV79" s="5">
        <v>1.2557517003146543</v>
      </c>
      <c r="EW79" s="5">
        <v>1.2775755322606615</v>
      </c>
      <c r="EX79" s="5">
        <v>1.0149183410093698</v>
      </c>
      <c r="EY79" s="5">
        <v>0.12187325001035082</v>
      </c>
      <c r="EZ79" s="5">
        <v>7.4039432297273496E-3</v>
      </c>
      <c r="FA79" s="5">
        <v>0.2001851897258109</v>
      </c>
      <c r="FB79" s="5">
        <v>7.2075174242820861E-3</v>
      </c>
      <c r="FC79" s="5">
        <v>6.494740185710066E-3</v>
      </c>
      <c r="FD79" s="5">
        <v>5.8888330009401052E-3</v>
      </c>
      <c r="FE79" s="5">
        <v>325</v>
      </c>
      <c r="FF79" s="5">
        <v>310</v>
      </c>
      <c r="FG79" s="5">
        <v>267</v>
      </c>
      <c r="FH79" s="5">
        <v>268</v>
      </c>
      <c r="FI79" s="5">
        <v>416</v>
      </c>
      <c r="FJ79" s="5">
        <v>1.0483870967741935</v>
      </c>
      <c r="FK79" s="5">
        <v>1.2172284644194757</v>
      </c>
      <c r="FL79" s="5">
        <v>1.1610486891385767</v>
      </c>
      <c r="FM79" s="5">
        <v>1.5580524344569289</v>
      </c>
      <c r="FN79" s="5">
        <v>1.1567164179104477</v>
      </c>
      <c r="FO79" s="5">
        <v>0.99626865671641796</v>
      </c>
      <c r="FP79" s="5">
        <v>1.5522388059701493</v>
      </c>
      <c r="FQ79" s="5">
        <v>-1.869158878504673E-3</v>
      </c>
      <c r="FR79" s="5">
        <v>0.21637426900584794</v>
      </c>
      <c r="FS79" s="5">
        <v>0.15730337078651685</v>
      </c>
      <c r="FT79" s="5">
        <v>-26.273584905660364</v>
      </c>
      <c r="FU79" s="5">
        <v>-23.820809248554912</v>
      </c>
      <c r="FV79" s="5">
        <v>0.25649913344887348</v>
      </c>
    </row>
    <row r="80" spans="1:178" x14ac:dyDescent="0.25">
      <c r="A80" s="1" t="s">
        <v>10</v>
      </c>
      <c r="B80" s="2">
        <v>43.2883</v>
      </c>
      <c r="C80" s="2">
        <v>-79.836299999999994</v>
      </c>
      <c r="D80" s="3">
        <v>43328</v>
      </c>
      <c r="E80" s="3" t="str">
        <f>CHOOSE(MONTH(D80),"Winter","Winter","Spring","Spring","Spring","Summer","Summer","Summer","Autumn","Autumn","Autumn","Winter")</f>
        <v>Summer</v>
      </c>
      <c r="F80" s="1">
        <v>1</v>
      </c>
      <c r="G80" s="1">
        <v>1</v>
      </c>
      <c r="H80" s="4">
        <v>21.2</v>
      </c>
      <c r="I80" s="4">
        <v>5.0999999999999996</v>
      </c>
      <c r="J80" s="1">
        <v>0.1</v>
      </c>
      <c r="K80" s="1" t="s">
        <v>11</v>
      </c>
      <c r="L80" s="1" t="s">
        <v>24</v>
      </c>
      <c r="M80" s="1" t="s">
        <v>19</v>
      </c>
      <c r="N80" s="1" t="s">
        <v>23</v>
      </c>
      <c r="O80" s="3">
        <v>43326</v>
      </c>
      <c r="P80" s="1">
        <v>2</v>
      </c>
      <c r="Q80" s="5">
        <v>10275</v>
      </c>
      <c r="R80" s="5">
        <v>9359</v>
      </c>
      <c r="S80" s="5">
        <v>8550</v>
      </c>
      <c r="T80" s="5">
        <v>7258</v>
      </c>
      <c r="U80" s="5">
        <v>6631</v>
      </c>
      <c r="V80" s="5">
        <v>1.0978737044556042</v>
      </c>
      <c r="W80" s="5">
        <v>1.2017543859649122</v>
      </c>
      <c r="X80" s="5">
        <v>1.0946198830409357</v>
      </c>
      <c r="Y80" s="5">
        <v>0.77555555555555555</v>
      </c>
      <c r="Z80" s="5">
        <v>1.2894736842105263</v>
      </c>
      <c r="AA80" s="5">
        <v>1.1780104712041886</v>
      </c>
      <c r="AB80" s="5">
        <v>0.91361256544502623</v>
      </c>
      <c r="AC80" s="5">
        <v>8.1730769230769232E-2</v>
      </c>
      <c r="AD80" s="5">
        <v>-4.5143638850889192E-2</v>
      </c>
      <c r="AE80" s="5">
        <v>0.24573099415204677</v>
      </c>
      <c r="AF80" s="5">
        <v>-45.726415094339018</v>
      </c>
      <c r="AG80" s="5">
        <v>150.41618497109835</v>
      </c>
      <c r="AH80" s="5">
        <v>-3.5010330001675138E-2</v>
      </c>
      <c r="AI80" s="5">
        <v>7546</v>
      </c>
      <c r="AJ80" s="5">
        <v>7933</v>
      </c>
      <c r="AK80" s="5">
        <v>8932</v>
      </c>
      <c r="AL80" s="5">
        <v>8142</v>
      </c>
      <c r="AM80" s="5">
        <v>8092</v>
      </c>
      <c r="AN80" s="5">
        <v>0.95121643766544817</v>
      </c>
      <c r="AO80" s="5">
        <v>0.84482758620689657</v>
      </c>
      <c r="AP80" s="5">
        <v>0.88815494849977605</v>
      </c>
      <c r="AQ80" s="5">
        <v>0.90595611285266453</v>
      </c>
      <c r="AR80" s="5">
        <v>0.97433063129452224</v>
      </c>
      <c r="AS80" s="5">
        <v>1.0970277573077867</v>
      </c>
      <c r="AT80" s="5">
        <v>0.99385900270203886</v>
      </c>
      <c r="AU80" s="5">
        <v>4.6269181211198315E-2</v>
      </c>
      <c r="AV80" s="5">
        <v>-3.0799556486386598E-3</v>
      </c>
      <c r="AW80" s="5">
        <v>-2.3399014778325122E-2</v>
      </c>
      <c r="AX80" s="5">
        <v>1054.2641509433961</v>
      </c>
      <c r="AY80" s="5">
        <v>903.56069364161851</v>
      </c>
      <c r="AZ80" s="5">
        <v>-2.9647198339756895E-3</v>
      </c>
      <c r="BA80" s="5">
        <v>3.0885539948940201E-2</v>
      </c>
      <c r="BB80" s="5">
        <v>3.5235196352004998E-2</v>
      </c>
      <c r="BC80" s="5">
        <v>5.1443051546812002E-2</v>
      </c>
      <c r="BD80" s="5">
        <v>2.9842948541045099E-2</v>
      </c>
      <c r="BE80" s="5">
        <v>2.4625249207019799E-2</v>
      </c>
      <c r="BF80" s="5">
        <v>0.87655364937913027</v>
      </c>
      <c r="BG80" s="5">
        <v>0.60038312308971531</v>
      </c>
      <c r="BH80" s="5">
        <v>0.68493596885367058</v>
      </c>
      <c r="BI80" s="5">
        <v>0.47868951134462512</v>
      </c>
      <c r="BJ80" s="5">
        <v>1.1806875015564753</v>
      </c>
      <c r="BK80" s="5">
        <v>1.7237925225806279</v>
      </c>
      <c r="BL80" s="5">
        <v>0.82516140029363949</v>
      </c>
      <c r="BM80" s="5">
        <v>0.26572968263194968</v>
      </c>
      <c r="BN80" s="5">
        <v>-9.5793500606703483E-2</v>
      </c>
      <c r="BO80" s="5">
        <v>0.10481975016690208</v>
      </c>
      <c r="BP80" s="5">
        <v>2.1137821909813413E-2</v>
      </c>
      <c r="BQ80" s="5">
        <v>1.867021113160372E-2</v>
      </c>
      <c r="BR80" s="5">
        <v>-6.0196179093469096E-2</v>
      </c>
      <c r="BS80" s="5">
        <v>625</v>
      </c>
      <c r="BT80" s="5">
        <v>503</v>
      </c>
      <c r="BU80" s="5">
        <v>653</v>
      </c>
      <c r="BV80" s="5">
        <v>396</v>
      </c>
      <c r="BW80" s="5">
        <v>328</v>
      </c>
      <c r="BX80" s="5">
        <v>1.242544731610338</v>
      </c>
      <c r="BY80" s="5">
        <v>0.95712098009188362</v>
      </c>
      <c r="BZ80" s="5">
        <v>0.7702909647779479</v>
      </c>
      <c r="CA80" s="5">
        <v>0.50229709035222048</v>
      </c>
      <c r="CB80" s="5">
        <v>1.2702020202020201</v>
      </c>
      <c r="CC80" s="5">
        <v>1.648989898989899</v>
      </c>
      <c r="CD80" s="5">
        <v>0.82828282828282829</v>
      </c>
      <c r="CE80" s="5">
        <v>0.24499523355576741</v>
      </c>
      <c r="CF80" s="5">
        <v>-9.3922651933701654E-2</v>
      </c>
      <c r="CG80" s="5">
        <v>0.16385911179173049</v>
      </c>
      <c r="CH80" s="5">
        <v>155.46226415094344</v>
      </c>
      <c r="CI80" s="5">
        <v>198.86127167630059</v>
      </c>
      <c r="CJ80" s="5">
        <v>-5.8823529411764705E-2</v>
      </c>
      <c r="CK80" s="5">
        <v>8.5008479654788902E-3</v>
      </c>
      <c r="CL80" s="5">
        <v>1.55486026778817E-2</v>
      </c>
      <c r="CM80" s="5">
        <v>3.4831717610359102E-2</v>
      </c>
      <c r="CN80" s="5">
        <v>8.5811140015721304E-3</v>
      </c>
      <c r="CO80" s="5">
        <v>4.9650127766653895E-4</v>
      </c>
      <c r="CP80" s="5">
        <v>0.54672745465234451</v>
      </c>
      <c r="CQ80" s="5">
        <v>0.2440548025960885</v>
      </c>
      <c r="CR80" s="5">
        <v>0.44639207436780204</v>
      </c>
      <c r="CS80" s="5">
        <v>1.4254286372569733E-2</v>
      </c>
      <c r="CT80" s="5">
        <v>1.8119561953183547</v>
      </c>
      <c r="CU80" s="5">
        <v>4.0591137239264796</v>
      </c>
      <c r="CV80" s="5">
        <v>5.7859769439675995E-2</v>
      </c>
      <c r="CW80" s="5">
        <v>0.60467384029316495</v>
      </c>
      <c r="CX80" s="5">
        <v>-0.89060975544930121</v>
      </c>
      <c r="CY80" s="5">
        <v>0.2000328767662439</v>
      </c>
      <c r="CZ80" s="5">
        <v>2.6286193266300013E-2</v>
      </c>
      <c r="DA80" s="5">
        <v>2.2464800512988707E-2</v>
      </c>
      <c r="DB80" s="5">
        <v>-0.16047164205489597</v>
      </c>
      <c r="DC80" s="5">
        <v>430</v>
      </c>
      <c r="DD80" s="5">
        <v>438</v>
      </c>
      <c r="DE80" s="5">
        <v>524</v>
      </c>
      <c r="DF80" s="5">
        <v>391</v>
      </c>
      <c r="DG80" s="5">
        <v>380</v>
      </c>
      <c r="DH80" s="5">
        <v>0.9817351598173516</v>
      </c>
      <c r="DI80" s="5">
        <v>0.82061068702290074</v>
      </c>
      <c r="DJ80" s="5">
        <v>0.83587786259541985</v>
      </c>
      <c r="DK80" s="5">
        <v>0.72519083969465647</v>
      </c>
      <c r="DL80" s="5">
        <v>1.1202046035805626</v>
      </c>
      <c r="DM80" s="5">
        <v>1.340153452685422</v>
      </c>
      <c r="DN80" s="5">
        <v>0.97186700767263423</v>
      </c>
      <c r="DO80" s="5">
        <v>0.14535519125683061</v>
      </c>
      <c r="DP80" s="5">
        <v>-1.4267185473411154E-2</v>
      </c>
      <c r="DQ80" s="5">
        <v>8.9694656488549615E-2</v>
      </c>
      <c r="DR80" s="5">
        <v>115.70754716981133</v>
      </c>
      <c r="DS80" s="5">
        <v>107.46242774566474</v>
      </c>
      <c r="DT80" s="5">
        <v>-1.1434511434511435E-2</v>
      </c>
      <c r="DU80" s="5">
        <v>591</v>
      </c>
      <c r="DV80" s="5">
        <v>459</v>
      </c>
      <c r="DW80" s="5">
        <v>770</v>
      </c>
      <c r="DX80" s="5">
        <v>375</v>
      </c>
      <c r="DY80" s="5">
        <v>297</v>
      </c>
      <c r="DZ80" s="5">
        <v>1.2875816993464053</v>
      </c>
      <c r="EA80" s="5">
        <v>0.76753246753246751</v>
      </c>
      <c r="EB80" s="5">
        <v>0.59610389610389614</v>
      </c>
      <c r="EC80" s="5">
        <v>0.38571428571428573</v>
      </c>
      <c r="ED80" s="5">
        <v>1.224</v>
      </c>
      <c r="EE80" s="5">
        <v>2.0533333333333332</v>
      </c>
      <c r="EF80" s="5">
        <v>0.79200000000000004</v>
      </c>
      <c r="EG80" s="5">
        <v>0.34497816593886466</v>
      </c>
      <c r="EH80" s="5">
        <v>-0.11607142857142858</v>
      </c>
      <c r="EI80" s="5">
        <v>0.10909090909090909</v>
      </c>
      <c r="EJ80" s="5">
        <v>299.2264150943397</v>
      </c>
      <c r="EK80" s="5">
        <v>349.35838150289015</v>
      </c>
      <c r="EL80" s="5" t="s">
        <v>230</v>
      </c>
      <c r="EM80" s="5">
        <v>3.8825187832116997E-2</v>
      </c>
      <c r="EN80" s="5">
        <v>4.2484618723392403E-2</v>
      </c>
      <c r="EO80" s="5">
        <v>6.18960186839103E-2</v>
      </c>
      <c r="EP80" s="5">
        <v>3.77166531980037E-2</v>
      </c>
      <c r="EQ80" s="5">
        <v>3.2458603382110499E-2</v>
      </c>
      <c r="ER80" s="5">
        <v>0.9138645702553877</v>
      </c>
      <c r="ES80" s="5">
        <v>0.62726470389620548</v>
      </c>
      <c r="ET80" s="5">
        <v>0.68638693775042692</v>
      </c>
      <c r="EU80" s="5">
        <v>0.52440535065542149</v>
      </c>
      <c r="EV80" s="5">
        <v>1.1264153927008844</v>
      </c>
      <c r="EW80" s="5">
        <v>1.6410792961658218</v>
      </c>
      <c r="EX80" s="5">
        <v>0.86059076375918997</v>
      </c>
      <c r="EY80" s="5">
        <v>0.24273383123956427</v>
      </c>
      <c r="EZ80" s="5">
        <v>-7.4927404218186958E-2</v>
      </c>
      <c r="FA80" s="5">
        <v>7.7031861285580927E-2</v>
      </c>
      <c r="FB80" s="5">
        <v>2.3687845412290326E-2</v>
      </c>
      <c r="FC80" s="5">
        <v>2.1588679015464185E-2</v>
      </c>
      <c r="FD80" s="5">
        <v>-5.0373804438229419E-2</v>
      </c>
      <c r="FE80" s="5">
        <v>118</v>
      </c>
      <c r="FF80" s="5">
        <v>126</v>
      </c>
      <c r="FG80" s="5">
        <v>161</v>
      </c>
      <c r="FH80" s="5">
        <v>125</v>
      </c>
      <c r="FI80" s="5">
        <v>145</v>
      </c>
      <c r="FJ80" s="5">
        <v>0.93650793650793651</v>
      </c>
      <c r="FK80" s="5">
        <v>0.73291925465838514</v>
      </c>
      <c r="FL80" s="5">
        <v>0.78260869565217395</v>
      </c>
      <c r="FM80" s="5">
        <v>0.90062111801242239</v>
      </c>
      <c r="FN80" s="5">
        <v>1.008</v>
      </c>
      <c r="FO80" s="5">
        <v>1.288</v>
      </c>
      <c r="FP80" s="5">
        <v>1.1599999999999999</v>
      </c>
      <c r="FQ80" s="5">
        <v>0.12587412587412589</v>
      </c>
      <c r="FR80" s="5">
        <v>7.407407407407407E-2</v>
      </c>
      <c r="FS80" s="5">
        <v>6.2111801242236021E-3</v>
      </c>
      <c r="FT80" s="5">
        <v>39.10377358490566</v>
      </c>
      <c r="FU80" s="5">
        <v>35.456647398843934</v>
      </c>
      <c r="FV80" s="5">
        <v>6.968641114982578E-2</v>
      </c>
    </row>
    <row r="81" spans="1:178" x14ac:dyDescent="0.25">
      <c r="A81" s="1" t="s">
        <v>10</v>
      </c>
      <c r="B81" s="2">
        <v>43.28528</v>
      </c>
      <c r="C81" s="2">
        <v>-79.793890000000005</v>
      </c>
      <c r="D81" s="3">
        <v>41899</v>
      </c>
      <c r="E81" s="3" t="str">
        <f>CHOOSE(MONTH(D81),"Winter","Winter","Spring","Spring","Spring","Summer","Summer","Summer","Autumn","Autumn","Autumn","Winter")</f>
        <v>Autumn</v>
      </c>
      <c r="F81" s="1">
        <v>1</v>
      </c>
      <c r="G81" s="1">
        <v>1</v>
      </c>
      <c r="H81" s="4">
        <v>21.5</v>
      </c>
      <c r="I81" s="4">
        <v>20.3</v>
      </c>
      <c r="J81" s="1">
        <v>0.1</v>
      </c>
      <c r="K81" s="1" t="s">
        <v>11</v>
      </c>
      <c r="L81" s="1" t="s">
        <v>24</v>
      </c>
      <c r="M81" s="1" t="s">
        <v>19</v>
      </c>
      <c r="N81" s="1" t="s">
        <v>38</v>
      </c>
      <c r="O81" s="3">
        <v>41902</v>
      </c>
      <c r="P81" s="1">
        <v>3</v>
      </c>
      <c r="Q81" s="5">
        <v>9958</v>
      </c>
      <c r="R81" s="5">
        <v>9006</v>
      </c>
      <c r="S81" s="5">
        <v>7667</v>
      </c>
      <c r="T81" s="5">
        <v>6909</v>
      </c>
      <c r="U81" s="5">
        <v>6496</v>
      </c>
      <c r="V81" s="5">
        <v>1.1057073062402842</v>
      </c>
      <c r="W81" s="5">
        <v>1.2988130950828225</v>
      </c>
      <c r="X81" s="5">
        <v>1.1746445806704056</v>
      </c>
      <c r="Y81" s="5">
        <v>0.84726751010825618</v>
      </c>
      <c r="Z81" s="5">
        <v>1.3035171515414676</v>
      </c>
      <c r="AA81" s="5">
        <v>1.1097119698943407</v>
      </c>
      <c r="AB81" s="5">
        <v>0.94022289766970613</v>
      </c>
      <c r="AC81" s="5">
        <v>5.2003293084522506E-2</v>
      </c>
      <c r="AD81" s="5">
        <v>-3.0809399477806788E-2</v>
      </c>
      <c r="AE81" s="5">
        <v>0.27350984739793921</v>
      </c>
      <c r="AF81" s="5">
        <v>-593.9150943396221</v>
      </c>
      <c r="AG81" s="5">
        <v>-381.41040462427736</v>
      </c>
      <c r="AH81" s="5">
        <v>-2.4770587176872787E-2</v>
      </c>
      <c r="AI81" s="5">
        <v>4638</v>
      </c>
      <c r="AJ81" s="5">
        <v>5490</v>
      </c>
      <c r="AK81" s="5">
        <v>7140</v>
      </c>
      <c r="AL81" s="5">
        <v>6903</v>
      </c>
      <c r="AM81" s="5">
        <v>7604</v>
      </c>
      <c r="AN81" s="5">
        <v>0.84480874316939891</v>
      </c>
      <c r="AO81" s="5">
        <v>0.64957983193277313</v>
      </c>
      <c r="AP81" s="5">
        <v>0.76890756302521013</v>
      </c>
      <c r="AQ81" s="5">
        <v>1.0649859943977591</v>
      </c>
      <c r="AR81" s="5">
        <v>0.79530638852672753</v>
      </c>
      <c r="AS81" s="5">
        <v>1.0343328987396785</v>
      </c>
      <c r="AT81" s="5">
        <v>1.101550050702593</v>
      </c>
      <c r="AU81" s="5">
        <v>1.6876735740226446E-2</v>
      </c>
      <c r="AV81" s="5">
        <v>4.8321499965533879E-2</v>
      </c>
      <c r="AW81" s="5">
        <v>-0.19789915966386554</v>
      </c>
      <c r="AX81" s="5">
        <v>1241.2924528301883</v>
      </c>
      <c r="AY81" s="5">
        <v>1004.7572254335259</v>
      </c>
      <c r="AZ81" s="5">
        <v>5.5502771179730799E-2</v>
      </c>
      <c r="BA81" s="5">
        <v>1.4641972258687E-2</v>
      </c>
      <c r="BB81" s="5">
        <v>1.6846891492605199E-2</v>
      </c>
      <c r="BC81" s="5">
        <v>1.7633341252803799E-2</v>
      </c>
      <c r="BD81" s="5">
        <v>1.1768502183258501E-2</v>
      </c>
      <c r="BE81" s="5">
        <v>1.7111770808696702E-2</v>
      </c>
      <c r="BF81" s="5">
        <v>0.86912011424267621</v>
      </c>
      <c r="BG81" s="5">
        <v>0.83035722208114393</v>
      </c>
      <c r="BH81" s="5">
        <v>0.95539984459419736</v>
      </c>
      <c r="BI81" s="5">
        <v>0.97042134915728662</v>
      </c>
      <c r="BJ81" s="5">
        <v>1.4315238447736411</v>
      </c>
      <c r="BK81" s="5">
        <v>1.4983505103893708</v>
      </c>
      <c r="BL81" s="5">
        <v>1.4540313238025622</v>
      </c>
      <c r="BM81" s="5">
        <v>0.19947181483021864</v>
      </c>
      <c r="BN81" s="5">
        <v>0.18501447776918886</v>
      </c>
      <c r="BO81" s="5">
        <v>0.28799926437873519</v>
      </c>
      <c r="BP81" s="5">
        <v>4.590753281383606E-3</v>
      </c>
      <c r="BQ81" s="5">
        <v>3.1054830286285956E-3</v>
      </c>
      <c r="BR81" s="5">
        <v>0.15496614146694387</v>
      </c>
      <c r="BS81" s="5">
        <v>781</v>
      </c>
      <c r="BT81" s="5">
        <v>576</v>
      </c>
      <c r="BU81" s="5">
        <v>490</v>
      </c>
      <c r="BV81" s="5">
        <v>376</v>
      </c>
      <c r="BW81" s="5">
        <v>356</v>
      </c>
      <c r="BX81" s="5">
        <v>1.3559027777777777</v>
      </c>
      <c r="BY81" s="5">
        <v>1.5938775510204082</v>
      </c>
      <c r="BZ81" s="5">
        <v>1.1755102040816328</v>
      </c>
      <c r="CA81" s="5">
        <v>0.72653061224489801</v>
      </c>
      <c r="CB81" s="5">
        <v>1.5319148936170213</v>
      </c>
      <c r="CC81" s="5">
        <v>1.303191489361702</v>
      </c>
      <c r="CD81" s="5">
        <v>0.94680851063829785</v>
      </c>
      <c r="CE81" s="5">
        <v>0.13163972286374134</v>
      </c>
      <c r="CF81" s="5">
        <v>-2.7322404371584699E-2</v>
      </c>
      <c r="CG81" s="5">
        <v>0.40816326530612246</v>
      </c>
      <c r="CH81" s="5">
        <v>-65.57547169811312</v>
      </c>
      <c r="CI81" s="5">
        <v>5.3294797687861433</v>
      </c>
      <c r="CJ81" s="5">
        <v>-1.8761726078799251E-2</v>
      </c>
      <c r="CK81" s="5">
        <v>5.4957387037575202E-3</v>
      </c>
      <c r="CL81" s="5">
        <v>7.3166885413229396E-3</v>
      </c>
      <c r="CM81" s="5">
        <v>6.9863605313003002E-3</v>
      </c>
      <c r="CN81" s="5">
        <v>1.38422555755823E-3</v>
      </c>
      <c r="CO81" s="5">
        <v>7.5125899456906996E-5</v>
      </c>
      <c r="CP81" s="5">
        <v>0.75112377310020484</v>
      </c>
      <c r="CQ81" s="5">
        <v>0.78663829029943499</v>
      </c>
      <c r="CR81" s="5">
        <v>1.0472818441794842</v>
      </c>
      <c r="CS81" s="5">
        <v>1.0753223959789629E-2</v>
      </c>
      <c r="CT81" s="5">
        <v>5.2857632207207308</v>
      </c>
      <c r="CU81" s="5">
        <v>5.0471258048610377</v>
      </c>
      <c r="CV81" s="5">
        <v>5.4272874132904228E-2</v>
      </c>
      <c r="CW81" s="5">
        <v>0.66926436384169785</v>
      </c>
      <c r="CX81" s="5">
        <v>-0.89704207427789229</v>
      </c>
      <c r="CY81" s="5">
        <v>0.84914927553281605</v>
      </c>
      <c r="CZ81" s="5">
        <v>3.7791055598612538E-3</v>
      </c>
      <c r="DA81" s="5">
        <v>2.378715780251419E-3</v>
      </c>
      <c r="DB81" s="5">
        <v>-9.1525915310393932E-2</v>
      </c>
      <c r="DC81" s="5">
        <v>475</v>
      </c>
      <c r="DD81" s="5">
        <v>428</v>
      </c>
      <c r="DE81" s="5">
        <v>290</v>
      </c>
      <c r="DF81" s="5">
        <v>268</v>
      </c>
      <c r="DG81" s="5">
        <v>312</v>
      </c>
      <c r="DH81" s="5">
        <v>1.1098130841121496</v>
      </c>
      <c r="DI81" s="5">
        <v>1.6379310344827587</v>
      </c>
      <c r="DJ81" s="5">
        <v>1.4758620689655173</v>
      </c>
      <c r="DK81" s="5">
        <v>1.0758620689655172</v>
      </c>
      <c r="DL81" s="5">
        <v>1.5970149253731343</v>
      </c>
      <c r="DM81" s="5">
        <v>1.0820895522388059</v>
      </c>
      <c r="DN81" s="5">
        <v>1.164179104477612</v>
      </c>
      <c r="DO81" s="5">
        <v>3.9426523297491037E-2</v>
      </c>
      <c r="DP81" s="5">
        <v>7.586206896551724E-2</v>
      </c>
      <c r="DQ81" s="5">
        <v>0.55172413793103448</v>
      </c>
      <c r="DR81" s="5">
        <v>-69.783018867924483</v>
      </c>
      <c r="DS81" s="5">
        <v>-64.936416184971094</v>
      </c>
      <c r="DT81" s="5">
        <v>6.1281337047353758E-2</v>
      </c>
      <c r="DU81" s="5" t="s">
        <v>230</v>
      </c>
      <c r="DV81" s="5" t="s">
        <v>230</v>
      </c>
      <c r="DW81" s="5" t="s">
        <v>230</v>
      </c>
      <c r="DX81" s="5" t="s">
        <v>230</v>
      </c>
      <c r="DY81" s="5" t="s">
        <v>230</v>
      </c>
      <c r="DZ81" s="5" t="s">
        <v>230</v>
      </c>
      <c r="EA81" s="5" t="s">
        <v>230</v>
      </c>
      <c r="EB81" s="5" t="s">
        <v>230</v>
      </c>
      <c r="EC81" s="5" t="s">
        <v>230</v>
      </c>
      <c r="ED81" s="5" t="s">
        <v>230</v>
      </c>
      <c r="EE81" s="5" t="s">
        <v>230</v>
      </c>
      <c r="EF81" s="5" t="s">
        <v>230</v>
      </c>
      <c r="EG81" s="5" t="s">
        <v>230</v>
      </c>
      <c r="EH81" s="5" t="s">
        <v>230</v>
      </c>
      <c r="EI81" s="5" t="s">
        <v>230</v>
      </c>
      <c r="EJ81" s="5" t="s">
        <v>230</v>
      </c>
      <c r="EK81" s="5" t="s">
        <v>230</v>
      </c>
      <c r="EL81" s="5" t="s">
        <v>230</v>
      </c>
      <c r="EM81" s="5">
        <v>4.9680173397064202E-2</v>
      </c>
      <c r="EN81" s="5">
        <v>4.73317950963974E-2</v>
      </c>
      <c r="EO81" s="5">
        <v>4.3533813208341599E-2</v>
      </c>
      <c r="EP81" s="5">
        <v>3.3937215805053697E-2</v>
      </c>
      <c r="EQ81" s="5">
        <v>3.4511547535657799E-2</v>
      </c>
      <c r="ER81" s="5">
        <v>1.0496152384646309</v>
      </c>
      <c r="ES81" s="5">
        <v>1.1411858905928527</v>
      </c>
      <c r="ET81" s="5">
        <v>1.0872421138456132</v>
      </c>
      <c r="EU81" s="5">
        <v>0.79275269020185379</v>
      </c>
      <c r="EV81" s="5">
        <v>1.3946870411611396</v>
      </c>
      <c r="EW81" s="5">
        <v>1.2827750354776848</v>
      </c>
      <c r="EX81" s="5">
        <v>1.0169233602987131</v>
      </c>
      <c r="EY81" s="5">
        <v>0.12387336950989229</v>
      </c>
      <c r="EZ81" s="5">
        <v>8.390680891418022E-3</v>
      </c>
      <c r="FA81" s="5">
        <v>0.30768219699112281</v>
      </c>
      <c r="FB81" s="5">
        <v>2.6162294143775872E-3</v>
      </c>
      <c r="FC81" s="5">
        <v>2.3186179039450805E-3</v>
      </c>
      <c r="FD81" s="5">
        <v>6.3206722688516764E-3</v>
      </c>
      <c r="FE81" s="5">
        <v>292</v>
      </c>
      <c r="FF81" s="5">
        <v>263</v>
      </c>
      <c r="FG81" s="5">
        <v>187</v>
      </c>
      <c r="FH81" s="5">
        <v>183</v>
      </c>
      <c r="FI81" s="5">
        <v>282</v>
      </c>
      <c r="FJ81" s="5">
        <v>1.1102661596958174</v>
      </c>
      <c r="FK81" s="5">
        <v>1.5614973262032086</v>
      </c>
      <c r="FL81" s="5">
        <v>1.4064171122994653</v>
      </c>
      <c r="FM81" s="5">
        <v>1.5080213903743316</v>
      </c>
      <c r="FN81" s="5">
        <v>1.4371584699453552</v>
      </c>
      <c r="FO81" s="5">
        <v>1.0218579234972678</v>
      </c>
      <c r="FP81" s="5">
        <v>1.540983606557377</v>
      </c>
      <c r="FQ81" s="5">
        <v>1.0810810810810811E-2</v>
      </c>
      <c r="FR81" s="5">
        <v>0.2129032258064516</v>
      </c>
      <c r="FS81" s="5">
        <v>0.42780748663101603</v>
      </c>
      <c r="FT81" s="5">
        <v>-44.330188679245261</v>
      </c>
      <c r="FU81" s="5">
        <v>-39.468208092485547</v>
      </c>
      <c r="FV81" s="5">
        <v>0.22</v>
      </c>
    </row>
    <row r="82" spans="1:178" x14ac:dyDescent="0.25">
      <c r="A82" s="1" t="s">
        <v>10</v>
      </c>
      <c r="B82" s="2">
        <v>43.28528</v>
      </c>
      <c r="C82" s="2">
        <v>-79.793890000000005</v>
      </c>
      <c r="D82" s="3">
        <v>43312</v>
      </c>
      <c r="E82" s="3" t="str">
        <f>CHOOSE(MONTH(D82),"Winter","Winter","Spring","Spring","Spring","Summer","Summer","Summer","Autumn","Autumn","Autumn","Winter")</f>
        <v>Summer</v>
      </c>
      <c r="F82" s="1">
        <v>1</v>
      </c>
      <c r="G82" s="1">
        <v>1</v>
      </c>
      <c r="H82" s="4">
        <v>23.1</v>
      </c>
      <c r="I82" s="4">
        <v>13.1</v>
      </c>
      <c r="J82" s="1">
        <v>0.1</v>
      </c>
      <c r="K82" s="1" t="s">
        <v>11</v>
      </c>
      <c r="L82" s="1" t="s">
        <v>24</v>
      </c>
      <c r="M82" s="1" t="s">
        <v>19</v>
      </c>
      <c r="N82" s="1" t="s">
        <v>64</v>
      </c>
      <c r="O82" s="3">
        <v>43310</v>
      </c>
      <c r="P82" s="1">
        <v>2</v>
      </c>
      <c r="Q82" s="5">
        <v>10729</v>
      </c>
      <c r="R82" s="5">
        <v>9618</v>
      </c>
      <c r="S82" s="5">
        <v>8355</v>
      </c>
      <c r="T82" s="5">
        <v>7238</v>
      </c>
      <c r="U82" s="5">
        <v>6357</v>
      </c>
      <c r="V82" s="5">
        <v>1.1155125805780828</v>
      </c>
      <c r="W82" s="5">
        <v>1.2841412327947337</v>
      </c>
      <c r="X82" s="5">
        <v>1.1511669658886894</v>
      </c>
      <c r="Y82" s="5">
        <v>0.76086175942549372</v>
      </c>
      <c r="Z82" s="5">
        <v>1.3288201160541586</v>
      </c>
      <c r="AA82" s="5">
        <v>1.1543243990052501</v>
      </c>
      <c r="AB82" s="5">
        <v>0.87828129317491022</v>
      </c>
      <c r="AC82" s="5">
        <v>7.163470788174181E-2</v>
      </c>
      <c r="AD82" s="5">
        <v>-6.4803236484001478E-2</v>
      </c>
      <c r="AE82" s="5">
        <v>0.2848593656493118</v>
      </c>
      <c r="AF82" s="5">
        <v>-430.89622641509368</v>
      </c>
      <c r="AG82" s="5">
        <v>-176.17919075144505</v>
      </c>
      <c r="AH82" s="5">
        <v>-4.9017971401546762E-2</v>
      </c>
      <c r="AI82" s="5">
        <v>7933</v>
      </c>
      <c r="AJ82" s="5">
        <v>8094</v>
      </c>
      <c r="AK82" s="5">
        <v>8607</v>
      </c>
      <c r="AL82" s="5">
        <v>8050</v>
      </c>
      <c r="AM82" s="5">
        <v>7784</v>
      </c>
      <c r="AN82" s="5">
        <v>0.98010872251050163</v>
      </c>
      <c r="AO82" s="5">
        <v>0.92169164633437894</v>
      </c>
      <c r="AP82" s="5">
        <v>0.94039735099337751</v>
      </c>
      <c r="AQ82" s="5">
        <v>0.90438015568723129</v>
      </c>
      <c r="AR82" s="5">
        <v>1.0054658385093167</v>
      </c>
      <c r="AS82" s="5">
        <v>1.069192546583851</v>
      </c>
      <c r="AT82" s="5">
        <v>0.96695652173913038</v>
      </c>
      <c r="AU82" s="5">
        <v>3.3439394849012427E-2</v>
      </c>
      <c r="AV82" s="5">
        <v>-1.6799292661361626E-2</v>
      </c>
      <c r="AW82" s="5">
        <v>5.112118043453003E-3</v>
      </c>
      <c r="AX82" s="5">
        <v>608.87735849056605</v>
      </c>
      <c r="AY82" s="5">
        <v>533.0924855491329</v>
      </c>
      <c r="AZ82" s="5">
        <v>-1.5927189988623434E-2</v>
      </c>
      <c r="BA82" s="5">
        <v>2.6095204055309199E-2</v>
      </c>
      <c r="BB82" s="5">
        <v>2.6643922552466299E-2</v>
      </c>
      <c r="BC82" s="5">
        <v>3.3475756645202602E-2</v>
      </c>
      <c r="BD82" s="5">
        <v>1.9446004182100199E-2</v>
      </c>
      <c r="BE82" s="5">
        <v>1.12889586016535E-2</v>
      </c>
      <c r="BF82" s="5">
        <v>0.97940549121186704</v>
      </c>
      <c r="BG82" s="5">
        <v>0.77952544379751587</v>
      </c>
      <c r="BH82" s="5">
        <v>0.7959169626800543</v>
      </c>
      <c r="BI82" s="5">
        <v>0.33722788468386466</v>
      </c>
      <c r="BJ82" s="5">
        <v>1.3701489675185656</v>
      </c>
      <c r="BK82" s="5">
        <v>1.7214722537196929</v>
      </c>
      <c r="BL82" s="5">
        <v>0.58052844666385717</v>
      </c>
      <c r="BM82" s="5">
        <v>0.2651036595113504</v>
      </c>
      <c r="BN82" s="5">
        <v>-0.26539955938253035</v>
      </c>
      <c r="BO82" s="5">
        <v>0.21501884025069917</v>
      </c>
      <c r="BP82" s="5">
        <v>1.1081522330641811E-2</v>
      </c>
      <c r="BQ82" s="5">
        <v>1.0118744793654927E-2</v>
      </c>
      <c r="BR82" s="5">
        <v>-0.13568012486605188</v>
      </c>
      <c r="BS82" s="5">
        <v>725</v>
      </c>
      <c r="BT82" s="5">
        <v>537</v>
      </c>
      <c r="BU82" s="5">
        <v>544</v>
      </c>
      <c r="BV82" s="5">
        <v>364</v>
      </c>
      <c r="BW82" s="5">
        <v>239</v>
      </c>
      <c r="BX82" s="5">
        <v>1.3500931098696463</v>
      </c>
      <c r="BY82" s="5">
        <v>1.3327205882352942</v>
      </c>
      <c r="BZ82" s="5">
        <v>0.98713235294117652</v>
      </c>
      <c r="CA82" s="5">
        <v>0.43933823529411764</v>
      </c>
      <c r="CB82" s="5">
        <v>1.4752747252747254</v>
      </c>
      <c r="CC82" s="5">
        <v>1.4945054945054945</v>
      </c>
      <c r="CD82" s="5">
        <v>0.65659340659340659</v>
      </c>
      <c r="CE82" s="5">
        <v>0.19823788546255505</v>
      </c>
      <c r="CF82" s="5">
        <v>-0.20729684908789386</v>
      </c>
      <c r="CG82" s="5">
        <v>0.31801470588235292</v>
      </c>
      <c r="CH82" s="5">
        <v>19.933962264151006</v>
      </c>
      <c r="CI82" s="5">
        <v>86.000000000000014</v>
      </c>
      <c r="CJ82" s="5">
        <v>-0.11563367252543941</v>
      </c>
      <c r="CK82" s="5">
        <v>6.7638577893376298E-3</v>
      </c>
      <c r="CL82" s="5">
        <v>1.0218147188425E-2</v>
      </c>
      <c r="CM82" s="5">
        <v>1.6222489997744501E-2</v>
      </c>
      <c r="CN82" s="5">
        <v>5.4615042172372298E-3</v>
      </c>
      <c r="CO82" s="5">
        <v>3.67501168511807E-4</v>
      </c>
      <c r="CP82" s="5">
        <v>0.6619456213157362</v>
      </c>
      <c r="CQ82" s="5">
        <v>0.41694325533737697</v>
      </c>
      <c r="CR82" s="5">
        <v>0.62987538841729496</v>
      </c>
      <c r="CS82" s="5">
        <v>2.2653807680750773E-2</v>
      </c>
      <c r="CT82" s="5">
        <v>1.8709400893942689</v>
      </c>
      <c r="CU82" s="5">
        <v>2.9703336942493199</v>
      </c>
      <c r="CV82" s="5">
        <v>6.7289368257178073E-2</v>
      </c>
      <c r="CW82" s="5">
        <v>0.49626400347738409</v>
      </c>
      <c r="CX82" s="5">
        <v>-0.87390604599189869</v>
      </c>
      <c r="CY82" s="5">
        <v>0.29321287742196861</v>
      </c>
      <c r="CZ82" s="5">
        <v>1.0183527121179736E-2</v>
      </c>
      <c r="DA82" s="5">
        <v>8.1764514493416623E-3</v>
      </c>
      <c r="DB82" s="5">
        <v>-0.1926581047521041</v>
      </c>
      <c r="DC82" s="5">
        <v>384</v>
      </c>
      <c r="DD82" s="5">
        <v>356</v>
      </c>
      <c r="DE82" s="5">
        <v>378</v>
      </c>
      <c r="DF82" s="5">
        <v>299</v>
      </c>
      <c r="DG82" s="5">
        <v>265</v>
      </c>
      <c r="DH82" s="5">
        <v>1.0786516853932584</v>
      </c>
      <c r="DI82" s="5">
        <v>1.0158730158730158</v>
      </c>
      <c r="DJ82" s="5">
        <v>0.94179894179894175</v>
      </c>
      <c r="DK82" s="5">
        <v>0.70105820105820105</v>
      </c>
      <c r="DL82" s="5">
        <v>1.1906354515050168</v>
      </c>
      <c r="DM82" s="5">
        <v>1.2642140468227425</v>
      </c>
      <c r="DN82" s="5">
        <v>0.88628762541806017</v>
      </c>
      <c r="DO82" s="5">
        <v>0.11669128508124077</v>
      </c>
      <c r="DP82" s="5">
        <v>-6.0283687943262408E-2</v>
      </c>
      <c r="DQ82" s="5">
        <v>0.15079365079365079</v>
      </c>
      <c r="DR82" s="5">
        <v>41.311320754717002</v>
      </c>
      <c r="DS82" s="5">
        <v>48.028901734104053</v>
      </c>
      <c r="DT82" s="5">
        <v>-4.632152588555858E-2</v>
      </c>
      <c r="DU82" s="5">
        <v>535</v>
      </c>
      <c r="DV82" s="5">
        <v>290</v>
      </c>
      <c r="DW82" s="5">
        <v>382</v>
      </c>
      <c r="DX82" s="5">
        <v>134</v>
      </c>
      <c r="DY82" s="5" t="s">
        <v>230</v>
      </c>
      <c r="DZ82" s="5">
        <v>1.8448275862068966</v>
      </c>
      <c r="EA82" s="5">
        <v>1.4005235602094241</v>
      </c>
      <c r="EB82" s="5">
        <v>0.75916230366492143</v>
      </c>
      <c r="EC82" s="5" t="s">
        <v>230</v>
      </c>
      <c r="ED82" s="5">
        <v>2.1641791044776117</v>
      </c>
      <c r="EE82" s="5">
        <v>2.8507462686567164</v>
      </c>
      <c r="EF82" s="5" t="s">
        <v>230</v>
      </c>
      <c r="EG82" s="5">
        <v>0.48062015503875971</v>
      </c>
      <c r="EH82" s="5" t="s">
        <v>230</v>
      </c>
      <c r="EI82" s="5">
        <v>0.40837696335078533</v>
      </c>
      <c r="EJ82" s="5">
        <v>70.198113207547266</v>
      </c>
      <c r="EK82" s="5">
        <v>163.23699421965318</v>
      </c>
      <c r="EL82" s="5" t="s">
        <v>230</v>
      </c>
      <c r="EM82" s="5">
        <v>4.4913198798894799E-2</v>
      </c>
      <c r="EN82" s="5">
        <v>4.3321583420038202E-2</v>
      </c>
      <c r="EO82" s="5">
        <v>4.6578194946050602E-2</v>
      </c>
      <c r="EP82" s="5">
        <v>3.1715936958789798E-2</v>
      </c>
      <c r="EQ82" s="5">
        <v>2.2772409021854401E-2</v>
      </c>
      <c r="ER82" s="5">
        <v>1.0367395476620644</v>
      </c>
      <c r="ES82" s="5">
        <v>0.96425374257022423</v>
      </c>
      <c r="ET82" s="5">
        <v>0.93008291691456946</v>
      </c>
      <c r="EU82" s="5">
        <v>0.4889070743988822</v>
      </c>
      <c r="EV82" s="5">
        <v>1.365924755000246</v>
      </c>
      <c r="EW82" s="5">
        <v>1.4686053578228551</v>
      </c>
      <c r="EX82" s="5">
        <v>0.71801154893969554</v>
      </c>
      <c r="EY82" s="5">
        <v>0.18982595024266399</v>
      </c>
      <c r="EZ82" s="5">
        <v>-0.16413652820572661</v>
      </c>
      <c r="FA82" s="5">
        <v>0.24916479641795256</v>
      </c>
      <c r="FB82" s="5">
        <v>9.0106418883463268E-3</v>
      </c>
      <c r="FC82" s="5">
        <v>8.5562997944437537E-3</v>
      </c>
      <c r="FD82" s="5">
        <v>-9.9483314636390638E-2</v>
      </c>
      <c r="FE82" s="5">
        <v>84</v>
      </c>
      <c r="FF82" s="5">
        <v>79</v>
      </c>
      <c r="FG82" s="5">
        <v>94</v>
      </c>
      <c r="FH82" s="5">
        <v>72</v>
      </c>
      <c r="FI82" s="5">
        <v>62</v>
      </c>
      <c r="FJ82" s="5">
        <v>1.0632911392405062</v>
      </c>
      <c r="FK82" s="5">
        <v>0.8936170212765957</v>
      </c>
      <c r="FL82" s="5">
        <v>0.84042553191489366</v>
      </c>
      <c r="FM82" s="5">
        <v>0.65957446808510634</v>
      </c>
      <c r="FN82" s="5">
        <v>1.0972222222222223</v>
      </c>
      <c r="FO82" s="5">
        <v>1.3055555555555556</v>
      </c>
      <c r="FP82" s="5">
        <v>0.86111111111111116</v>
      </c>
      <c r="FQ82" s="5">
        <v>0.13253012048192772</v>
      </c>
      <c r="FR82" s="5">
        <v>-7.4626865671641784E-2</v>
      </c>
      <c r="FS82" s="5">
        <v>7.4468085106382975E-2</v>
      </c>
      <c r="FT82" s="5">
        <v>16.679245283018872</v>
      </c>
      <c r="FU82" s="5">
        <v>18.196531791907514</v>
      </c>
      <c r="FV82" s="5">
        <v>-5.7803468208092484E-2</v>
      </c>
    </row>
    <row r="83" spans="1:178" x14ac:dyDescent="0.25">
      <c r="A83" s="1" t="s">
        <v>10</v>
      </c>
      <c r="B83" s="2">
        <v>43.28528</v>
      </c>
      <c r="C83" s="2">
        <v>-79.793890000000005</v>
      </c>
      <c r="D83" s="3">
        <v>42591</v>
      </c>
      <c r="E83" s="3" t="str">
        <f>CHOOSE(MONTH(D83),"Winter","Winter","Spring","Spring","Spring","Summer","Summer","Summer","Autumn","Autumn","Autumn","Winter")</f>
        <v>Summer</v>
      </c>
      <c r="F83" s="1">
        <v>1</v>
      </c>
      <c r="G83" s="1">
        <v>1</v>
      </c>
      <c r="H83" s="4">
        <v>23.5</v>
      </c>
      <c r="I83" s="4">
        <v>21.7</v>
      </c>
      <c r="J83" s="1">
        <v>0.1</v>
      </c>
      <c r="K83" s="1" t="s">
        <v>11</v>
      </c>
      <c r="L83" s="1" t="s">
        <v>24</v>
      </c>
      <c r="M83" s="1" t="s">
        <v>19</v>
      </c>
      <c r="N83" s="1" t="s">
        <v>51</v>
      </c>
      <c r="O83" s="3">
        <v>42590</v>
      </c>
      <c r="P83" s="1">
        <v>1</v>
      </c>
      <c r="Q83" s="5">
        <v>5664.7190093994095</v>
      </c>
      <c r="R83" s="5">
        <v>4554.3827056884702</v>
      </c>
      <c r="S83" s="5">
        <v>3106.4519882202098</v>
      </c>
      <c r="T83" s="5">
        <v>1411.17677688598</v>
      </c>
      <c r="U83" s="5">
        <v>355.086731910705</v>
      </c>
      <c r="V83" s="5">
        <v>1.2437951255883959</v>
      </c>
      <c r="W83" s="5">
        <v>1.8235334171847015</v>
      </c>
      <c r="X83" s="5">
        <v>1.4661043283330537</v>
      </c>
      <c r="Y83" s="5">
        <v>0.1143062031079856</v>
      </c>
      <c r="Z83" s="5">
        <v>3.2273651184499719</v>
      </c>
      <c r="AA83" s="5">
        <v>2.201320230818399</v>
      </c>
      <c r="AB83" s="5">
        <v>0.25162455740964568</v>
      </c>
      <c r="AC83" s="5">
        <v>0.37525775124073996</v>
      </c>
      <c r="AD83" s="5">
        <v>-0.59792326553514363</v>
      </c>
      <c r="AE83" s="5">
        <v>1.0118314851546564</v>
      </c>
      <c r="AF83" s="5">
        <v>-190.72936345945982</v>
      </c>
      <c r="AG83" s="5">
        <v>-12.593906049781936</v>
      </c>
      <c r="AH83" s="5">
        <v>-0.13785574120467556</v>
      </c>
      <c r="AI83" s="5" t="s">
        <v>230</v>
      </c>
      <c r="AJ83" s="5">
        <v>556.25000968575398</v>
      </c>
      <c r="AK83" s="5">
        <v>2481.2500923871899</v>
      </c>
      <c r="AL83" s="5">
        <v>1254.7500431537601</v>
      </c>
      <c r="AM83" s="5" t="s">
        <v>230</v>
      </c>
      <c r="AN83" s="5" t="s">
        <v>230</v>
      </c>
      <c r="AO83" s="5" t="s">
        <v>230</v>
      </c>
      <c r="AP83" s="5">
        <v>0.22418135575789158</v>
      </c>
      <c r="AQ83" s="5" t="s">
        <v>230</v>
      </c>
      <c r="AR83" s="5">
        <v>0.44331539394702357</v>
      </c>
      <c r="AS83" s="5">
        <v>1.9774855605110599</v>
      </c>
      <c r="AT83" s="5" t="s">
        <v>230</v>
      </c>
      <c r="AU83" s="5">
        <v>0.32829229248832459</v>
      </c>
      <c r="AV83" s="5" t="s">
        <v>230</v>
      </c>
      <c r="AW83" s="5">
        <v>-0.28151133801912936</v>
      </c>
      <c r="AX83" s="5" t="s">
        <v>230</v>
      </c>
      <c r="AY83" s="5">
        <v>1606.0318593258723</v>
      </c>
      <c r="AZ83" s="5" t="s">
        <v>230</v>
      </c>
      <c r="BA83" s="5">
        <v>1.495898142457E-2</v>
      </c>
      <c r="BB83" s="5">
        <v>1.94413531571626E-2</v>
      </c>
      <c r="BC83" s="5">
        <v>3.03548090159893E-2</v>
      </c>
      <c r="BD83" s="5">
        <v>1.26738743856549E-2</v>
      </c>
      <c r="BE83" s="5">
        <v>2.9679622966796099E-3</v>
      </c>
      <c r="BF83" s="5">
        <v>0.76944137085739839</v>
      </c>
      <c r="BG83" s="5">
        <v>0.49280433346460534</v>
      </c>
      <c r="BH83" s="5">
        <v>0.64047028419523011</v>
      </c>
      <c r="BI83" s="5">
        <v>9.7775686716271057E-2</v>
      </c>
      <c r="BJ83" s="5">
        <v>1.5339707942164524</v>
      </c>
      <c r="BK83" s="5">
        <v>2.3950694233127963</v>
      </c>
      <c r="BL83" s="5">
        <v>0.23417955759755194</v>
      </c>
      <c r="BM83" s="5">
        <v>0.41091042608240202</v>
      </c>
      <c r="BN83" s="5">
        <v>-0.62050974486499388</v>
      </c>
      <c r="BO83" s="5">
        <v>0.22294585243290288</v>
      </c>
      <c r="BP83" s="5">
        <v>1.6667726792324873E-2</v>
      </c>
      <c r="BQ83" s="5">
        <v>1.400380743656721E-2</v>
      </c>
      <c r="BR83" s="5">
        <v>-0.19491285403131586</v>
      </c>
      <c r="BS83" s="5">
        <v>297</v>
      </c>
      <c r="BT83" s="5">
        <v>218</v>
      </c>
      <c r="BU83" s="5">
        <v>323</v>
      </c>
      <c r="BV83" s="5">
        <v>137</v>
      </c>
      <c r="BW83" s="5">
        <v>42</v>
      </c>
      <c r="BX83" s="5">
        <v>1.3623853211009174</v>
      </c>
      <c r="BY83" s="5">
        <v>0.91950464396284826</v>
      </c>
      <c r="BZ83" s="5">
        <v>0.67492260061919507</v>
      </c>
      <c r="CA83" s="5">
        <v>0.13003095975232198</v>
      </c>
      <c r="CB83" s="5">
        <v>1.5912408759124088</v>
      </c>
      <c r="CC83" s="5">
        <v>2.3576642335766422</v>
      </c>
      <c r="CD83" s="5">
        <v>0.30656934306569344</v>
      </c>
      <c r="CE83" s="5">
        <v>0.40434782608695652</v>
      </c>
      <c r="CF83" s="5">
        <v>-0.53072625698324027</v>
      </c>
      <c r="CG83" s="5">
        <v>0.25077399380804954</v>
      </c>
      <c r="CH83" s="5">
        <v>115.05660377358494</v>
      </c>
      <c r="CI83" s="5">
        <v>141.98843930635837</v>
      </c>
      <c r="CJ83" s="5">
        <v>-0.1756007393715342</v>
      </c>
      <c r="CK83" s="5">
        <v>1.07883242890238E-2</v>
      </c>
      <c r="CL83" s="5">
        <v>1.6427982598543101E-2</v>
      </c>
      <c r="CM83" s="5">
        <v>2.8303625062108002E-2</v>
      </c>
      <c r="CN83" s="5">
        <v>1.0215356945991501E-2</v>
      </c>
      <c r="CO83" s="5">
        <v>6.6226080525666399E-4</v>
      </c>
      <c r="CP83" s="5">
        <v>0.65670414637403807</v>
      </c>
      <c r="CQ83" s="5">
        <v>0.38116404755046263</v>
      </c>
      <c r="CR83" s="5">
        <v>0.58041973642932276</v>
      </c>
      <c r="CS83" s="5">
        <v>2.3398444679910552E-2</v>
      </c>
      <c r="CT83" s="5">
        <v>1.6081653030234475</v>
      </c>
      <c r="CU83" s="5">
        <v>2.7706936930103385</v>
      </c>
      <c r="CV83" s="5">
        <v>6.4829923100879483E-2</v>
      </c>
      <c r="CW83" s="5">
        <v>0.46959361782492148</v>
      </c>
      <c r="CX83" s="5">
        <v>-0.87823421995488438</v>
      </c>
      <c r="CY83" s="5">
        <v>0.21949929166030635</v>
      </c>
      <c r="CZ83" s="5">
        <v>1.7834216558356895E-2</v>
      </c>
      <c r="DA83" s="5">
        <v>1.4712621807793667E-2</v>
      </c>
      <c r="DB83" s="5">
        <v>-0.21356478428425399</v>
      </c>
      <c r="DC83" s="5">
        <v>227</v>
      </c>
      <c r="DD83" s="5">
        <v>240</v>
      </c>
      <c r="DE83" s="5">
        <v>302</v>
      </c>
      <c r="DF83" s="5">
        <v>202</v>
      </c>
      <c r="DG83" s="5">
        <v>146</v>
      </c>
      <c r="DH83" s="5">
        <v>0.9458333333333333</v>
      </c>
      <c r="DI83" s="5">
        <v>0.7516556291390728</v>
      </c>
      <c r="DJ83" s="5">
        <v>0.79470198675496684</v>
      </c>
      <c r="DK83" s="5">
        <v>0.48344370860927155</v>
      </c>
      <c r="DL83" s="5">
        <v>1.1881188118811881</v>
      </c>
      <c r="DM83" s="5">
        <v>1.495049504950495</v>
      </c>
      <c r="DN83" s="5">
        <v>0.72277227722772275</v>
      </c>
      <c r="DO83" s="5">
        <v>0.1984126984126984</v>
      </c>
      <c r="DP83" s="5">
        <v>-0.16091954022988506</v>
      </c>
      <c r="DQ83" s="5">
        <v>0.12582781456953643</v>
      </c>
      <c r="DR83" s="5">
        <v>88.915094339622641</v>
      </c>
      <c r="DS83" s="5">
        <v>79.352601156069369</v>
      </c>
      <c r="DT83" s="5">
        <v>-0.10332103321033211</v>
      </c>
      <c r="DU83" s="5">
        <v>207</v>
      </c>
      <c r="DV83" s="5">
        <v>115</v>
      </c>
      <c r="DW83" s="5">
        <v>273</v>
      </c>
      <c r="DX83" s="5">
        <v>70</v>
      </c>
      <c r="DY83" s="5" t="s">
        <v>230</v>
      </c>
      <c r="DZ83" s="5">
        <v>1.8</v>
      </c>
      <c r="EA83" s="5">
        <v>0.75824175824175821</v>
      </c>
      <c r="EB83" s="5">
        <v>0.42124542124542125</v>
      </c>
      <c r="EC83" s="5" t="s">
        <v>230</v>
      </c>
      <c r="ED83" s="5">
        <v>1.6428571428571428</v>
      </c>
      <c r="EE83" s="5">
        <v>3.9</v>
      </c>
      <c r="EF83" s="5" t="s">
        <v>230</v>
      </c>
      <c r="EG83" s="5">
        <v>0.59183673469387754</v>
      </c>
      <c r="EH83" s="5" t="s">
        <v>230</v>
      </c>
      <c r="EI83" s="5">
        <v>0.16483516483516483</v>
      </c>
      <c r="EJ83" s="5">
        <v>142.25471698113211</v>
      </c>
      <c r="EK83" s="5">
        <v>178.54913294797689</v>
      </c>
      <c r="EL83" s="5" t="s">
        <v>230</v>
      </c>
      <c r="EM83" s="5">
        <v>8.6671132594347E-3</v>
      </c>
      <c r="EN83" s="5">
        <v>1.1631640605628501E-2</v>
      </c>
      <c r="EO83" s="5">
        <v>2.5798978284001399E-2</v>
      </c>
      <c r="EP83" s="5">
        <v>8.9566884562373196E-3</v>
      </c>
      <c r="EQ83" s="5">
        <v>2.4790244642645099E-3</v>
      </c>
      <c r="ER83" s="5">
        <v>0.74513248416914812</v>
      </c>
      <c r="ES83" s="5">
        <v>0.33594792646534366</v>
      </c>
      <c r="ET83" s="5">
        <v>0.45085663771582679</v>
      </c>
      <c r="EU83" s="5">
        <v>9.6090024844193767E-2</v>
      </c>
      <c r="EV83" s="5">
        <v>1.2986541468379844</v>
      </c>
      <c r="EW83" s="5">
        <v>2.8804148330106685</v>
      </c>
      <c r="EX83" s="5">
        <v>0.27677913286557937</v>
      </c>
      <c r="EY83" s="5">
        <v>0.48459118778074683</v>
      </c>
      <c r="EZ83" s="5">
        <v>-0.56644164093693883</v>
      </c>
      <c r="FA83" s="5">
        <v>0.10368442191565341</v>
      </c>
      <c r="FB83" s="5">
        <v>1.6970686377289768E-2</v>
      </c>
      <c r="FC83" s="5">
        <v>1.5388847619424363E-2</v>
      </c>
      <c r="FD83" s="5">
        <v>-0.17305789175095465</v>
      </c>
      <c r="FE83" s="5">
        <v>114</v>
      </c>
      <c r="FF83" s="5">
        <v>115</v>
      </c>
      <c r="FG83" s="5">
        <v>161</v>
      </c>
      <c r="FH83" s="5">
        <v>80</v>
      </c>
      <c r="FI83" s="5">
        <v>33</v>
      </c>
      <c r="FJ83" s="5">
        <v>0.99130434782608701</v>
      </c>
      <c r="FK83" s="5">
        <v>0.70807453416149069</v>
      </c>
      <c r="FL83" s="5">
        <v>0.7142857142857143</v>
      </c>
      <c r="FM83" s="5">
        <v>0.20496894409937888</v>
      </c>
      <c r="FN83" s="5">
        <v>1.4375</v>
      </c>
      <c r="FO83" s="5">
        <v>2.0125000000000002</v>
      </c>
      <c r="FP83" s="5">
        <v>0.41249999999999998</v>
      </c>
      <c r="FQ83" s="5">
        <v>0.33609958506224069</v>
      </c>
      <c r="FR83" s="5">
        <v>-0.41592920353982299</v>
      </c>
      <c r="FS83" s="5">
        <v>0.21739130434782608</v>
      </c>
      <c r="FT83" s="5">
        <v>65.924528301886795</v>
      </c>
      <c r="FU83" s="5">
        <v>61.982658959537574</v>
      </c>
      <c r="FV83" s="5">
        <v>-0.17028985507246377</v>
      </c>
    </row>
    <row r="84" spans="1:178" x14ac:dyDescent="0.25">
      <c r="A84" s="1" t="s">
        <v>10</v>
      </c>
      <c r="B84" s="2">
        <v>43.28528</v>
      </c>
      <c r="C84" s="2">
        <v>-79.793890000000005</v>
      </c>
      <c r="D84" s="3">
        <v>41872</v>
      </c>
      <c r="E84" s="3" t="str">
        <f>CHOOSE(MONTH(D84),"Winter","Winter","Spring","Spring","Spring","Summer","Summer","Summer","Autumn","Autumn","Autumn","Winter")</f>
        <v>Summer</v>
      </c>
      <c r="F84" s="1">
        <v>1</v>
      </c>
      <c r="G84" s="1">
        <v>1</v>
      </c>
      <c r="H84" s="4">
        <v>23.6</v>
      </c>
      <c r="I84" s="4">
        <v>20.8</v>
      </c>
      <c r="J84" s="1">
        <v>0.1</v>
      </c>
      <c r="K84" s="1" t="s">
        <v>11</v>
      </c>
      <c r="L84" s="1" t="s">
        <v>24</v>
      </c>
      <c r="M84" s="1" t="s">
        <v>19</v>
      </c>
      <c r="N84" s="1" t="s">
        <v>37</v>
      </c>
      <c r="O84" s="3">
        <v>41870</v>
      </c>
      <c r="P84" s="1">
        <v>2</v>
      </c>
      <c r="Q84" s="5">
        <v>5677.7400970458903</v>
      </c>
      <c r="R84" s="5">
        <v>4425.2269744873001</v>
      </c>
      <c r="S84" s="5">
        <v>2721.2738037109302</v>
      </c>
      <c r="T84" s="5">
        <v>1385.2284431457499</v>
      </c>
      <c r="U84" s="5">
        <v>449.51438903808497</v>
      </c>
      <c r="V84" s="5">
        <v>1.2830392948835589</v>
      </c>
      <c r="W84" s="5">
        <v>2.0864273522580872</v>
      </c>
      <c r="X84" s="5">
        <v>1.6261601344387813</v>
      </c>
      <c r="Y84" s="5">
        <v>0.16518528507682465</v>
      </c>
      <c r="Z84" s="5">
        <v>3.1945828115093722</v>
      </c>
      <c r="AA84" s="5">
        <v>1.9644946053310322</v>
      </c>
      <c r="AB84" s="5">
        <v>0.32450560141349072</v>
      </c>
      <c r="AC84" s="5">
        <v>0.32534874699943372</v>
      </c>
      <c r="AD84" s="5">
        <v>-0.50999738911306425</v>
      </c>
      <c r="AE84" s="5">
        <v>1.1171233586256493</v>
      </c>
      <c r="AF84" s="5">
        <v>-567.23810861695665</v>
      </c>
      <c r="AG84" s="5">
        <v>-315.74574894988132</v>
      </c>
      <c r="AH84" s="5">
        <v>-0.13093317738972896</v>
      </c>
      <c r="AI84" s="5">
        <v>3325.4999667406</v>
      </c>
      <c r="AJ84" s="5">
        <v>3649.9999463558197</v>
      </c>
      <c r="AK84" s="5">
        <v>4749.9999403953498</v>
      </c>
      <c r="AL84" s="5">
        <v>3342.0000225305503</v>
      </c>
      <c r="AM84" s="5">
        <v>3380.5001527070999</v>
      </c>
      <c r="AN84" s="5">
        <v>0.91109589468920338</v>
      </c>
      <c r="AO84" s="5">
        <v>0.70010526494107994</v>
      </c>
      <c r="AP84" s="5">
        <v>0.76842105098048163</v>
      </c>
      <c r="AQ84" s="5">
        <v>0.71168425160564019</v>
      </c>
      <c r="AR84" s="5">
        <v>1.0921603595897205</v>
      </c>
      <c r="AS84" s="5">
        <v>1.4213045806022069</v>
      </c>
      <c r="AT84" s="5">
        <v>1.01152008674955</v>
      </c>
      <c r="AU84" s="5">
        <v>0.17399900201626989</v>
      </c>
      <c r="AV84" s="5">
        <v>5.7270552879068702E-3</v>
      </c>
      <c r="AW84" s="5">
        <v>6.4842090040033579E-2</v>
      </c>
      <c r="AX84" s="5">
        <v>1415.3159803377021</v>
      </c>
      <c r="AY84" s="5">
        <v>1240.6473580984682</v>
      </c>
      <c r="AZ84" s="5">
        <v>4.5833488923343506E-3</v>
      </c>
      <c r="BA84" s="5">
        <v>6.6745178773999197E-3</v>
      </c>
      <c r="BB84" s="5">
        <v>8.4260525181889499E-3</v>
      </c>
      <c r="BC84" s="5">
        <v>1.5677573159336999E-2</v>
      </c>
      <c r="BD84" s="5">
        <v>6.1598275788128298E-3</v>
      </c>
      <c r="BE84" s="5">
        <v>2.1499926224350899E-3</v>
      </c>
      <c r="BF84" s="5">
        <v>0.79212868220224486</v>
      </c>
      <c r="BG84" s="5">
        <v>0.42573667554055183</v>
      </c>
      <c r="BH84" s="5">
        <v>0.537458982493773</v>
      </c>
      <c r="BI84" s="5">
        <v>0.13713810170642587</v>
      </c>
      <c r="BJ84" s="5">
        <v>1.3679039567878433</v>
      </c>
      <c r="BK84" s="5">
        <v>2.5451318172055886</v>
      </c>
      <c r="BL84" s="5">
        <v>0.34903454600420053</v>
      </c>
      <c r="BM84" s="5">
        <v>0.43584608327019042</v>
      </c>
      <c r="BN84" s="5">
        <v>-0.48254172283722407</v>
      </c>
      <c r="BO84" s="5">
        <v>0.14455202449662549</v>
      </c>
      <c r="BP84" s="5">
        <v>9.2895338443581953E-3</v>
      </c>
      <c r="BQ84" s="5">
        <v>8.2863863649093976E-3</v>
      </c>
      <c r="BR84" s="5">
        <v>-0.16635816578069754</v>
      </c>
      <c r="BS84" s="5">
        <v>326</v>
      </c>
      <c r="BT84" s="5">
        <v>200</v>
      </c>
      <c r="BU84" s="5">
        <v>244</v>
      </c>
      <c r="BV84" s="5">
        <v>141</v>
      </c>
      <c r="BW84" s="5">
        <v>89</v>
      </c>
      <c r="BX84" s="5">
        <v>1.63</v>
      </c>
      <c r="BY84" s="5">
        <v>1.3360655737704918</v>
      </c>
      <c r="BZ84" s="5">
        <v>0.81967213114754101</v>
      </c>
      <c r="CA84" s="5">
        <v>0.36475409836065575</v>
      </c>
      <c r="CB84" s="5">
        <v>1.4184397163120568</v>
      </c>
      <c r="CC84" s="5">
        <v>1.7304964539007093</v>
      </c>
      <c r="CD84" s="5">
        <v>0.63120567375886527</v>
      </c>
      <c r="CE84" s="5">
        <v>0.26753246753246751</v>
      </c>
      <c r="CF84" s="5">
        <v>-0.22608695652173913</v>
      </c>
      <c r="CG84" s="5">
        <v>0.24180327868852458</v>
      </c>
      <c r="CH84" s="5">
        <v>20.97169811320758</v>
      </c>
      <c r="CI84" s="5">
        <v>70.942196531791907</v>
      </c>
      <c r="CJ84" s="5">
        <v>-0.11711711711711711</v>
      </c>
      <c r="CK84" s="5">
        <v>3.9156423881649902E-3</v>
      </c>
      <c r="CL84" s="5">
        <v>5.9304381720721704E-3</v>
      </c>
      <c r="CM84" s="5">
        <v>1.05452723801136E-2</v>
      </c>
      <c r="CN84" s="5">
        <v>3.8557131774723499E-3</v>
      </c>
      <c r="CO84" s="5">
        <v>2.7190451510250498E-4</v>
      </c>
      <c r="CP84" s="5">
        <v>0.66026190216511693</v>
      </c>
      <c r="CQ84" s="5">
        <v>0.37131733036589509</v>
      </c>
      <c r="CR84" s="5">
        <v>0.56237885170760138</v>
      </c>
      <c r="CS84" s="5">
        <v>2.5784494255005279E-2</v>
      </c>
      <c r="CT84" s="5">
        <v>1.5380911128767951</v>
      </c>
      <c r="CU84" s="5">
        <v>2.7349732448269544</v>
      </c>
      <c r="CV84" s="5">
        <v>7.0519901918833755E-2</v>
      </c>
      <c r="CW84" s="5">
        <v>0.4645209298968721</v>
      </c>
      <c r="CX84" s="5">
        <v>-0.86825111463610971</v>
      </c>
      <c r="CY84" s="5">
        <v>0.19674456190551906</v>
      </c>
      <c r="CZ84" s="5">
        <v>6.6629868167680985E-3</v>
      </c>
      <c r="DA84" s="5">
        <v>5.5622519801419266E-3</v>
      </c>
      <c r="DB84" s="5">
        <v>-0.21752073460008647</v>
      </c>
      <c r="DC84" s="5">
        <v>302</v>
      </c>
      <c r="DD84" s="5">
        <v>255</v>
      </c>
      <c r="DE84" s="5">
        <v>229</v>
      </c>
      <c r="DF84" s="5">
        <v>192</v>
      </c>
      <c r="DG84" s="5">
        <v>177</v>
      </c>
      <c r="DH84" s="5">
        <v>1.1843137254901961</v>
      </c>
      <c r="DI84" s="5">
        <v>1.3187772925764192</v>
      </c>
      <c r="DJ84" s="5">
        <v>1.1135371179039302</v>
      </c>
      <c r="DK84" s="5">
        <v>0.77292576419213976</v>
      </c>
      <c r="DL84" s="5">
        <v>1.328125</v>
      </c>
      <c r="DM84" s="5">
        <v>1.1927083333333333</v>
      </c>
      <c r="DN84" s="5">
        <v>0.921875</v>
      </c>
      <c r="DO84" s="5">
        <v>8.7885985748218529E-2</v>
      </c>
      <c r="DP84" s="5">
        <v>-4.065040650406504E-2</v>
      </c>
      <c r="DQ84" s="5">
        <v>0.27510917030567683</v>
      </c>
      <c r="DR84" s="5">
        <v>-11.773584905660357</v>
      </c>
      <c r="DS84" s="5">
        <v>2.7687861271676297</v>
      </c>
      <c r="DT84" s="5">
        <v>-3.0991735537190084E-2</v>
      </c>
      <c r="DU84" s="5">
        <v>186</v>
      </c>
      <c r="DV84" s="5">
        <v>13</v>
      </c>
      <c r="DW84" s="5">
        <v>98</v>
      </c>
      <c r="DX84" s="5">
        <v>14</v>
      </c>
      <c r="DY84" s="5" t="s">
        <v>230</v>
      </c>
      <c r="DZ84" s="5">
        <v>14.307692307692308</v>
      </c>
      <c r="EA84" s="5">
        <v>1.8979591836734695</v>
      </c>
      <c r="EB84" s="5">
        <v>0.1326530612244898</v>
      </c>
      <c r="EC84" s="5" t="s">
        <v>230</v>
      </c>
      <c r="ED84" s="5">
        <v>0.9285714285714286</v>
      </c>
      <c r="EE84" s="5">
        <v>7</v>
      </c>
      <c r="EF84" s="5" t="s">
        <v>230</v>
      </c>
      <c r="EG84" s="5">
        <v>0.75</v>
      </c>
      <c r="EH84" s="5" t="s">
        <v>230</v>
      </c>
      <c r="EI84" s="5">
        <v>-1.020408163265306E-2</v>
      </c>
      <c r="EJ84" s="5">
        <v>7.7358490566038114</v>
      </c>
      <c r="EK84" s="5">
        <v>84.543352601156073</v>
      </c>
      <c r="EL84" s="5" t="s">
        <v>230</v>
      </c>
      <c r="EM84" s="5">
        <v>6.69804122298956E-3</v>
      </c>
      <c r="EN84" s="5">
        <v>6.1202421784400897E-3</v>
      </c>
      <c r="EO84" s="5">
        <v>1.3986366800963899E-2</v>
      </c>
      <c r="EP84" s="5">
        <v>6.4359121024608603E-3</v>
      </c>
      <c r="EQ84" s="5">
        <v>5.3354296833276697E-3</v>
      </c>
      <c r="ER84" s="5">
        <v>1.0944078727121118</v>
      </c>
      <c r="ES84" s="5">
        <v>0.47889786663738509</v>
      </c>
      <c r="ET84" s="5">
        <v>0.43758627708936537</v>
      </c>
      <c r="EU84" s="5">
        <v>0.38147359920232948</v>
      </c>
      <c r="EV84" s="5">
        <v>0.95095179688671172</v>
      </c>
      <c r="EW84" s="5">
        <v>2.1731755465734248</v>
      </c>
      <c r="EX84" s="5">
        <v>0.82900909744985396</v>
      </c>
      <c r="EY84" s="5">
        <v>0.36971655975361539</v>
      </c>
      <c r="EZ84" s="5">
        <v>-9.348827339817764E-2</v>
      </c>
      <c r="FA84" s="5">
        <v>-2.2569830214878652E-2</v>
      </c>
      <c r="FB84" s="5">
        <v>7.4342276356271064E-3</v>
      </c>
      <c r="FC84" s="5">
        <v>7.7219747728264638E-3</v>
      </c>
      <c r="FD84" s="5">
        <v>-5.4732372836238032E-2</v>
      </c>
      <c r="FE84" s="5">
        <v>179</v>
      </c>
      <c r="FF84" s="5">
        <v>144</v>
      </c>
      <c r="FG84" s="5">
        <v>117</v>
      </c>
      <c r="FH84" s="5">
        <v>80</v>
      </c>
      <c r="FI84" s="5">
        <v>57</v>
      </c>
      <c r="FJ84" s="5">
        <v>1.2430555555555556</v>
      </c>
      <c r="FK84" s="5">
        <v>1.5299145299145298</v>
      </c>
      <c r="FL84" s="5">
        <v>1.2307692307692308</v>
      </c>
      <c r="FM84" s="5">
        <v>0.48717948717948717</v>
      </c>
      <c r="FN84" s="5">
        <v>1.8</v>
      </c>
      <c r="FO84" s="5">
        <v>1.4624999999999999</v>
      </c>
      <c r="FP84" s="5">
        <v>0.71250000000000002</v>
      </c>
      <c r="FQ84" s="5">
        <v>0.18781725888324874</v>
      </c>
      <c r="FR84" s="5">
        <v>-0.16788321167883211</v>
      </c>
      <c r="FS84" s="5">
        <v>0.54700854700854706</v>
      </c>
      <c r="FT84" s="5">
        <v>-6.8962264150943184</v>
      </c>
      <c r="FU84" s="5">
        <v>2.2254335260115639</v>
      </c>
      <c r="FV84" s="5">
        <v>-8.8122605363984668E-2</v>
      </c>
    </row>
    <row r="85" spans="1:178" x14ac:dyDescent="0.25">
      <c r="A85" s="1" t="s">
        <v>10</v>
      </c>
      <c r="B85" s="2">
        <v>43.305599999999998</v>
      </c>
      <c r="C85" s="2">
        <v>-79.813500000000005</v>
      </c>
      <c r="D85" s="3">
        <v>41807</v>
      </c>
      <c r="E85" s="3" t="str">
        <f>CHOOSE(MONTH(D85),"Winter","Winter","Spring","Spring","Spring","Summer","Summer","Summer","Autumn","Autumn","Autumn","Winter")</f>
        <v>Summer</v>
      </c>
      <c r="F85" s="1">
        <v>1</v>
      </c>
      <c r="G85" s="1">
        <v>1</v>
      </c>
      <c r="H85" s="4">
        <v>24.2</v>
      </c>
      <c r="I85" s="4">
        <v>23.3</v>
      </c>
      <c r="J85" s="1">
        <v>0.1</v>
      </c>
      <c r="K85" s="1" t="s">
        <v>11</v>
      </c>
      <c r="L85" s="1" t="s">
        <v>24</v>
      </c>
      <c r="M85" s="1" t="s">
        <v>19</v>
      </c>
      <c r="N85" s="1" t="s">
        <v>34</v>
      </c>
      <c r="O85" s="3">
        <v>41806</v>
      </c>
      <c r="P85" s="1">
        <v>1</v>
      </c>
      <c r="Q85" s="5">
        <v>11938</v>
      </c>
      <c r="R85" s="5">
        <v>10785</v>
      </c>
      <c r="S85" s="5">
        <v>9211</v>
      </c>
      <c r="T85" s="5">
        <v>8202</v>
      </c>
      <c r="U85" s="5">
        <v>7956</v>
      </c>
      <c r="V85" s="5">
        <v>1.106907742234585</v>
      </c>
      <c r="W85" s="5">
        <v>1.2960590598197808</v>
      </c>
      <c r="X85" s="5">
        <v>1.1708826403213548</v>
      </c>
      <c r="Y85" s="5">
        <v>0.86374986429269351</v>
      </c>
      <c r="Z85" s="5">
        <v>1.3149231894659839</v>
      </c>
      <c r="AA85" s="5">
        <v>1.123018775908315</v>
      </c>
      <c r="AB85" s="5">
        <v>0.9700073152889539</v>
      </c>
      <c r="AC85" s="5">
        <v>5.794521334635043E-2</v>
      </c>
      <c r="AD85" s="5">
        <v>-1.5224656516895656E-2</v>
      </c>
      <c r="AE85" s="5">
        <v>0.28042557811312563</v>
      </c>
      <c r="AF85" s="5">
        <v>-647.52830188679172</v>
      </c>
      <c r="AG85" s="5">
        <v>-394.47976878612712</v>
      </c>
      <c r="AH85" s="5">
        <v>-1.230246049209842E-2</v>
      </c>
      <c r="AI85" s="5">
        <v>7947</v>
      </c>
      <c r="AJ85" s="5">
        <v>8258</v>
      </c>
      <c r="AK85" s="5">
        <v>8892</v>
      </c>
      <c r="AL85" s="5">
        <v>8465</v>
      </c>
      <c r="AM85" s="5">
        <v>8888</v>
      </c>
      <c r="AN85" s="5">
        <v>0.96233954952773071</v>
      </c>
      <c r="AO85" s="5">
        <v>0.89372469635627527</v>
      </c>
      <c r="AP85" s="5">
        <v>0.92869995501574454</v>
      </c>
      <c r="AQ85" s="5">
        <v>0.99955015744489428</v>
      </c>
      <c r="AR85" s="5">
        <v>0.97554636739515654</v>
      </c>
      <c r="AS85" s="5">
        <v>1.0504430005906675</v>
      </c>
      <c r="AT85" s="5">
        <v>1.0499704666272889</v>
      </c>
      <c r="AU85" s="5">
        <v>2.4601025522843809E-2</v>
      </c>
      <c r="AV85" s="5">
        <v>2.4376188555293034E-2</v>
      </c>
      <c r="AW85" s="5">
        <v>-2.3279352226720649E-2</v>
      </c>
      <c r="AX85" s="5">
        <v>656.67924528301876</v>
      </c>
      <c r="AY85" s="5">
        <v>539.47398843930637</v>
      </c>
      <c r="AZ85" s="5">
        <v>2.4664723032069971E-2</v>
      </c>
      <c r="BA85" s="5">
        <v>2.2514306008815699E-2</v>
      </c>
      <c r="BB85" s="5">
        <v>2.4248944595456099E-2</v>
      </c>
      <c r="BC85" s="5">
        <v>2.78145801275968E-2</v>
      </c>
      <c r="BD85" s="5">
        <v>1.9324488937854701E-2</v>
      </c>
      <c r="BE85" s="5">
        <v>3.2859522849321303E-2</v>
      </c>
      <c r="BF85" s="5">
        <v>0.92846539857386434</v>
      </c>
      <c r="BG85" s="5">
        <v>0.80944259828958098</v>
      </c>
      <c r="BH85" s="5">
        <v>0.87180696182420592</v>
      </c>
      <c r="BI85" s="5">
        <v>1.1813776335497892</v>
      </c>
      <c r="BJ85" s="5">
        <v>1.2548298003345844</v>
      </c>
      <c r="BK85" s="5">
        <v>1.4393436337201588</v>
      </c>
      <c r="BL85" s="5">
        <v>1.7004083758692761</v>
      </c>
      <c r="BM85" s="5">
        <v>0.18010731561019597</v>
      </c>
      <c r="BN85" s="5">
        <v>0.25937127959166945</v>
      </c>
      <c r="BO85" s="5">
        <v>0.17704583837005325</v>
      </c>
      <c r="BP85" s="5">
        <v>7.0757383375235437E-3</v>
      </c>
      <c r="BQ85" s="5">
        <v>5.8143753989066578E-3</v>
      </c>
      <c r="BR85" s="5">
        <v>0.25997152485285935</v>
      </c>
      <c r="BS85" s="5">
        <v>1083</v>
      </c>
      <c r="BT85" s="5">
        <v>853</v>
      </c>
      <c r="BU85" s="5">
        <v>765</v>
      </c>
      <c r="BV85" s="5">
        <v>610</v>
      </c>
      <c r="BW85" s="5">
        <v>627</v>
      </c>
      <c r="BX85" s="5">
        <v>1.2696365767878077</v>
      </c>
      <c r="BY85" s="5">
        <v>1.415686274509804</v>
      </c>
      <c r="BZ85" s="5">
        <v>1.1150326797385621</v>
      </c>
      <c r="CA85" s="5">
        <v>0.81960784313725488</v>
      </c>
      <c r="CB85" s="5">
        <v>1.3983606557377048</v>
      </c>
      <c r="CC85" s="5">
        <v>1.2540983606557377</v>
      </c>
      <c r="CD85" s="5">
        <v>1.0278688524590165</v>
      </c>
      <c r="CE85" s="5">
        <v>0.11272727272727273</v>
      </c>
      <c r="CF85" s="5">
        <v>1.3742926434923201E-2</v>
      </c>
      <c r="CG85" s="5">
        <v>0.31764705882352939</v>
      </c>
      <c r="CH85" s="5">
        <v>-54.726415094339529</v>
      </c>
      <c r="CI85" s="5">
        <v>22.965317919075147</v>
      </c>
      <c r="CJ85" s="5">
        <v>1.0506798516687269E-2</v>
      </c>
      <c r="CK85" s="5">
        <v>8.2711745053529705E-3</v>
      </c>
      <c r="CL85" s="5">
        <v>1.16096790879964E-2</v>
      </c>
      <c r="CM85" s="5">
        <v>1.18546467274427E-2</v>
      </c>
      <c r="CN85" s="5">
        <v>2.19055567868053E-3</v>
      </c>
      <c r="CO85" s="5">
        <v>1.1798204650403901E-4</v>
      </c>
      <c r="CP85" s="5">
        <v>0.71243782387618182</v>
      </c>
      <c r="CQ85" s="5">
        <v>0.69771581520061365</v>
      </c>
      <c r="CR85" s="5">
        <v>0.97933572842122607</v>
      </c>
      <c r="CS85" s="5">
        <v>9.9523882251943124E-3</v>
      </c>
      <c r="CT85" s="5">
        <v>5.2998785655105696</v>
      </c>
      <c r="CU85" s="5">
        <v>5.4117075602402789</v>
      </c>
      <c r="CV85" s="5">
        <v>5.385941460073039E-2</v>
      </c>
      <c r="CW85" s="5">
        <v>0.68807061438637251</v>
      </c>
      <c r="CX85" s="5">
        <v>-0.8977863387572701</v>
      </c>
      <c r="CY85" s="5">
        <v>0.7945511684891664</v>
      </c>
      <c r="CZ85" s="5">
        <v>6.9679676067470322E-3</v>
      </c>
      <c r="DA85" s="5">
        <v>4.5461858437003677E-3</v>
      </c>
      <c r="DB85" s="5">
        <v>-8.832871008008146E-2</v>
      </c>
      <c r="DC85" s="5">
        <v>511</v>
      </c>
      <c r="DD85" s="5">
        <v>499</v>
      </c>
      <c r="DE85" s="5">
        <v>456</v>
      </c>
      <c r="DF85" s="5">
        <v>461</v>
      </c>
      <c r="DG85" s="5">
        <v>529</v>
      </c>
      <c r="DH85" s="5">
        <v>1.0240480961923848</v>
      </c>
      <c r="DI85" s="5">
        <v>1.1206140350877194</v>
      </c>
      <c r="DJ85" s="5">
        <v>1.0942982456140351</v>
      </c>
      <c r="DK85" s="5">
        <v>1.1600877192982457</v>
      </c>
      <c r="DL85" s="5">
        <v>1.0824295010845988</v>
      </c>
      <c r="DM85" s="5">
        <v>0.98915401301518435</v>
      </c>
      <c r="DN85" s="5">
        <v>1.1475054229934925</v>
      </c>
      <c r="DO85" s="5">
        <v>-5.4525627044711015E-3</v>
      </c>
      <c r="DP85" s="5">
        <v>6.8686868686868685E-2</v>
      </c>
      <c r="DQ85" s="5">
        <v>8.3333333333333329E-2</v>
      </c>
      <c r="DR85" s="5">
        <v>-27.169811320754707</v>
      </c>
      <c r="DS85" s="5">
        <v>-25.647398843930635</v>
      </c>
      <c r="DT85" s="5">
        <v>7.1204188481675396E-2</v>
      </c>
      <c r="DU85" s="5">
        <v>1299</v>
      </c>
      <c r="DV85" s="5">
        <v>897</v>
      </c>
      <c r="DW85" s="5">
        <v>812</v>
      </c>
      <c r="DX85" s="5">
        <v>609</v>
      </c>
      <c r="DY85" s="5">
        <v>590</v>
      </c>
      <c r="DZ85" s="5">
        <v>1.4481605351170568</v>
      </c>
      <c r="EA85" s="5">
        <v>1.5997536945812807</v>
      </c>
      <c r="EB85" s="5">
        <v>1.104679802955665</v>
      </c>
      <c r="EC85" s="5">
        <v>0.72660098522167482</v>
      </c>
      <c r="ED85" s="5">
        <v>1.4729064039408868</v>
      </c>
      <c r="EE85" s="5">
        <v>1.3333333333333333</v>
      </c>
      <c r="EF85" s="5">
        <v>0.96880131362889987</v>
      </c>
      <c r="EG85" s="5">
        <v>0.14285714285714285</v>
      </c>
      <c r="EH85" s="5">
        <v>-1.5846538782318599E-2</v>
      </c>
      <c r="EI85" s="5">
        <v>0.35467980295566504</v>
      </c>
      <c r="EJ85" s="5">
        <v>-102.94339622641496</v>
      </c>
      <c r="EK85" s="5">
        <v>46.514450867052034</v>
      </c>
      <c r="EL85" s="5" t="s">
        <v>230</v>
      </c>
      <c r="EM85" s="5">
        <v>8.0879107117652893E-2</v>
      </c>
      <c r="EN85" s="5">
        <v>7.4739798903465202E-2</v>
      </c>
      <c r="EO85" s="5">
        <v>7.1848064661026001E-2</v>
      </c>
      <c r="EP85" s="5">
        <v>5.8851815760135602E-2</v>
      </c>
      <c r="EQ85" s="5">
        <v>6.1234164983034099E-2</v>
      </c>
      <c r="ER85" s="5">
        <v>1.0821424235047421</v>
      </c>
      <c r="ES85" s="5">
        <v>1.1256963913952964</v>
      </c>
      <c r="ET85" s="5">
        <v>1.0402479072481938</v>
      </c>
      <c r="EU85" s="5">
        <v>0.85227299123410605</v>
      </c>
      <c r="EV85" s="5">
        <v>1.2699658954973421</v>
      </c>
      <c r="EW85" s="5">
        <v>1.220830041232027</v>
      </c>
      <c r="EX85" s="5">
        <v>1.0404804710292768</v>
      </c>
      <c r="EY85" s="5">
        <v>9.9435813246437965E-2</v>
      </c>
      <c r="EZ85" s="5">
        <v>1.9838695642530289E-2</v>
      </c>
      <c r="FA85" s="5">
        <v>0.22113307043534103</v>
      </c>
      <c r="FB85" s="5">
        <v>3.2294310348214162E-3</v>
      </c>
      <c r="FC85" s="5">
        <v>4.363471932838479E-3</v>
      </c>
      <c r="FD85" s="5">
        <v>1.6252022268203565E-2</v>
      </c>
      <c r="FE85" s="5">
        <v>131</v>
      </c>
      <c r="FF85" s="5">
        <v>133</v>
      </c>
      <c r="FG85" s="5">
        <v>136</v>
      </c>
      <c r="FH85" s="5">
        <v>146</v>
      </c>
      <c r="FI85" s="5">
        <v>207</v>
      </c>
      <c r="FJ85" s="5">
        <v>0.98496240601503759</v>
      </c>
      <c r="FK85" s="5">
        <v>0.96323529411764708</v>
      </c>
      <c r="FL85" s="5">
        <v>0.9779411764705882</v>
      </c>
      <c r="FM85" s="5">
        <v>1.5220588235294117</v>
      </c>
      <c r="FN85" s="5">
        <v>0.91095890410958902</v>
      </c>
      <c r="FO85" s="5">
        <v>0.93150684931506844</v>
      </c>
      <c r="FP85" s="5">
        <v>1.4178082191780821</v>
      </c>
      <c r="FQ85" s="5">
        <v>-3.5460992907801421E-2</v>
      </c>
      <c r="FR85" s="5">
        <v>0.17280453257790368</v>
      </c>
      <c r="FS85" s="5">
        <v>-9.5588235294117641E-2</v>
      </c>
      <c r="FT85" s="5">
        <v>-3.3490566037735885</v>
      </c>
      <c r="FU85" s="5">
        <v>-2.9364161849710992</v>
      </c>
      <c r="FV85" s="5">
        <v>0.22676579925650558</v>
      </c>
    </row>
    <row r="86" spans="1:178" x14ac:dyDescent="0.25">
      <c r="A86" s="1" t="s">
        <v>10</v>
      </c>
      <c r="B86" s="2">
        <v>43.278500000000001</v>
      </c>
      <c r="C86" s="2">
        <v>-79.879000000000005</v>
      </c>
      <c r="D86" s="3">
        <v>41835</v>
      </c>
      <c r="E86" s="3" t="str">
        <f>CHOOSE(MONTH(D86),"Winter","Winter","Spring","Spring","Spring","Summer","Summer","Summer","Autumn","Autumn","Autumn","Winter")</f>
        <v>Summer</v>
      </c>
      <c r="F86" s="1">
        <v>1</v>
      </c>
      <c r="G86" s="1">
        <v>1</v>
      </c>
      <c r="H86" s="4">
        <v>24.7</v>
      </c>
      <c r="I86" s="4">
        <v>22.1</v>
      </c>
      <c r="J86" s="1">
        <v>0.1</v>
      </c>
      <c r="K86" s="1" t="s">
        <v>11</v>
      </c>
      <c r="L86" s="1" t="s">
        <v>24</v>
      </c>
      <c r="M86" s="1" t="s">
        <v>19</v>
      </c>
      <c r="N86" s="1" t="s">
        <v>36</v>
      </c>
      <c r="O86" s="3">
        <v>41838</v>
      </c>
      <c r="P86" s="1">
        <v>3</v>
      </c>
      <c r="Q86" s="5">
        <v>7259.9220275878906</v>
      </c>
      <c r="R86" s="5">
        <v>6041.2975311279297</v>
      </c>
      <c r="S86" s="5">
        <v>4077.13966369628</v>
      </c>
      <c r="T86" s="5">
        <v>2390.4447555541901</v>
      </c>
      <c r="U86" s="5">
        <v>1461.6152763366699</v>
      </c>
      <c r="V86" s="5">
        <v>1.2017156894162171</v>
      </c>
      <c r="W86" s="5">
        <v>1.7806409950171151</v>
      </c>
      <c r="X86" s="5">
        <v>1.4817489783146085</v>
      </c>
      <c r="Y86" s="5">
        <v>0.35849036258218075</v>
      </c>
      <c r="Z86" s="5">
        <v>2.5272692527576703</v>
      </c>
      <c r="AA86" s="5">
        <v>1.7055987820772933</v>
      </c>
      <c r="AB86" s="5">
        <v>0.61144072580661479</v>
      </c>
      <c r="AC86" s="5">
        <v>0.26079209776090734</v>
      </c>
      <c r="AD86" s="5">
        <v>-0.24112539044766285</v>
      </c>
      <c r="AE86" s="5">
        <v>0.8954446196880893</v>
      </c>
      <c r="AF86" s="5">
        <v>-472.41293889171993</v>
      </c>
      <c r="AG86" s="5">
        <v>-297.00544390375694</v>
      </c>
      <c r="AH86" s="5">
        <v>-9.1795744869833829E-2</v>
      </c>
      <c r="AI86" s="5">
        <v>94.250001711770807</v>
      </c>
      <c r="AJ86" s="5">
        <v>781.75002709031105</v>
      </c>
      <c r="AK86" s="5">
        <v>2228.24998199939</v>
      </c>
      <c r="AL86" s="5">
        <v>1114.5000346004902</v>
      </c>
      <c r="AM86" s="5" t="s">
        <v>230</v>
      </c>
      <c r="AN86" s="5">
        <v>0.12056283779428978</v>
      </c>
      <c r="AO86" s="5">
        <v>4.2297768416091751E-2</v>
      </c>
      <c r="AP86" s="5">
        <v>0.35083587272773287</v>
      </c>
      <c r="AQ86" s="5" t="s">
        <v>230</v>
      </c>
      <c r="AR86" s="5">
        <v>0.70143562388541469</v>
      </c>
      <c r="AS86" s="5">
        <v>1.9993269742680095</v>
      </c>
      <c r="AT86" s="5" t="s">
        <v>230</v>
      </c>
      <c r="AU86" s="5">
        <v>0.33318373849916677</v>
      </c>
      <c r="AV86" s="5" t="s">
        <v>230</v>
      </c>
      <c r="AW86" s="5">
        <v>-0.14933244034477913</v>
      </c>
      <c r="AX86" s="5">
        <v>1566.1249619816335</v>
      </c>
      <c r="AY86" s="5">
        <v>1294.5505295142573</v>
      </c>
      <c r="AZ86" s="5" t="s">
        <v>230</v>
      </c>
      <c r="BA86" s="5">
        <v>2.29231733828783E-2</v>
      </c>
      <c r="BB86" s="5">
        <v>2.3741565644740999E-2</v>
      </c>
      <c r="BC86" s="5">
        <v>2.98508666455745E-2</v>
      </c>
      <c r="BD86" s="5">
        <v>1.7231864854693399E-2</v>
      </c>
      <c r="BE86" s="5">
        <v>3.0834181234240501E-2</v>
      </c>
      <c r="BF86" s="5">
        <v>0.96552913678445706</v>
      </c>
      <c r="BG86" s="5">
        <v>0.76792321157874133</v>
      </c>
      <c r="BH86" s="5">
        <v>0.79533924179252502</v>
      </c>
      <c r="BI86" s="5">
        <v>1.032940905881933</v>
      </c>
      <c r="BJ86" s="5">
        <v>1.3777711144406155</v>
      </c>
      <c r="BK86" s="5">
        <v>1.7323062185834226</v>
      </c>
      <c r="BL86" s="5">
        <v>1.7893699546884663</v>
      </c>
      <c r="BM86" s="5">
        <v>0.2680176232088255</v>
      </c>
      <c r="BN86" s="5">
        <v>0.28299220523318064</v>
      </c>
      <c r="BO86" s="5">
        <v>0.21807409705515826</v>
      </c>
      <c r="BP86" s="5">
        <v>1.0095497066119872E-2</v>
      </c>
      <c r="BQ86" s="5">
        <v>9.0819389338610175E-3</v>
      </c>
      <c r="BR86" s="5">
        <v>0.25381039445759823</v>
      </c>
      <c r="BS86" s="5">
        <v>722</v>
      </c>
      <c r="BT86" s="5">
        <v>551</v>
      </c>
      <c r="BU86" s="5">
        <v>557</v>
      </c>
      <c r="BV86" s="5">
        <v>409</v>
      </c>
      <c r="BW86" s="5">
        <v>511</v>
      </c>
      <c r="BX86" s="5">
        <v>1.3103448275862069</v>
      </c>
      <c r="BY86" s="5">
        <v>1.2962298025134651</v>
      </c>
      <c r="BZ86" s="5">
        <v>0.98922800718132853</v>
      </c>
      <c r="CA86" s="5">
        <v>0.9174147217235189</v>
      </c>
      <c r="CB86" s="5">
        <v>1.3471882640586796</v>
      </c>
      <c r="CC86" s="5">
        <v>1.3618581907090463</v>
      </c>
      <c r="CD86" s="5">
        <v>1.2493887530562346</v>
      </c>
      <c r="CE86" s="5">
        <v>0.15320910973084886</v>
      </c>
      <c r="CF86" s="5">
        <v>0.1108695652173913</v>
      </c>
      <c r="CG86" s="5">
        <v>0.25493716337522443</v>
      </c>
      <c r="CH86" s="5">
        <v>9.2169811320755457</v>
      </c>
      <c r="CI86" s="5">
        <v>70.843930635838163</v>
      </c>
      <c r="CJ86" s="5">
        <v>9.2057761732851989E-2</v>
      </c>
      <c r="CK86" s="5">
        <v>5.2077746950089897E-3</v>
      </c>
      <c r="CL86" s="5">
        <v>8.8192522525787301E-3</v>
      </c>
      <c r="CM86" s="5">
        <v>1.1381788179278301E-2</v>
      </c>
      <c r="CN86" s="5">
        <v>2.163139404729E-3</v>
      </c>
      <c r="CO86" s="5">
        <v>1.13749243610072E-4</v>
      </c>
      <c r="CP86" s="5">
        <v>0.59050070752724504</v>
      </c>
      <c r="CQ86" s="5">
        <v>0.45755329593027144</v>
      </c>
      <c r="CR86" s="5">
        <v>0.7748564736633452</v>
      </c>
      <c r="CS86" s="5">
        <v>9.9939694728429437E-3</v>
      </c>
      <c r="CT86" s="5">
        <v>4.0770614382495678</v>
      </c>
      <c r="CU86" s="5">
        <v>5.2616988782117913</v>
      </c>
      <c r="CV86" s="5">
        <v>5.2585257964140597E-2</v>
      </c>
      <c r="CW86" s="5">
        <v>0.68059786347133355</v>
      </c>
      <c r="CX86" s="5">
        <v>-0.90008361305411311</v>
      </c>
      <c r="CY86" s="5">
        <v>0.58480378856178838</v>
      </c>
      <c r="CZ86" s="5">
        <v>7.8686689760289284E-3</v>
      </c>
      <c r="DA86" s="5">
        <v>5.6020325450818181E-3</v>
      </c>
      <c r="DB86" s="5">
        <v>-0.10144973314775611</v>
      </c>
      <c r="DC86" s="5">
        <v>246</v>
      </c>
      <c r="DD86" s="5">
        <v>239</v>
      </c>
      <c r="DE86" s="5">
        <v>244</v>
      </c>
      <c r="DF86" s="5">
        <v>246</v>
      </c>
      <c r="DG86" s="5">
        <v>430</v>
      </c>
      <c r="DH86" s="5">
        <v>1.0292887029288702</v>
      </c>
      <c r="DI86" s="5">
        <v>1.0081967213114753</v>
      </c>
      <c r="DJ86" s="5">
        <v>0.97950819672131151</v>
      </c>
      <c r="DK86" s="5">
        <v>1.7622950819672132</v>
      </c>
      <c r="DL86" s="5">
        <v>0.97154471544715448</v>
      </c>
      <c r="DM86" s="5">
        <v>0.99186991869918695</v>
      </c>
      <c r="DN86" s="5">
        <v>1.7479674796747968</v>
      </c>
      <c r="DO86" s="5">
        <v>-4.0816326530612249E-3</v>
      </c>
      <c r="DP86" s="5">
        <v>0.27218934911242604</v>
      </c>
      <c r="DQ86" s="5">
        <v>-2.8688524590163935E-2</v>
      </c>
      <c r="DR86" s="5">
        <v>-2</v>
      </c>
      <c r="DS86" s="5">
        <v>1.8034682080924851</v>
      </c>
      <c r="DT86" s="5">
        <v>0.38095238095238093</v>
      </c>
      <c r="DU86" s="5">
        <v>836</v>
      </c>
      <c r="DV86" s="5">
        <v>345</v>
      </c>
      <c r="DW86" s="5">
        <v>325</v>
      </c>
      <c r="DX86" s="5">
        <v>116</v>
      </c>
      <c r="DY86" s="5">
        <v>65</v>
      </c>
      <c r="DZ86" s="5">
        <v>2.4231884057971014</v>
      </c>
      <c r="EA86" s="5">
        <v>2.5723076923076924</v>
      </c>
      <c r="EB86" s="5">
        <v>1.0615384615384615</v>
      </c>
      <c r="EC86" s="5">
        <v>0.2</v>
      </c>
      <c r="ED86" s="5">
        <v>2.9741379310344827</v>
      </c>
      <c r="EE86" s="5">
        <v>2.8017241379310347</v>
      </c>
      <c r="EF86" s="5">
        <v>0.56034482758620685</v>
      </c>
      <c r="EG86" s="5">
        <v>0.47392290249433106</v>
      </c>
      <c r="EH86" s="5">
        <v>-0.28176795580110497</v>
      </c>
      <c r="EI86" s="5">
        <v>0.70461538461538464</v>
      </c>
      <c r="EJ86" s="5">
        <v>-110.24528301886778</v>
      </c>
      <c r="EK86" s="5">
        <v>84.572254335260126</v>
      </c>
      <c r="EL86" s="5" t="s">
        <v>230</v>
      </c>
      <c r="EM86" s="5">
        <v>1.6523225232958801E-2</v>
      </c>
      <c r="EN86" s="5">
        <v>1.90462097525597E-2</v>
      </c>
      <c r="EO86" s="5">
        <v>2.9638564214110399E-2</v>
      </c>
      <c r="EP86" s="5">
        <v>2.0971925929188701E-2</v>
      </c>
      <c r="EQ86" s="5">
        <v>4.0076375007629401E-2</v>
      </c>
      <c r="ER86" s="5">
        <v>0.86753351179166627</v>
      </c>
      <c r="ES86" s="5">
        <v>0.55749074461212877</v>
      </c>
      <c r="ET86" s="5">
        <v>0.64261580334894008</v>
      </c>
      <c r="EU86" s="5">
        <v>1.3521699201795256</v>
      </c>
      <c r="EV86" s="5">
        <v>0.90817647443867844</v>
      </c>
      <c r="EW86" s="5">
        <v>1.4132495181503326</v>
      </c>
      <c r="EX86" s="5">
        <v>1.9109534881510883</v>
      </c>
      <c r="EY86" s="5">
        <v>0.17124193542451144</v>
      </c>
      <c r="EZ86" s="5">
        <v>0.31293989816707329</v>
      </c>
      <c r="FA86" s="5">
        <v>-6.4973328759029461E-2</v>
      </c>
      <c r="FB86" s="5">
        <v>1.0639175386080238E-2</v>
      </c>
      <c r="FC86" s="5">
        <v>9.7129811785813865E-3</v>
      </c>
      <c r="FD86" s="5">
        <v>0.39241116928096914</v>
      </c>
      <c r="FE86" s="5">
        <v>126</v>
      </c>
      <c r="FF86" s="5">
        <v>122</v>
      </c>
      <c r="FG86" s="5">
        <v>112</v>
      </c>
      <c r="FH86" s="5">
        <v>117</v>
      </c>
      <c r="FI86" s="5">
        <v>212</v>
      </c>
      <c r="FJ86" s="5">
        <v>1.0327868852459017</v>
      </c>
      <c r="FK86" s="5">
        <v>1.125</v>
      </c>
      <c r="FL86" s="5">
        <v>1.0892857142857142</v>
      </c>
      <c r="FM86" s="5">
        <v>1.8928571428571428</v>
      </c>
      <c r="FN86" s="5">
        <v>1.0427350427350428</v>
      </c>
      <c r="FO86" s="5">
        <v>0.95726495726495731</v>
      </c>
      <c r="FP86" s="5">
        <v>1.811965811965812</v>
      </c>
      <c r="FQ86" s="5">
        <v>-2.1834061135371178E-2</v>
      </c>
      <c r="FR86" s="5">
        <v>0.28875379939209728</v>
      </c>
      <c r="FS86" s="5">
        <v>4.4642857142857144E-2</v>
      </c>
      <c r="FT86" s="5">
        <v>-8.9905660377358476</v>
      </c>
      <c r="FU86" s="5">
        <v>-7.7167630057803471</v>
      </c>
      <c r="FV86" s="5">
        <v>0.40598290598290598</v>
      </c>
    </row>
    <row r="87" spans="1:178" x14ac:dyDescent="0.25">
      <c r="A87" s="1" t="s">
        <v>10</v>
      </c>
      <c r="B87" s="2">
        <v>43.2883</v>
      </c>
      <c r="C87" s="2">
        <v>-79.836299999999994</v>
      </c>
      <c r="D87" s="3">
        <v>42270</v>
      </c>
      <c r="E87" s="3" t="str">
        <f>CHOOSE(MONTH(D87),"Winter","Winter","Spring","Spring","Spring","Summer","Summer","Summer","Autumn","Autumn","Autumn","Winter")</f>
        <v>Autumn</v>
      </c>
      <c r="F87" s="1">
        <v>1</v>
      </c>
      <c r="G87" s="1">
        <v>1</v>
      </c>
      <c r="H87" s="4">
        <v>26.4</v>
      </c>
      <c r="I87" s="4">
        <v>26.9</v>
      </c>
      <c r="J87" s="1">
        <v>0.1</v>
      </c>
      <c r="K87" s="1" t="s">
        <v>11</v>
      </c>
      <c r="L87" s="1" t="s">
        <v>24</v>
      </c>
      <c r="M87" s="1" t="s">
        <v>19</v>
      </c>
      <c r="N87" s="1" t="s">
        <v>44</v>
      </c>
      <c r="O87" s="3">
        <v>42270</v>
      </c>
      <c r="P87" s="1">
        <v>0</v>
      </c>
      <c r="Q87" s="5">
        <v>8947</v>
      </c>
      <c r="R87" s="5">
        <v>8091</v>
      </c>
      <c r="S87" s="5">
        <v>7134</v>
      </c>
      <c r="T87" s="5">
        <v>6203</v>
      </c>
      <c r="U87" s="5">
        <v>5545</v>
      </c>
      <c r="V87" s="5">
        <v>1.1057965640835496</v>
      </c>
      <c r="W87" s="5">
        <v>1.254135127558172</v>
      </c>
      <c r="X87" s="5">
        <v>1.1341463414634145</v>
      </c>
      <c r="Y87" s="5">
        <v>0.77726380712082987</v>
      </c>
      <c r="Z87" s="5">
        <v>1.3043688537804288</v>
      </c>
      <c r="AA87" s="5">
        <v>1.1500886667741415</v>
      </c>
      <c r="AB87" s="5">
        <v>0.89392229566338866</v>
      </c>
      <c r="AC87" s="5">
        <v>6.9805803404063879E-2</v>
      </c>
      <c r="AD87" s="5">
        <v>-5.6009533537623425E-2</v>
      </c>
      <c r="AE87" s="5">
        <v>0.26464816372301653</v>
      </c>
      <c r="AF87" s="5">
        <v>-285.67924528301819</v>
      </c>
      <c r="AG87" s="5">
        <v>-94.849710982658962</v>
      </c>
      <c r="AH87" s="5">
        <v>-4.3218390804597703E-2</v>
      </c>
      <c r="AI87" s="5">
        <v>7329</v>
      </c>
      <c r="AJ87" s="5">
        <v>7533</v>
      </c>
      <c r="AK87" s="5">
        <v>8015</v>
      </c>
      <c r="AL87" s="5">
        <v>7491</v>
      </c>
      <c r="AM87" s="5">
        <v>7303</v>
      </c>
      <c r="AN87" s="5">
        <v>0.97291915571485466</v>
      </c>
      <c r="AO87" s="5">
        <v>0.91441048034934502</v>
      </c>
      <c r="AP87" s="5">
        <v>0.93986275733000624</v>
      </c>
      <c r="AQ87" s="5">
        <v>0.911166562694947</v>
      </c>
      <c r="AR87" s="5">
        <v>1.0056067280736884</v>
      </c>
      <c r="AS87" s="5">
        <v>1.0699506073955414</v>
      </c>
      <c r="AT87" s="5">
        <v>0.97490321719396611</v>
      </c>
      <c r="AU87" s="5">
        <v>3.3793370308267769E-2</v>
      </c>
      <c r="AV87" s="5">
        <v>-1.2707854535622549E-2</v>
      </c>
      <c r="AW87" s="5">
        <v>5.2401746724890829E-3</v>
      </c>
      <c r="AX87" s="5">
        <v>595.83018867924523</v>
      </c>
      <c r="AY87" s="5">
        <v>501.17919075144511</v>
      </c>
      <c r="AZ87" s="5">
        <v>-1.2091587342423462E-2</v>
      </c>
      <c r="BA87" s="5">
        <v>1.25851212069392E-2</v>
      </c>
      <c r="BB87" s="5">
        <v>1.62665899842977E-2</v>
      </c>
      <c r="BC87" s="5">
        <v>2.51299683004617E-2</v>
      </c>
      <c r="BD87" s="5">
        <v>1.06524657458066E-2</v>
      </c>
      <c r="BE87" s="5">
        <v>3.4232954494655102E-3</v>
      </c>
      <c r="BF87" s="5">
        <v>0.77367913121851239</v>
      </c>
      <c r="BG87" s="5">
        <v>0.50080131643890613</v>
      </c>
      <c r="BH87" s="5">
        <v>0.64729846810028979</v>
      </c>
      <c r="BI87" s="5">
        <v>0.13622362784288175</v>
      </c>
      <c r="BJ87" s="5">
        <v>1.5270257959478659</v>
      </c>
      <c r="BK87" s="5">
        <v>2.3590752507563093</v>
      </c>
      <c r="BL87" s="5">
        <v>0.32136178901238038</v>
      </c>
      <c r="BM87" s="5">
        <v>0.40459803645372577</v>
      </c>
      <c r="BN87" s="5">
        <v>-0.51359000739294214</v>
      </c>
      <c r="BO87" s="5">
        <v>0.22340355432871575</v>
      </c>
      <c r="BP87" s="5">
        <v>1.3620570416228382E-2</v>
      </c>
      <c r="BQ87" s="5">
        <v>1.1427053546457623E-2</v>
      </c>
      <c r="BR87" s="5">
        <v>-0.17463215774154323</v>
      </c>
      <c r="BS87" s="5">
        <v>304</v>
      </c>
      <c r="BT87" s="5">
        <v>196</v>
      </c>
      <c r="BU87" s="5">
        <v>280</v>
      </c>
      <c r="BV87" s="5">
        <v>115</v>
      </c>
      <c r="BW87" s="5">
        <v>45</v>
      </c>
      <c r="BX87" s="5">
        <v>1.5510204081632653</v>
      </c>
      <c r="BY87" s="5">
        <v>1.0857142857142856</v>
      </c>
      <c r="BZ87" s="5">
        <v>0.7</v>
      </c>
      <c r="CA87" s="5">
        <v>0.16071428571428573</v>
      </c>
      <c r="CB87" s="5">
        <v>1.7043478260869565</v>
      </c>
      <c r="CC87" s="5">
        <v>2.4347826086956523</v>
      </c>
      <c r="CD87" s="5">
        <v>0.39130434782608697</v>
      </c>
      <c r="CE87" s="5">
        <v>0.41772151898734178</v>
      </c>
      <c r="CF87" s="5">
        <v>-0.4375</v>
      </c>
      <c r="CG87" s="5">
        <v>0.28928571428571431</v>
      </c>
      <c r="CH87" s="5">
        <v>81.198113207547209</v>
      </c>
      <c r="CI87" s="5">
        <v>120.98843930635839</v>
      </c>
      <c r="CJ87" s="5">
        <v>-0.14705882352941177</v>
      </c>
      <c r="CK87" s="5">
        <v>7.5997817330062303E-3</v>
      </c>
      <c r="CL87" s="5">
        <v>1.1946924962103299E-2</v>
      </c>
      <c r="CM87" s="5">
        <v>1.9048498943448001E-2</v>
      </c>
      <c r="CN87" s="5">
        <v>6.4678592607378899E-3</v>
      </c>
      <c r="CO87" s="5">
        <v>4.2338614002801402E-4</v>
      </c>
      <c r="CP87" s="5">
        <v>0.63612869061397881</v>
      </c>
      <c r="CQ87" s="5">
        <v>0.39897011074567018</v>
      </c>
      <c r="CR87" s="5">
        <v>0.62718458801251697</v>
      </c>
      <c r="CS87" s="5">
        <v>2.2226745597381765E-2</v>
      </c>
      <c r="CT87" s="5">
        <v>1.8471219735137414</v>
      </c>
      <c r="CU87" s="5">
        <v>2.9451010257874475</v>
      </c>
      <c r="CV87" s="5">
        <v>6.546001125876566E-2</v>
      </c>
      <c r="CW87" s="5">
        <v>0.49304213328711977</v>
      </c>
      <c r="CX87" s="5">
        <v>-0.87712347611914732</v>
      </c>
      <c r="CY87" s="5">
        <v>0.28763766203478258</v>
      </c>
      <c r="CZ87" s="5">
        <v>1.2078749529911885E-2</v>
      </c>
      <c r="DA87" s="5">
        <v>9.6035750819682131E-3</v>
      </c>
      <c r="DB87" s="5">
        <v>-0.19501179074461075</v>
      </c>
      <c r="DC87" s="5">
        <v>255</v>
      </c>
      <c r="DD87" s="5">
        <v>269</v>
      </c>
      <c r="DE87" s="5">
        <v>284</v>
      </c>
      <c r="DF87" s="5">
        <v>207</v>
      </c>
      <c r="DG87" s="5">
        <v>166</v>
      </c>
      <c r="DH87" s="5">
        <v>0.94795539033457255</v>
      </c>
      <c r="DI87" s="5">
        <v>0.897887323943662</v>
      </c>
      <c r="DJ87" s="5">
        <v>0.94718309859154926</v>
      </c>
      <c r="DK87" s="5">
        <v>0.58450704225352113</v>
      </c>
      <c r="DL87" s="5">
        <v>1.2995169082125604</v>
      </c>
      <c r="DM87" s="5">
        <v>1.3719806763285025</v>
      </c>
      <c r="DN87" s="5">
        <v>0.80193236714975846</v>
      </c>
      <c r="DO87" s="5">
        <v>0.15682281059063136</v>
      </c>
      <c r="DP87" s="5">
        <v>-0.10991957104557641</v>
      </c>
      <c r="DQ87" s="5">
        <v>0.21830985915492956</v>
      </c>
      <c r="DR87" s="5">
        <v>55.716981132075482</v>
      </c>
      <c r="DS87" s="5">
        <v>43.312138728323703</v>
      </c>
      <c r="DT87" s="5">
        <v>-7.4141048824593131E-2</v>
      </c>
      <c r="DU87" s="5">
        <v>247</v>
      </c>
      <c r="DV87" s="5">
        <v>159</v>
      </c>
      <c r="DW87" s="5">
        <v>258</v>
      </c>
      <c r="DX87" s="5">
        <v>110</v>
      </c>
      <c r="DY87" s="5">
        <v>40</v>
      </c>
      <c r="DZ87" s="5">
        <v>1.5534591194968554</v>
      </c>
      <c r="EA87" s="5">
        <v>0.95736434108527135</v>
      </c>
      <c r="EB87" s="5">
        <v>0.61627906976744184</v>
      </c>
      <c r="EC87" s="5">
        <v>0.15503875968992248</v>
      </c>
      <c r="ED87" s="5">
        <v>1.4454545454545455</v>
      </c>
      <c r="EE87" s="5">
        <v>2.3454545454545452</v>
      </c>
      <c r="EF87" s="5">
        <v>0.36363636363636365</v>
      </c>
      <c r="EG87" s="5">
        <v>0.40217391304347827</v>
      </c>
      <c r="EH87" s="5">
        <v>-0.46666666666666667</v>
      </c>
      <c r="EI87" s="5">
        <v>0.18992248062015504</v>
      </c>
      <c r="EJ87" s="5">
        <v>87.254716981132106</v>
      </c>
      <c r="EK87" s="5">
        <v>121.37572254335261</v>
      </c>
      <c r="EL87" s="5" t="s">
        <v>230</v>
      </c>
      <c r="EM87" s="5">
        <v>1.10097751021385E-2</v>
      </c>
      <c r="EN87" s="5">
        <v>1.4503336511552299E-2</v>
      </c>
      <c r="EO87" s="5">
        <v>2.3678181692957798E-2</v>
      </c>
      <c r="EP87" s="5">
        <v>1.0958301834761999E-2</v>
      </c>
      <c r="EQ87" s="5">
        <v>5.1990859210491102E-3</v>
      </c>
      <c r="ER87" s="5">
        <v>0.75912015785946341</v>
      </c>
      <c r="ES87" s="5">
        <v>0.46497553084546822</v>
      </c>
      <c r="ET87" s="5">
        <v>0.61251901432388201</v>
      </c>
      <c r="EU87" s="5">
        <v>0.21957285354370715</v>
      </c>
      <c r="EV87" s="5">
        <v>1.3235021931541178</v>
      </c>
      <c r="EW87" s="5">
        <v>2.1607528292244798</v>
      </c>
      <c r="EX87" s="5">
        <v>0.47444266451545758</v>
      </c>
      <c r="EY87" s="5">
        <v>0.36723935465377133</v>
      </c>
      <c r="EZ87" s="5">
        <v>-0.35644474222892553</v>
      </c>
      <c r="FA87" s="5">
        <v>0.1497173525720786</v>
      </c>
      <c r="FB87" s="5">
        <v>1.2697056805679804E-2</v>
      </c>
      <c r="FC87" s="5">
        <v>1.0793676045373323E-2</v>
      </c>
      <c r="FD87" s="5">
        <v>-0.15083779232834685</v>
      </c>
      <c r="FE87" s="5">
        <v>193</v>
      </c>
      <c r="FF87" s="5">
        <v>155</v>
      </c>
      <c r="FG87" s="5">
        <v>154</v>
      </c>
      <c r="FH87" s="5">
        <v>109</v>
      </c>
      <c r="FI87" s="5">
        <v>88</v>
      </c>
      <c r="FJ87" s="5">
        <v>1.2451612903225806</v>
      </c>
      <c r="FK87" s="5">
        <v>1.2532467532467533</v>
      </c>
      <c r="FL87" s="5">
        <v>1.0064935064935066</v>
      </c>
      <c r="FM87" s="5">
        <v>0.5714285714285714</v>
      </c>
      <c r="FN87" s="5">
        <v>1.4220183486238531</v>
      </c>
      <c r="FO87" s="5">
        <v>1.4128440366972477</v>
      </c>
      <c r="FP87" s="5">
        <v>0.80733944954128445</v>
      </c>
      <c r="FQ87" s="5">
        <v>0.17110266159695817</v>
      </c>
      <c r="FR87" s="5">
        <v>-0.1065989847715736</v>
      </c>
      <c r="FS87" s="5">
        <v>0.29870129870129869</v>
      </c>
      <c r="FT87" s="5">
        <v>7.7547169811320913</v>
      </c>
      <c r="FU87" s="5">
        <v>20.00578034682081</v>
      </c>
      <c r="FV87" s="5">
        <v>-6.7961165048543687E-2</v>
      </c>
    </row>
    <row r="88" spans="1:178" x14ac:dyDescent="0.25">
      <c r="A88" s="1" t="s">
        <v>10</v>
      </c>
      <c r="B88" s="2">
        <v>43.28528</v>
      </c>
      <c r="C88" s="2">
        <v>-79.793890000000005</v>
      </c>
      <c r="D88" s="3">
        <v>42992</v>
      </c>
      <c r="E88" s="3" t="str">
        <f>CHOOSE(MONTH(D88),"Winter","Winter","Spring","Spring","Spring","Summer","Summer","Summer","Autumn","Autumn","Autumn","Winter")</f>
        <v>Autumn</v>
      </c>
      <c r="F88" s="1">
        <v>1</v>
      </c>
      <c r="G88" s="1">
        <v>1</v>
      </c>
      <c r="H88" s="4">
        <v>27.6</v>
      </c>
      <c r="I88" s="4">
        <v>45.6</v>
      </c>
      <c r="J88" s="1">
        <v>0.1</v>
      </c>
      <c r="K88" s="1" t="s">
        <v>11</v>
      </c>
      <c r="L88" s="1" t="s">
        <v>24</v>
      </c>
      <c r="M88" s="1" t="s">
        <v>19</v>
      </c>
      <c r="N88" s="1" t="s">
        <v>61</v>
      </c>
      <c r="O88" s="3">
        <v>42990</v>
      </c>
      <c r="P88" s="1">
        <v>2</v>
      </c>
      <c r="Q88" s="5">
        <v>9570</v>
      </c>
      <c r="R88" s="5">
        <v>8625</v>
      </c>
      <c r="S88" s="5">
        <v>7453</v>
      </c>
      <c r="T88" s="5">
        <v>6576</v>
      </c>
      <c r="U88" s="5">
        <v>5933</v>
      </c>
      <c r="V88" s="5">
        <v>1.1095652173913044</v>
      </c>
      <c r="W88" s="5">
        <v>1.284046692607004</v>
      </c>
      <c r="X88" s="5">
        <v>1.1572521132429894</v>
      </c>
      <c r="Y88" s="5">
        <v>0.79605527975311952</v>
      </c>
      <c r="Z88" s="5">
        <v>1.3115875912408759</v>
      </c>
      <c r="AA88" s="5">
        <v>1.1333637469586375</v>
      </c>
      <c r="AB88" s="5">
        <v>0.90222019464720193</v>
      </c>
      <c r="AC88" s="5">
        <v>6.2513365172143412E-2</v>
      </c>
      <c r="AD88" s="5">
        <v>-5.1402989847309934E-2</v>
      </c>
      <c r="AE88" s="5">
        <v>0.27492284985911714</v>
      </c>
      <c r="AF88" s="5">
        <v>-450.52830188679172</v>
      </c>
      <c r="AG88" s="5">
        <v>-236.32947976878609</v>
      </c>
      <c r="AH88" s="5">
        <v>-3.9992536385122526E-2</v>
      </c>
      <c r="AI88" s="5">
        <v>7745</v>
      </c>
      <c r="AJ88" s="5">
        <v>7915</v>
      </c>
      <c r="AK88" s="5">
        <v>8238</v>
      </c>
      <c r="AL88" s="5">
        <v>7848</v>
      </c>
      <c r="AM88" s="5">
        <v>7719</v>
      </c>
      <c r="AN88" s="5">
        <v>0.97852179406190776</v>
      </c>
      <c r="AO88" s="5">
        <v>0.94015537751881528</v>
      </c>
      <c r="AP88" s="5">
        <v>0.96079145423646517</v>
      </c>
      <c r="AQ88" s="5">
        <v>0.93699927166788055</v>
      </c>
      <c r="AR88" s="5">
        <v>1.0085372069317022</v>
      </c>
      <c r="AS88" s="5">
        <v>1.0496941896024465</v>
      </c>
      <c r="AT88" s="5">
        <v>0.98356269113149852</v>
      </c>
      <c r="AU88" s="5">
        <v>2.4244684819097351E-2</v>
      </c>
      <c r="AV88" s="5">
        <v>-8.286760454808249E-3</v>
      </c>
      <c r="AW88" s="5">
        <v>8.1330420004855544E-3</v>
      </c>
      <c r="AX88" s="5">
        <v>435.66981132075472</v>
      </c>
      <c r="AY88" s="5">
        <v>353.59537572254334</v>
      </c>
      <c r="AZ88" s="5">
        <v>-7.9861326069460784E-3</v>
      </c>
      <c r="BA88" s="5">
        <v>1.71526819467544E-2</v>
      </c>
      <c r="BB88" s="5">
        <v>1.9572926685214001E-2</v>
      </c>
      <c r="BC88" s="5">
        <v>2.4394813925027799E-2</v>
      </c>
      <c r="BD88" s="5">
        <v>1.38568636029958E-2</v>
      </c>
      <c r="BE88" s="5">
        <v>9.3642361462116207E-3</v>
      </c>
      <c r="BF88" s="5">
        <v>0.87634732519138647</v>
      </c>
      <c r="BG88" s="5">
        <v>0.70312821403227221</v>
      </c>
      <c r="BH88" s="5">
        <v>0.80233965896879444</v>
      </c>
      <c r="BI88" s="5">
        <v>0.38386175746167123</v>
      </c>
      <c r="BJ88" s="5">
        <v>1.4125077106902035</v>
      </c>
      <c r="BK88" s="5">
        <v>1.760485967383971</v>
      </c>
      <c r="BL88" s="5">
        <v>0.6757832374266215</v>
      </c>
      <c r="BM88" s="5">
        <v>0.27548988705950955</v>
      </c>
      <c r="BN88" s="5">
        <v>-0.19347177805123209</v>
      </c>
      <c r="BO88" s="5">
        <v>0.23431468261185714</v>
      </c>
      <c r="BP88" s="5">
        <v>9.0765969054597898E-3</v>
      </c>
      <c r="BQ88" s="5">
        <v>7.4321125779365609E-3</v>
      </c>
      <c r="BR88" s="5">
        <v>-0.10218008463545364</v>
      </c>
      <c r="BS88" s="5">
        <v>518</v>
      </c>
      <c r="BT88" s="5">
        <v>364</v>
      </c>
      <c r="BU88" s="5">
        <v>367</v>
      </c>
      <c r="BV88" s="5">
        <v>232</v>
      </c>
      <c r="BW88" s="5">
        <v>161</v>
      </c>
      <c r="BX88" s="5">
        <v>1.4230769230769231</v>
      </c>
      <c r="BY88" s="5">
        <v>1.4114441416893733</v>
      </c>
      <c r="BZ88" s="5">
        <v>0.99182561307901906</v>
      </c>
      <c r="CA88" s="5">
        <v>0.43869209809264303</v>
      </c>
      <c r="CB88" s="5">
        <v>1.5689655172413792</v>
      </c>
      <c r="CC88" s="5">
        <v>1.5818965517241379</v>
      </c>
      <c r="CD88" s="5">
        <v>0.69396551724137934</v>
      </c>
      <c r="CE88" s="5">
        <v>0.22537562604340566</v>
      </c>
      <c r="CF88" s="5">
        <v>-0.1806615776081425</v>
      </c>
      <c r="CG88" s="5">
        <v>0.35967302452316074</v>
      </c>
      <c r="CH88" s="5">
        <v>8.1886792452830832</v>
      </c>
      <c r="CI88" s="5">
        <v>63.27745664739885</v>
      </c>
      <c r="CJ88" s="5">
        <v>-9.7127222982216141E-2</v>
      </c>
      <c r="CK88" s="5">
        <v>4.4470336288213704E-3</v>
      </c>
      <c r="CL88" s="5">
        <v>6.8421647883951603E-3</v>
      </c>
      <c r="CM88" s="5">
        <v>1.1823583394288999E-2</v>
      </c>
      <c r="CN88" s="5">
        <v>3.9525576867163103E-3</v>
      </c>
      <c r="CO88" s="5">
        <v>2.6323550264350999E-4</v>
      </c>
      <c r="CP88" s="5">
        <v>0.64994541440508458</v>
      </c>
      <c r="CQ88" s="5">
        <v>0.37611555486379589</v>
      </c>
      <c r="CR88" s="5">
        <v>0.57868791213500026</v>
      </c>
      <c r="CS88" s="5">
        <v>2.2263597579956801E-2</v>
      </c>
      <c r="CT88" s="5">
        <v>1.731072720681647</v>
      </c>
      <c r="CU88" s="5">
        <v>2.9913752894804042</v>
      </c>
      <c r="CV88" s="5">
        <v>6.6598775655618503E-2</v>
      </c>
      <c r="CW88" s="5">
        <v>0.49891958161108935</v>
      </c>
      <c r="CX88" s="5">
        <v>-0.87511934726405172</v>
      </c>
      <c r="CY88" s="5">
        <v>0.24439351466616976</v>
      </c>
      <c r="CZ88" s="5">
        <v>7.6517769407902572E-3</v>
      </c>
      <c r="DA88" s="5">
        <v>6.3009501725564349E-3</v>
      </c>
      <c r="DB88" s="5">
        <v>-0.19765198522796482</v>
      </c>
      <c r="DC88" s="5">
        <v>253</v>
      </c>
      <c r="DD88" s="5">
        <v>244</v>
      </c>
      <c r="DE88" s="5">
        <v>230</v>
      </c>
      <c r="DF88" s="5">
        <v>236</v>
      </c>
      <c r="DG88" s="5">
        <v>215</v>
      </c>
      <c r="DH88" s="5">
        <v>1.0368852459016393</v>
      </c>
      <c r="DI88" s="5">
        <v>1.1000000000000001</v>
      </c>
      <c r="DJ88" s="5">
        <v>1.0608695652173914</v>
      </c>
      <c r="DK88" s="5">
        <v>0.93478260869565222</v>
      </c>
      <c r="DL88" s="5">
        <v>1.0338983050847457</v>
      </c>
      <c r="DM88" s="5">
        <v>0.97457627118644063</v>
      </c>
      <c r="DN88" s="5">
        <v>0.91101694915254239</v>
      </c>
      <c r="DO88" s="5">
        <v>-1.2875536480686695E-2</v>
      </c>
      <c r="DP88" s="5">
        <v>-4.6563192904656318E-2</v>
      </c>
      <c r="DQ88" s="5">
        <v>3.4782608695652174E-2</v>
      </c>
      <c r="DR88" s="5">
        <v>-13.537735849056601</v>
      </c>
      <c r="DS88" s="5">
        <v>-10.346820809248555</v>
      </c>
      <c r="DT88" s="5">
        <v>-4.4303797468354431E-2</v>
      </c>
      <c r="DU88" s="5">
        <v>327</v>
      </c>
      <c r="DV88" s="5">
        <v>139</v>
      </c>
      <c r="DW88" s="5">
        <v>199</v>
      </c>
      <c r="DX88" s="5">
        <v>63</v>
      </c>
      <c r="DY88" s="5" t="s">
        <v>230</v>
      </c>
      <c r="DZ88" s="5">
        <v>2.3525179856115108</v>
      </c>
      <c r="EA88" s="5">
        <v>1.6432160804020099</v>
      </c>
      <c r="EB88" s="5">
        <v>0.69849246231155782</v>
      </c>
      <c r="EC88" s="5" t="s">
        <v>230</v>
      </c>
      <c r="ED88" s="5">
        <v>2.2063492063492065</v>
      </c>
      <c r="EE88" s="5">
        <v>3.1587301587301586</v>
      </c>
      <c r="EF88" s="5" t="s">
        <v>230</v>
      </c>
      <c r="EG88" s="5">
        <v>0.51908396946564883</v>
      </c>
      <c r="EH88" s="5" t="s">
        <v>230</v>
      </c>
      <c r="EI88" s="5">
        <v>0.38190954773869346</v>
      </c>
      <c r="EJ88" s="5">
        <v>18.94339622641516</v>
      </c>
      <c r="EK88" s="5">
        <v>94.705202312138738</v>
      </c>
      <c r="EL88" s="5" t="s">
        <v>230</v>
      </c>
      <c r="EM88" s="5">
        <v>2.8745954856276498E-2</v>
      </c>
      <c r="EN88" s="5">
        <v>2.8488170355558302E-2</v>
      </c>
      <c r="EO88" s="5">
        <v>3.2090634107589701E-2</v>
      </c>
      <c r="EP88" s="5">
        <v>2.0990151911973901E-2</v>
      </c>
      <c r="EQ88" s="5">
        <v>1.5484562143683401E-2</v>
      </c>
      <c r="ER88" s="5">
        <v>1.0090488261443544</v>
      </c>
      <c r="ES88" s="5">
        <v>0.89577397442195894</v>
      </c>
      <c r="ET88" s="5">
        <v>0.88774096080639964</v>
      </c>
      <c r="EU88" s="5">
        <v>0.48252590122615163</v>
      </c>
      <c r="EV88" s="5">
        <v>1.3572160161121622</v>
      </c>
      <c r="EW88" s="5">
        <v>1.5288423943841727</v>
      </c>
      <c r="EX88" s="5">
        <v>0.73770605418297053</v>
      </c>
      <c r="EY88" s="5">
        <v>0.20912429954455788</v>
      </c>
      <c r="EZ88" s="5">
        <v>-0.15094264371447683</v>
      </c>
      <c r="FA88" s="5">
        <v>0.23365130207293278</v>
      </c>
      <c r="FB88" s="5">
        <v>7.6615884372929514E-3</v>
      </c>
      <c r="FC88" s="5">
        <v>7.0264143707780332E-3</v>
      </c>
      <c r="FD88" s="5">
        <v>-9.0883103704031076E-2</v>
      </c>
      <c r="FE88" s="5">
        <v>130</v>
      </c>
      <c r="FF88" s="5">
        <v>122</v>
      </c>
      <c r="FG88" s="5">
        <v>105</v>
      </c>
      <c r="FH88" s="5">
        <v>104</v>
      </c>
      <c r="FI88" s="5">
        <v>131</v>
      </c>
      <c r="FJ88" s="5">
        <v>1.0655737704918034</v>
      </c>
      <c r="FK88" s="5">
        <v>1.2380952380952381</v>
      </c>
      <c r="FL88" s="5">
        <v>1.161904761904762</v>
      </c>
      <c r="FM88" s="5">
        <v>1.2476190476190476</v>
      </c>
      <c r="FN88" s="5">
        <v>1.1730769230769231</v>
      </c>
      <c r="FO88" s="5">
        <v>1.0096153846153846</v>
      </c>
      <c r="FP88" s="5">
        <v>1.2596153846153846</v>
      </c>
      <c r="FQ88" s="5">
        <v>4.7846889952153108E-3</v>
      </c>
      <c r="FR88" s="5">
        <v>0.1148936170212766</v>
      </c>
      <c r="FS88" s="5">
        <v>0.17142857142857143</v>
      </c>
      <c r="FT88" s="5">
        <v>-10.528301886792448</v>
      </c>
      <c r="FU88" s="5">
        <v>-8.7803468208092479</v>
      </c>
      <c r="FV88" s="5">
        <v>0.11894273127753303</v>
      </c>
    </row>
    <row r="89" spans="1:178" x14ac:dyDescent="0.25">
      <c r="A89" s="1" t="s">
        <v>10</v>
      </c>
      <c r="B89" s="2">
        <v>43.2883</v>
      </c>
      <c r="C89" s="2">
        <v>-79.836299999999994</v>
      </c>
      <c r="D89" s="3">
        <v>41533</v>
      </c>
      <c r="E89" s="3" t="str">
        <f>CHOOSE(MONTH(D89),"Winter","Winter","Spring","Spring","Spring","Summer","Summer","Summer","Autumn","Autumn","Autumn","Winter")</f>
        <v>Autumn</v>
      </c>
      <c r="F89" s="1">
        <v>1</v>
      </c>
      <c r="G89" s="1">
        <v>1</v>
      </c>
      <c r="H89" s="4">
        <v>27.7</v>
      </c>
      <c r="I89" s="4">
        <v>24.3</v>
      </c>
      <c r="J89" s="1">
        <v>0.1</v>
      </c>
      <c r="K89" s="1" t="s">
        <v>11</v>
      </c>
      <c r="L89" s="1" t="s">
        <v>24</v>
      </c>
      <c r="M89" s="1" t="s">
        <v>19</v>
      </c>
      <c r="N89" s="1" t="s">
        <v>29</v>
      </c>
      <c r="O89" s="3">
        <v>41534</v>
      </c>
      <c r="P89" s="1">
        <v>1</v>
      </c>
      <c r="Q89" s="5">
        <v>4755.7483673095703</v>
      </c>
      <c r="R89" s="5">
        <v>3728.7670135497997</v>
      </c>
      <c r="S89" s="5">
        <v>2240.9269332885701</v>
      </c>
      <c r="T89" s="5">
        <v>1060.5238914489701</v>
      </c>
      <c r="U89" s="5">
        <v>260.34400463104197</v>
      </c>
      <c r="V89" s="5">
        <v>1.2754211646981077</v>
      </c>
      <c r="W89" s="5">
        <v>2.1222237533333979</v>
      </c>
      <c r="X89" s="5">
        <v>1.6639395770382472</v>
      </c>
      <c r="Y89" s="5">
        <v>0.11617692695093186</v>
      </c>
      <c r="Z89" s="5">
        <v>3.5159670080183378</v>
      </c>
      <c r="AA89" s="5">
        <v>2.1130376706807064</v>
      </c>
      <c r="AB89" s="5">
        <v>0.24548622311123966</v>
      </c>
      <c r="AC89" s="5">
        <v>0.3575407008927477</v>
      </c>
      <c r="AD89" s="5">
        <v>-0.60579857319013586</v>
      </c>
      <c r="AE89" s="5">
        <v>1.1906872475244747</v>
      </c>
      <c r="AF89" s="5">
        <v>-458.04554651368426</v>
      </c>
      <c r="AG89" s="5">
        <v>-269.39379907067723</v>
      </c>
      <c r="AH89" s="5">
        <v>-0.13404035348272988</v>
      </c>
      <c r="AI89" s="5">
        <v>39.249999099410999</v>
      </c>
      <c r="AJ89" s="5">
        <v>394.00001987814903</v>
      </c>
      <c r="AK89" s="5">
        <v>1876.2499094009399</v>
      </c>
      <c r="AL89" s="5">
        <v>165.75000481680001</v>
      </c>
      <c r="AM89" s="5" t="s">
        <v>230</v>
      </c>
      <c r="AN89" s="5">
        <v>9.9619282028335185E-2</v>
      </c>
      <c r="AO89" s="5">
        <v>2.0919387605429902E-2</v>
      </c>
      <c r="AP89" s="5">
        <v>0.209993358509447</v>
      </c>
      <c r="AQ89" s="5" t="s">
        <v>230</v>
      </c>
      <c r="AR89" s="5">
        <v>2.3770739573348969</v>
      </c>
      <c r="AS89" s="5">
        <v>11.319757797139852</v>
      </c>
      <c r="AT89" s="5" t="s">
        <v>230</v>
      </c>
      <c r="AU89" s="5">
        <v>0.83765914615104542</v>
      </c>
      <c r="AV89" s="5" t="s">
        <v>230</v>
      </c>
      <c r="AW89" s="5">
        <v>0.12165224574706363</v>
      </c>
      <c r="AX89" s="5">
        <v>1766.5895297607181</v>
      </c>
      <c r="AY89" s="5">
        <v>1586.4796651866441</v>
      </c>
      <c r="AZ89" s="5" t="s">
        <v>230</v>
      </c>
      <c r="BA89" s="5">
        <v>7.6252128928899704E-3</v>
      </c>
      <c r="BB89" s="5">
        <v>1.07565214857459E-2</v>
      </c>
      <c r="BC89" s="5">
        <v>1.80368572473526E-2</v>
      </c>
      <c r="BD89" s="5">
        <v>8.2677425816655107E-3</v>
      </c>
      <c r="BE89" s="5">
        <v>1.63301930297166E-3</v>
      </c>
      <c r="BF89" s="5">
        <v>0.70889208030631368</v>
      </c>
      <c r="BG89" s="5">
        <v>0.42275729015980196</v>
      </c>
      <c r="BH89" s="5">
        <v>0.59636339846980335</v>
      </c>
      <c r="BI89" s="5">
        <v>9.0537906941152407E-2</v>
      </c>
      <c r="BJ89" s="5">
        <v>1.3010227857842949</v>
      </c>
      <c r="BK89" s="5">
        <v>2.181593956172633</v>
      </c>
      <c r="BL89" s="5">
        <v>0.19751695058733837</v>
      </c>
      <c r="BM89" s="5">
        <v>0.37138427230169152</v>
      </c>
      <c r="BN89" s="5">
        <v>-0.67012249723820028</v>
      </c>
      <c r="BO89" s="5">
        <v>0.1379829573384069</v>
      </c>
      <c r="BP89" s="5">
        <v>1.0054009905049829E-2</v>
      </c>
      <c r="BQ89" s="5">
        <v>8.4168301744526591E-3</v>
      </c>
      <c r="BR89" s="5">
        <v>-0.23042531202033328</v>
      </c>
      <c r="BS89" s="5">
        <v>163</v>
      </c>
      <c r="BT89" s="5">
        <v>77</v>
      </c>
      <c r="BU89" s="5">
        <v>152</v>
      </c>
      <c r="BV89" s="5">
        <v>60</v>
      </c>
      <c r="BW89" s="5">
        <v>5</v>
      </c>
      <c r="BX89" s="5">
        <v>2.116883116883117</v>
      </c>
      <c r="BY89" s="5">
        <v>1.0723684210526316</v>
      </c>
      <c r="BZ89" s="5">
        <v>0.50657894736842102</v>
      </c>
      <c r="CA89" s="5">
        <v>3.2894736842105261E-2</v>
      </c>
      <c r="CB89" s="5">
        <v>1.2833333333333334</v>
      </c>
      <c r="CC89" s="5">
        <v>2.5333333333333332</v>
      </c>
      <c r="CD89" s="5">
        <v>8.3333333333333329E-2</v>
      </c>
      <c r="CE89" s="5">
        <v>0.43396226415094341</v>
      </c>
      <c r="CF89" s="5">
        <v>-0.84615384615384615</v>
      </c>
      <c r="CG89" s="5">
        <v>0.1118421052631579</v>
      </c>
      <c r="CH89" s="5">
        <v>46.330188679245303</v>
      </c>
      <c r="CI89" s="5">
        <v>82.763005780346816</v>
      </c>
      <c r="CJ89" s="5">
        <v>-0.24017467248908297</v>
      </c>
      <c r="CK89" s="5">
        <v>6.2509737908840101E-3</v>
      </c>
      <c r="CL89" s="5">
        <v>9.4947339966893196E-3</v>
      </c>
      <c r="CM89" s="5">
        <v>1.5665622428059502E-2</v>
      </c>
      <c r="CN89" s="5">
        <v>5.9904679656028704E-3</v>
      </c>
      <c r="CO89" s="5">
        <v>4.0582561632618303E-4</v>
      </c>
      <c r="CP89" s="5">
        <v>0.65836218192775453</v>
      </c>
      <c r="CQ89" s="5">
        <v>0.39902492349666041</v>
      </c>
      <c r="CR89" s="5">
        <v>0.60608724870598274</v>
      </c>
      <c r="CS89" s="5">
        <v>2.5905489436492988E-2</v>
      </c>
      <c r="CT89" s="5">
        <v>1.5849736700384451</v>
      </c>
      <c r="CU89" s="5">
        <v>2.6150915951827378</v>
      </c>
      <c r="CV89" s="5">
        <v>6.7745227694468016E-2</v>
      </c>
      <c r="CW89" s="5">
        <v>0.44676367186239913</v>
      </c>
      <c r="CX89" s="5">
        <v>-0.87310600705610808</v>
      </c>
      <c r="CY89" s="5">
        <v>0.22369146500108275</v>
      </c>
      <c r="CZ89" s="5">
        <v>9.559647162567823E-3</v>
      </c>
      <c r="DA89" s="5">
        <v>7.7711023993229534E-3</v>
      </c>
      <c r="DB89" s="5">
        <v>-0.22196197283530492</v>
      </c>
      <c r="DC89" s="5">
        <v>195</v>
      </c>
      <c r="DD89" s="5">
        <v>192</v>
      </c>
      <c r="DE89" s="5">
        <v>196</v>
      </c>
      <c r="DF89" s="5">
        <v>171</v>
      </c>
      <c r="DG89" s="5">
        <v>141</v>
      </c>
      <c r="DH89" s="5">
        <v>1.015625</v>
      </c>
      <c r="DI89" s="5">
        <v>0.99489795918367352</v>
      </c>
      <c r="DJ89" s="5">
        <v>0.97959183673469385</v>
      </c>
      <c r="DK89" s="5">
        <v>0.71938775510204078</v>
      </c>
      <c r="DL89" s="5">
        <v>1.1228070175438596</v>
      </c>
      <c r="DM89" s="5">
        <v>1.1461988304093567</v>
      </c>
      <c r="DN89" s="5">
        <v>0.82456140350877194</v>
      </c>
      <c r="DO89" s="5">
        <v>6.8119891008174394E-2</v>
      </c>
      <c r="DP89" s="5">
        <v>-9.6153846153846159E-2</v>
      </c>
      <c r="DQ89" s="5">
        <v>0.10714285714285714</v>
      </c>
      <c r="DR89" s="5">
        <v>14.358490566037741</v>
      </c>
      <c r="DS89" s="5">
        <v>13.589595375722544</v>
      </c>
      <c r="DT89" s="5">
        <v>-7.7319587628865982E-2</v>
      </c>
      <c r="DU89" s="5">
        <v>192</v>
      </c>
      <c r="DV89" s="5">
        <v>114</v>
      </c>
      <c r="DW89" s="5">
        <v>185</v>
      </c>
      <c r="DX89" s="5">
        <v>88</v>
      </c>
      <c r="DY89" s="5">
        <v>33</v>
      </c>
      <c r="DZ89" s="5">
        <v>1.6842105263157894</v>
      </c>
      <c r="EA89" s="5">
        <v>1.0378378378378379</v>
      </c>
      <c r="EB89" s="5">
        <v>0.61621621621621625</v>
      </c>
      <c r="EC89" s="5">
        <v>0.17837837837837839</v>
      </c>
      <c r="ED89" s="5">
        <v>1.2954545454545454</v>
      </c>
      <c r="EE89" s="5">
        <v>2.1022727272727271</v>
      </c>
      <c r="EF89" s="5">
        <v>0.375</v>
      </c>
      <c r="EG89" s="5">
        <v>0.35531135531135533</v>
      </c>
      <c r="EH89" s="5">
        <v>-0.45454545454545453</v>
      </c>
      <c r="EI89" s="5">
        <v>0.14054054054054055</v>
      </c>
      <c r="EJ89" s="5">
        <v>50.886792452830207</v>
      </c>
      <c r="EK89" s="5">
        <v>82.872832369942202</v>
      </c>
      <c r="EL89" s="5" t="s">
        <v>230</v>
      </c>
      <c r="EM89" s="5">
        <v>4.7290809452533696E-3</v>
      </c>
      <c r="EN89" s="5">
        <v>7.4935094453394404E-3</v>
      </c>
      <c r="EO89" s="5">
        <v>1.54529875144362E-2</v>
      </c>
      <c r="EP89" s="5">
        <v>6.4840102568268802E-3</v>
      </c>
      <c r="EQ89" s="5">
        <v>2.1365610882639898E-3</v>
      </c>
      <c r="ER89" s="5">
        <v>0.6310902761582029</v>
      </c>
      <c r="ES89" s="5">
        <v>0.30603020554022037</v>
      </c>
      <c r="ET89" s="5">
        <v>0.48492302464743436</v>
      </c>
      <c r="EU89" s="5">
        <v>0.13826200831832755</v>
      </c>
      <c r="EV89" s="5">
        <v>1.1556905600896727</v>
      </c>
      <c r="EW89" s="5">
        <v>2.3832453840069223</v>
      </c>
      <c r="EX89" s="5">
        <v>0.32951229310818081</v>
      </c>
      <c r="EY89" s="5">
        <v>0.40885162824597882</v>
      </c>
      <c r="EZ89" s="5">
        <v>-0.5043110247023963</v>
      </c>
      <c r="FA89" s="5">
        <v>6.5327121216495185E-2</v>
      </c>
      <c r="FB89" s="5">
        <v>9.7471062919862548E-3</v>
      </c>
      <c r="FC89" s="5">
        <v>8.4204632476660782E-3</v>
      </c>
      <c r="FD89" s="5">
        <v>-0.18946025513976308</v>
      </c>
      <c r="FE89" s="5">
        <v>136</v>
      </c>
      <c r="FF89" s="5">
        <v>133</v>
      </c>
      <c r="FG89" s="5">
        <v>152</v>
      </c>
      <c r="FH89" s="5">
        <v>89</v>
      </c>
      <c r="FI89" s="5">
        <v>63</v>
      </c>
      <c r="FJ89" s="5">
        <v>1.0225563909774436</v>
      </c>
      <c r="FK89" s="5">
        <v>0.89473684210526316</v>
      </c>
      <c r="FL89" s="5">
        <v>0.875</v>
      </c>
      <c r="FM89" s="5">
        <v>0.41447368421052633</v>
      </c>
      <c r="FN89" s="5">
        <v>1.4943820224719102</v>
      </c>
      <c r="FO89" s="5">
        <v>1.7078651685393258</v>
      </c>
      <c r="FP89" s="5">
        <v>0.7078651685393258</v>
      </c>
      <c r="FQ89" s="5">
        <v>0.26141078838174275</v>
      </c>
      <c r="FR89" s="5">
        <v>-0.17105263157894737</v>
      </c>
      <c r="FS89" s="5">
        <v>0.28947368421052633</v>
      </c>
      <c r="FT89" s="5">
        <v>42.160377358490578</v>
      </c>
      <c r="FU89" s="5">
        <v>39.092485549132945</v>
      </c>
      <c r="FV89" s="5">
        <v>-9.1228070175438603E-2</v>
      </c>
    </row>
    <row r="90" spans="1:178" x14ac:dyDescent="0.25">
      <c r="A90" s="1" t="s">
        <v>10</v>
      </c>
      <c r="B90" s="2">
        <v>43.2883</v>
      </c>
      <c r="C90" s="2">
        <v>-79.836299999999994</v>
      </c>
      <c r="D90" s="3">
        <v>42242</v>
      </c>
      <c r="E90" s="3" t="str">
        <f>CHOOSE(MONTH(D90),"Winter","Winter","Spring","Spring","Spring","Summer","Summer","Summer","Autumn","Autumn","Autumn","Winter")</f>
        <v>Summer</v>
      </c>
      <c r="F90" s="1">
        <v>1</v>
      </c>
      <c r="G90" s="1">
        <v>1</v>
      </c>
      <c r="H90" s="4">
        <v>27.8</v>
      </c>
      <c r="I90" s="4">
        <v>28.2</v>
      </c>
      <c r="J90" s="1">
        <v>0.1</v>
      </c>
      <c r="K90" s="1" t="s">
        <v>11</v>
      </c>
      <c r="L90" s="1" t="s">
        <v>24</v>
      </c>
      <c r="M90" s="1" t="s">
        <v>19</v>
      </c>
      <c r="N90" s="1" t="s">
        <v>42</v>
      </c>
      <c r="O90" s="3">
        <v>42238</v>
      </c>
      <c r="P90" s="1">
        <v>4</v>
      </c>
      <c r="Q90" s="5">
        <v>5655.2444458007794</v>
      </c>
      <c r="R90" s="5">
        <v>4617.4751281738199</v>
      </c>
      <c r="S90" s="5">
        <v>3109.3385696411101</v>
      </c>
      <c r="T90" s="5">
        <v>1546.92344665527</v>
      </c>
      <c r="U90" s="5">
        <v>502.00018882751402</v>
      </c>
      <c r="V90" s="5">
        <v>1.224748220362887</v>
      </c>
      <c r="W90" s="5">
        <v>1.8187933925939517</v>
      </c>
      <c r="X90" s="5">
        <v>1.4850345257534254</v>
      </c>
      <c r="Y90" s="5">
        <v>0.16144918849588533</v>
      </c>
      <c r="Z90" s="5">
        <v>2.9849409407799987</v>
      </c>
      <c r="AA90" s="5">
        <v>2.0100145074173295</v>
      </c>
      <c r="AB90" s="5">
        <v>0.32451521108748449</v>
      </c>
      <c r="AC90" s="5">
        <v>0.33555137522707423</v>
      </c>
      <c r="AD90" s="5">
        <v>-0.5099864337215978</v>
      </c>
      <c r="AE90" s="5">
        <v>0.98752567877256392</v>
      </c>
      <c r="AF90" s="5">
        <v>-259.19890493716775</v>
      </c>
      <c r="AG90" s="5">
        <v>-105.97712015140678</v>
      </c>
      <c r="AH90" s="5">
        <v>-0.13523339615697613</v>
      </c>
      <c r="AI90" s="5">
        <v>50.249998457729795</v>
      </c>
      <c r="AJ90" s="5">
        <v>567.25000031292404</v>
      </c>
      <c r="AK90" s="5">
        <v>1868.00006777048</v>
      </c>
      <c r="AL90" s="5">
        <v>751.50001794099796</v>
      </c>
      <c r="AM90" s="5">
        <v>550.74999108910504</v>
      </c>
      <c r="AN90" s="5">
        <v>8.858527709124607E-2</v>
      </c>
      <c r="AO90" s="5">
        <v>2.6900426463958769E-2</v>
      </c>
      <c r="AP90" s="5">
        <v>0.30366701270517388</v>
      </c>
      <c r="AQ90" s="5">
        <v>0.29483403164243105</v>
      </c>
      <c r="AR90" s="5">
        <v>0.75482366835746395</v>
      </c>
      <c r="AS90" s="5">
        <v>2.4856953069522629</v>
      </c>
      <c r="AT90" s="5">
        <v>0.73286756878340586</v>
      </c>
      <c r="AU90" s="5">
        <v>0.4262263841561324</v>
      </c>
      <c r="AV90" s="5">
        <v>-0.15415628754835536</v>
      </c>
      <c r="AW90" s="5">
        <v>-9.8634909498682422E-2</v>
      </c>
      <c r="AX90" s="5">
        <v>1427.4316622418744</v>
      </c>
      <c r="AY90" s="5">
        <v>1216.6127761707478</v>
      </c>
      <c r="AZ90" s="5">
        <v>-8.2435076989808953E-2</v>
      </c>
      <c r="BA90" s="5">
        <v>1.86474714428186E-2</v>
      </c>
      <c r="BB90" s="5">
        <v>2.21797712147235E-2</v>
      </c>
      <c r="BC90" s="5">
        <v>3.22325006127357E-2</v>
      </c>
      <c r="BD90" s="5">
        <v>1.6471464186906801E-2</v>
      </c>
      <c r="BE90" s="5">
        <v>8.7087433785200102E-3</v>
      </c>
      <c r="BF90" s="5">
        <v>0.84074228098619574</v>
      </c>
      <c r="BG90" s="5">
        <v>0.57853008883371015</v>
      </c>
      <c r="BH90" s="5">
        <v>0.68811822828166902</v>
      </c>
      <c r="BI90" s="5">
        <v>0.27018516134236925</v>
      </c>
      <c r="BJ90" s="5">
        <v>1.3465573529494872</v>
      </c>
      <c r="BK90" s="5">
        <v>1.9568691797513289</v>
      </c>
      <c r="BL90" s="5">
        <v>0.52871701505702251</v>
      </c>
      <c r="BM90" s="5">
        <v>0.32360889900168022</v>
      </c>
      <c r="BN90" s="5">
        <v>-0.30828660916382761</v>
      </c>
      <c r="BO90" s="5">
        <v>0.17709786455603865</v>
      </c>
      <c r="BP90" s="5">
        <v>1.4796203019905743E-2</v>
      </c>
      <c r="BQ90" s="5">
        <v>1.2659412954067225E-2</v>
      </c>
      <c r="BR90" s="5">
        <v>-0.1426648906151595</v>
      </c>
      <c r="BS90" s="5">
        <v>356</v>
      </c>
      <c r="BT90" s="5">
        <v>260</v>
      </c>
      <c r="BU90" s="5">
        <v>354</v>
      </c>
      <c r="BV90" s="5">
        <v>189</v>
      </c>
      <c r="BW90" s="5">
        <v>113</v>
      </c>
      <c r="BX90" s="5">
        <v>1.3692307692307693</v>
      </c>
      <c r="BY90" s="5">
        <v>1.0056497175141244</v>
      </c>
      <c r="BZ90" s="5">
        <v>0.7344632768361582</v>
      </c>
      <c r="CA90" s="5">
        <v>0.3192090395480226</v>
      </c>
      <c r="CB90" s="5">
        <v>1.3756613756613756</v>
      </c>
      <c r="CC90" s="5">
        <v>1.873015873015873</v>
      </c>
      <c r="CD90" s="5">
        <v>0.59788359788359791</v>
      </c>
      <c r="CE90" s="5">
        <v>0.30386740331491713</v>
      </c>
      <c r="CF90" s="5">
        <v>-0.25165562913907286</v>
      </c>
      <c r="CG90" s="5">
        <v>0.20056497175141244</v>
      </c>
      <c r="CH90" s="5">
        <v>90.952830188679286</v>
      </c>
      <c r="CI90" s="5">
        <v>126.42196531791907</v>
      </c>
      <c r="CJ90" s="5">
        <v>-0.12377850162866449</v>
      </c>
      <c r="CK90" s="5">
        <v>6.2624472193419899E-3</v>
      </c>
      <c r="CL90" s="5">
        <v>1.03952931240201E-2</v>
      </c>
      <c r="CM90" s="5">
        <v>2.05788481980562E-2</v>
      </c>
      <c r="CN90" s="5">
        <v>7.1160914376377999E-3</v>
      </c>
      <c r="CO90" s="5">
        <v>4.7926104161888301E-4</v>
      </c>
      <c r="CP90" s="5">
        <v>0.60243103726161762</v>
      </c>
      <c r="CQ90" s="5">
        <v>0.30431475848748019</v>
      </c>
      <c r="CR90" s="5">
        <v>0.50514455541792658</v>
      </c>
      <c r="CS90" s="5">
        <v>2.3289011950831738E-2</v>
      </c>
      <c r="CT90" s="5">
        <v>1.4608150014821673</v>
      </c>
      <c r="CU90" s="5">
        <v>2.8918751787269596</v>
      </c>
      <c r="CV90" s="5">
        <v>6.7348915597685827E-2</v>
      </c>
      <c r="CW90" s="5">
        <v>0.48610890428037729</v>
      </c>
      <c r="CX90" s="5">
        <v>-0.87380150087102071</v>
      </c>
      <c r="CY90" s="5">
        <v>0.15934816442700814</v>
      </c>
      <c r="CZ90" s="5">
        <v>1.3841259385511825E-2</v>
      </c>
      <c r="DA90" s="5">
        <v>1.168099399440721E-2</v>
      </c>
      <c r="DB90" s="5">
        <v>-0.21427003664145575</v>
      </c>
      <c r="DC90" s="5">
        <v>297</v>
      </c>
      <c r="DD90" s="5">
        <v>315</v>
      </c>
      <c r="DE90" s="5">
        <v>349</v>
      </c>
      <c r="DF90" s="5">
        <v>262</v>
      </c>
      <c r="DG90" s="5">
        <v>220</v>
      </c>
      <c r="DH90" s="5">
        <v>0.94285714285714284</v>
      </c>
      <c r="DI90" s="5">
        <v>0.85100286532951286</v>
      </c>
      <c r="DJ90" s="5">
        <v>0.90257879656160456</v>
      </c>
      <c r="DK90" s="5">
        <v>0.63037249283667618</v>
      </c>
      <c r="DL90" s="5">
        <v>1.2022900763358779</v>
      </c>
      <c r="DM90" s="5">
        <v>1.33206106870229</v>
      </c>
      <c r="DN90" s="5">
        <v>0.83969465648854957</v>
      </c>
      <c r="DO90" s="5">
        <v>0.14238952536824878</v>
      </c>
      <c r="DP90" s="5">
        <v>-8.7136929460580909E-2</v>
      </c>
      <c r="DQ90" s="5">
        <v>0.15186246418338109</v>
      </c>
      <c r="DR90" s="5">
        <v>71.481132075471706</v>
      </c>
      <c r="DS90" s="5">
        <v>58.202312138728331</v>
      </c>
      <c r="DT90" s="5">
        <v>-6.3253012048192767E-2</v>
      </c>
      <c r="DU90" s="5">
        <v>277</v>
      </c>
      <c r="DV90" s="5">
        <v>187</v>
      </c>
      <c r="DW90" s="5">
        <v>319</v>
      </c>
      <c r="DX90" s="5">
        <v>146</v>
      </c>
      <c r="DY90" s="5">
        <v>81</v>
      </c>
      <c r="DZ90" s="5">
        <v>1.481283422459893</v>
      </c>
      <c r="EA90" s="5">
        <v>0.86833855799373039</v>
      </c>
      <c r="EB90" s="5">
        <v>0.58620689655172409</v>
      </c>
      <c r="EC90" s="5">
        <v>0.25391849529780564</v>
      </c>
      <c r="ED90" s="5">
        <v>1.2808219178082192</v>
      </c>
      <c r="EE90" s="5">
        <v>2.1849315068493151</v>
      </c>
      <c r="EF90" s="5">
        <v>0.5547945205479452</v>
      </c>
      <c r="EG90" s="5">
        <v>0.3720430107526882</v>
      </c>
      <c r="EH90" s="5">
        <v>-0.28634361233480177</v>
      </c>
      <c r="EI90" s="5">
        <v>0.12852664576802508</v>
      </c>
      <c r="EJ90" s="5">
        <v>114.91509433962267</v>
      </c>
      <c r="EK90" s="5">
        <v>150.72254335260115</v>
      </c>
      <c r="EL90" s="5" t="s">
        <v>230</v>
      </c>
      <c r="EM90" s="5">
        <v>1.1174787767231501E-2</v>
      </c>
      <c r="EN90" s="5">
        <v>1.52888428419828E-2</v>
      </c>
      <c r="EO90" s="5">
        <v>2.7768459171056699E-2</v>
      </c>
      <c r="EP90" s="5">
        <v>1.36374272406101E-2</v>
      </c>
      <c r="EQ90" s="5">
        <v>8.9960442855954205E-3</v>
      </c>
      <c r="ER90" s="5">
        <v>0.73091128496303193</v>
      </c>
      <c r="ES90" s="5">
        <v>0.40242736186381839</v>
      </c>
      <c r="ET90" s="5">
        <v>0.55058304631891464</v>
      </c>
      <c r="EU90" s="5">
        <v>0.32396627519657534</v>
      </c>
      <c r="EV90" s="5">
        <v>1.121094365692016</v>
      </c>
      <c r="EW90" s="5">
        <v>2.0361948541413017</v>
      </c>
      <c r="EX90" s="5">
        <v>0.65965846247059157</v>
      </c>
      <c r="EY90" s="5">
        <v>0.34128074906916966</v>
      </c>
      <c r="EZ90" s="5">
        <v>-0.20506721426453678</v>
      </c>
      <c r="FA90" s="5">
        <v>5.947091234698338E-2</v>
      </c>
      <c r="FB90" s="5">
        <v>1.5222956979963526E-2</v>
      </c>
      <c r="FC90" s="5">
        <v>1.3233730967851028E-2</v>
      </c>
      <c r="FD90" s="5">
        <v>-0.10779548968509639</v>
      </c>
      <c r="FE90" s="5">
        <v>175</v>
      </c>
      <c r="FF90" s="5">
        <v>179</v>
      </c>
      <c r="FG90" s="5">
        <v>214</v>
      </c>
      <c r="FH90" s="5">
        <v>146</v>
      </c>
      <c r="FI90" s="5">
        <v>111</v>
      </c>
      <c r="FJ90" s="5">
        <v>0.97765363128491622</v>
      </c>
      <c r="FK90" s="5">
        <v>0.81775700934579443</v>
      </c>
      <c r="FL90" s="5">
        <v>0.83644859813084116</v>
      </c>
      <c r="FM90" s="5">
        <v>0.51869158878504673</v>
      </c>
      <c r="FN90" s="5">
        <v>1.226027397260274</v>
      </c>
      <c r="FO90" s="5">
        <v>1.4657534246575343</v>
      </c>
      <c r="FP90" s="5">
        <v>0.76027397260273977</v>
      </c>
      <c r="FQ90" s="5">
        <v>0.18888888888888888</v>
      </c>
      <c r="FR90" s="5">
        <v>-0.13618677042801555</v>
      </c>
      <c r="FS90" s="5">
        <v>0.1542056074766355</v>
      </c>
      <c r="FT90" s="5">
        <v>55.14150943396227</v>
      </c>
      <c r="FU90" s="5">
        <v>50.069364161849713</v>
      </c>
      <c r="FV90" s="5">
        <v>-8.9058524173027995E-2</v>
      </c>
    </row>
    <row r="91" spans="1:178" x14ac:dyDescent="0.25">
      <c r="A91" s="1" t="s">
        <v>10</v>
      </c>
      <c r="B91" s="2">
        <v>43.278500000000001</v>
      </c>
      <c r="C91" s="2">
        <v>-79.879000000000005</v>
      </c>
      <c r="D91" s="3">
        <v>41807</v>
      </c>
      <c r="E91" s="3" t="str">
        <f>CHOOSE(MONTH(D91),"Winter","Winter","Spring","Spring","Spring","Summer","Summer","Summer","Autumn","Autumn","Autumn","Winter")</f>
        <v>Summer</v>
      </c>
      <c r="F91" s="1">
        <v>1</v>
      </c>
      <c r="G91" s="1">
        <v>1</v>
      </c>
      <c r="H91" s="4">
        <v>29</v>
      </c>
      <c r="I91" s="4">
        <v>26.9</v>
      </c>
      <c r="J91" s="1">
        <v>0.1</v>
      </c>
      <c r="K91" s="1" t="s">
        <v>11</v>
      </c>
      <c r="L91" s="1" t="s">
        <v>24</v>
      </c>
      <c r="M91" s="1" t="s">
        <v>19</v>
      </c>
      <c r="N91" s="1" t="s">
        <v>34</v>
      </c>
      <c r="O91" s="3">
        <v>41806</v>
      </c>
      <c r="P91" s="1">
        <v>1</v>
      </c>
      <c r="Q91" s="5">
        <v>12025</v>
      </c>
      <c r="R91" s="5">
        <v>10874</v>
      </c>
      <c r="S91" s="5">
        <v>9538</v>
      </c>
      <c r="T91" s="5">
        <v>8436</v>
      </c>
      <c r="U91" s="5">
        <v>8233</v>
      </c>
      <c r="V91" s="5">
        <v>1.105848813684017</v>
      </c>
      <c r="W91" s="5">
        <v>1.2607464877332775</v>
      </c>
      <c r="X91" s="5">
        <v>1.1400712937722792</v>
      </c>
      <c r="Y91" s="5">
        <v>0.86317886349339479</v>
      </c>
      <c r="Z91" s="5">
        <v>1.2889995258416311</v>
      </c>
      <c r="AA91" s="5">
        <v>1.1306306306306306</v>
      </c>
      <c r="AB91" s="5">
        <v>0.97593646277856805</v>
      </c>
      <c r="AC91" s="5">
        <v>6.13107822410148E-2</v>
      </c>
      <c r="AD91" s="5">
        <v>-1.2178295038694583E-2</v>
      </c>
      <c r="AE91" s="5">
        <v>0.25560914237785698</v>
      </c>
      <c r="AF91" s="5">
        <v>-489.34905660377285</v>
      </c>
      <c r="AG91" s="5">
        <v>-222.69364161849694</v>
      </c>
      <c r="AH91" s="5">
        <v>-9.9451303155006863E-3</v>
      </c>
      <c r="AI91" s="5">
        <v>8421</v>
      </c>
      <c r="AJ91" s="5">
        <v>8645</v>
      </c>
      <c r="AK91" s="5">
        <v>9361</v>
      </c>
      <c r="AL91" s="5">
        <v>8817</v>
      </c>
      <c r="AM91" s="5">
        <v>9192</v>
      </c>
      <c r="AN91" s="5">
        <v>0.97408906882591095</v>
      </c>
      <c r="AO91" s="5">
        <v>0.89958337784424736</v>
      </c>
      <c r="AP91" s="5">
        <v>0.92351244525157572</v>
      </c>
      <c r="AQ91" s="5">
        <v>0.98194637325072109</v>
      </c>
      <c r="AR91" s="5">
        <v>0.98049223091754567</v>
      </c>
      <c r="AS91" s="5">
        <v>1.0616989905863672</v>
      </c>
      <c r="AT91" s="5">
        <v>1.0425314732902349</v>
      </c>
      <c r="AU91" s="5">
        <v>2.9926284519749147E-2</v>
      </c>
      <c r="AV91" s="5">
        <v>2.0822921872397135E-2</v>
      </c>
      <c r="AW91" s="5">
        <v>-1.8374105330627069E-2</v>
      </c>
      <c r="AX91" s="5">
        <v>719.58490566037722</v>
      </c>
      <c r="AY91" s="5">
        <v>637.45664739884387</v>
      </c>
      <c r="AZ91" s="5">
        <v>2.0826391202932355E-2</v>
      </c>
      <c r="BA91" s="5">
        <v>2.7505580335855401E-2</v>
      </c>
      <c r="BB91" s="5">
        <v>2.86396723240613E-2</v>
      </c>
      <c r="BC91" s="5">
        <v>3.8796342909336E-2</v>
      </c>
      <c r="BD91" s="5">
        <v>2.6071194559335702E-2</v>
      </c>
      <c r="BE91" s="5">
        <v>3.8279257714748299E-2</v>
      </c>
      <c r="BF91" s="5">
        <v>0.96040136299837819</v>
      </c>
      <c r="BG91" s="5">
        <v>0.70897353392647799</v>
      </c>
      <c r="BH91" s="5">
        <v>0.73820546413330657</v>
      </c>
      <c r="BI91" s="5">
        <v>0.98667180574735902</v>
      </c>
      <c r="BJ91" s="5">
        <v>1.0985178396363839</v>
      </c>
      <c r="BK91" s="5">
        <v>1.4880922629394293</v>
      </c>
      <c r="BL91" s="5">
        <v>1.4682586801931203</v>
      </c>
      <c r="BM91" s="5">
        <v>0.1961712876204991</v>
      </c>
      <c r="BN91" s="5">
        <v>0.18971215778586184</v>
      </c>
      <c r="BO91" s="5">
        <v>6.620412059785967E-2</v>
      </c>
      <c r="BP91" s="5">
        <v>1.208914710946798E-2</v>
      </c>
      <c r="BQ91" s="5">
        <v>1.1329559275525118E-2</v>
      </c>
      <c r="BR91" s="5">
        <v>0.18103179900473454</v>
      </c>
      <c r="BS91" s="5">
        <v>1114</v>
      </c>
      <c r="BT91" s="5">
        <v>882</v>
      </c>
      <c r="BU91" s="5">
        <v>865</v>
      </c>
      <c r="BV91" s="5">
        <v>676</v>
      </c>
      <c r="BW91" s="5">
        <v>697</v>
      </c>
      <c r="BX91" s="5">
        <v>1.2630385487528344</v>
      </c>
      <c r="BY91" s="5">
        <v>1.2878612716763005</v>
      </c>
      <c r="BZ91" s="5">
        <v>1.0196531791907515</v>
      </c>
      <c r="CA91" s="5">
        <v>0.80578034682080923</v>
      </c>
      <c r="CB91" s="5">
        <v>1.3047337278106508</v>
      </c>
      <c r="CC91" s="5">
        <v>1.279585798816568</v>
      </c>
      <c r="CD91" s="5">
        <v>1.0310650887573964</v>
      </c>
      <c r="CE91" s="5">
        <v>0.12264763140817651</v>
      </c>
      <c r="CF91" s="5">
        <v>1.529497450837582E-2</v>
      </c>
      <c r="CG91" s="5">
        <v>0.23815028901734103</v>
      </c>
      <c r="CH91" s="5">
        <v>-5.207547169811221</v>
      </c>
      <c r="CI91" s="5">
        <v>77.06936416184972</v>
      </c>
      <c r="CJ91" s="5">
        <v>1.2020606754436176E-2</v>
      </c>
      <c r="CK91" s="5">
        <v>6.8608601577579897E-3</v>
      </c>
      <c r="CL91" s="5">
        <v>1.14321550354361E-2</v>
      </c>
      <c r="CM91" s="5">
        <v>1.5934223309159199E-2</v>
      </c>
      <c r="CN91" s="5">
        <v>3.3008486498147202E-3</v>
      </c>
      <c r="CO91" s="5">
        <v>1.8030783394351599E-4</v>
      </c>
      <c r="CP91" s="5">
        <v>0.6001370814593987</v>
      </c>
      <c r="CQ91" s="5">
        <v>0.43057386762078814</v>
      </c>
      <c r="CR91" s="5">
        <v>0.71745919544536241</v>
      </c>
      <c r="CS91" s="5">
        <v>1.1315759196111724E-2</v>
      </c>
      <c r="CT91" s="5">
        <v>3.4633987341642571</v>
      </c>
      <c r="CU91" s="5">
        <v>4.8273110946948758</v>
      </c>
      <c r="CV91" s="5">
        <v>5.4624689912285689E-2</v>
      </c>
      <c r="CW91" s="5">
        <v>0.65678853119395331</v>
      </c>
      <c r="CX91" s="5">
        <v>-0.8964092336642927</v>
      </c>
      <c r="CY91" s="5">
        <v>0.51030453307048851</v>
      </c>
      <c r="CZ91" s="5">
        <v>1.1054878990728123E-2</v>
      </c>
      <c r="DA91" s="5">
        <v>8.2152081839201464E-3</v>
      </c>
      <c r="DB91" s="5">
        <v>-0.11402827135463808</v>
      </c>
      <c r="DC91" s="5">
        <v>520</v>
      </c>
      <c r="DD91" s="5">
        <v>519</v>
      </c>
      <c r="DE91" s="5">
        <v>510</v>
      </c>
      <c r="DF91" s="5">
        <v>494</v>
      </c>
      <c r="DG91" s="5">
        <v>573</v>
      </c>
      <c r="DH91" s="5">
        <v>1.0019267822736031</v>
      </c>
      <c r="DI91" s="5">
        <v>1.0196078431372548</v>
      </c>
      <c r="DJ91" s="5">
        <v>1.0176470588235293</v>
      </c>
      <c r="DK91" s="5">
        <v>1.1235294117647059</v>
      </c>
      <c r="DL91" s="5">
        <v>1.0506072874493928</v>
      </c>
      <c r="DM91" s="5">
        <v>1.0323886639676114</v>
      </c>
      <c r="DN91" s="5">
        <v>1.1599190283400809</v>
      </c>
      <c r="DO91" s="5">
        <v>1.5936254980079681E-2</v>
      </c>
      <c r="DP91" s="5">
        <v>7.4039362699156508E-2</v>
      </c>
      <c r="DQ91" s="5">
        <v>4.9019607843137254E-2</v>
      </c>
      <c r="DR91" s="5">
        <v>4.4716981132075517</v>
      </c>
      <c r="DS91" s="5">
        <v>2.4161849710982679</v>
      </c>
      <c r="DT91" s="5">
        <v>7.6773566569484933E-2</v>
      </c>
      <c r="DU91" s="5">
        <v>1448</v>
      </c>
      <c r="DV91" s="5">
        <v>1048</v>
      </c>
      <c r="DW91" s="5">
        <v>993</v>
      </c>
      <c r="DX91" s="5">
        <v>704</v>
      </c>
      <c r="DY91" s="5">
        <v>564</v>
      </c>
      <c r="DZ91" s="5">
        <v>1.3816793893129771</v>
      </c>
      <c r="EA91" s="5">
        <v>1.458207452165156</v>
      </c>
      <c r="EB91" s="5">
        <v>1.0553877139979859</v>
      </c>
      <c r="EC91" s="5">
        <v>0.56797583081571001</v>
      </c>
      <c r="ED91" s="5">
        <v>1.4886363636363635</v>
      </c>
      <c r="EE91" s="5">
        <v>1.4105113636363635</v>
      </c>
      <c r="EF91" s="5">
        <v>0.80113636363636365</v>
      </c>
      <c r="EG91" s="5">
        <v>0.17030053034767237</v>
      </c>
      <c r="EH91" s="5">
        <v>-0.11041009463722397</v>
      </c>
      <c r="EI91" s="5">
        <v>0.34642497482376639</v>
      </c>
      <c r="EJ91" s="5">
        <v>-40.886792452830036</v>
      </c>
      <c r="EK91" s="5">
        <v>102.08670520231215</v>
      </c>
      <c r="EL91" s="5" t="s">
        <v>230</v>
      </c>
      <c r="EM91" s="5">
        <v>8.1992745399475098E-2</v>
      </c>
      <c r="EN91" s="5">
        <v>7.7135480940341894E-2</v>
      </c>
      <c r="EO91" s="5">
        <v>7.8440770506858798E-2</v>
      </c>
      <c r="EP91" s="5">
        <v>6.2641926109790802E-2</v>
      </c>
      <c r="EQ91" s="5">
        <v>6.5794877707958194E-2</v>
      </c>
      <c r="ER91" s="5">
        <v>1.0629705603688386</v>
      </c>
      <c r="ES91" s="5">
        <v>1.045282253981757</v>
      </c>
      <c r="ET91" s="5">
        <v>0.98335955195133162</v>
      </c>
      <c r="EU91" s="5">
        <v>0.83878418433186019</v>
      </c>
      <c r="EV91" s="5">
        <v>1.2313714748353783</v>
      </c>
      <c r="EW91" s="5">
        <v>1.2522087901540222</v>
      </c>
      <c r="EX91" s="5">
        <v>1.0503329286625271</v>
      </c>
      <c r="EY91" s="5">
        <v>0.1119828637809261</v>
      </c>
      <c r="EZ91" s="5">
        <v>2.4548661321729944E-2</v>
      </c>
      <c r="FA91" s="5">
        <v>0.18477068413400896</v>
      </c>
      <c r="FB91" s="5">
        <v>7.2187641459815662E-3</v>
      </c>
      <c r="FC91" s="5">
        <v>7.9237336798899469E-3</v>
      </c>
      <c r="FD91" s="5">
        <v>2.0266278232301007E-2</v>
      </c>
      <c r="FE91" s="5">
        <v>133</v>
      </c>
      <c r="FF91" s="5">
        <v>139</v>
      </c>
      <c r="FG91" s="5">
        <v>153</v>
      </c>
      <c r="FH91" s="5">
        <v>158</v>
      </c>
      <c r="FI91" s="5">
        <v>225</v>
      </c>
      <c r="FJ91" s="5">
        <v>0.95683453237410077</v>
      </c>
      <c r="FK91" s="5">
        <v>0.86928104575163401</v>
      </c>
      <c r="FL91" s="5">
        <v>0.90849673202614378</v>
      </c>
      <c r="FM91" s="5">
        <v>1.4705882352941178</v>
      </c>
      <c r="FN91" s="5">
        <v>0.879746835443038</v>
      </c>
      <c r="FO91" s="5">
        <v>0.96835443037974689</v>
      </c>
      <c r="FP91" s="5">
        <v>1.4240506329113924</v>
      </c>
      <c r="FQ91" s="5">
        <v>-1.607717041800643E-2</v>
      </c>
      <c r="FR91" s="5">
        <v>0.17493472584856398</v>
      </c>
      <c r="FS91" s="5">
        <v>-0.12418300653594772</v>
      </c>
      <c r="FT91" s="5">
        <v>6.0849056603773537</v>
      </c>
      <c r="FU91" s="5">
        <v>5.3236994219653173</v>
      </c>
      <c r="FV91" s="5">
        <v>0.22945205479452055</v>
      </c>
    </row>
    <row r="92" spans="1:178" x14ac:dyDescent="0.25">
      <c r="A92" s="1" t="s">
        <v>10</v>
      </c>
      <c r="B92" s="2">
        <v>43.2883</v>
      </c>
      <c r="C92" s="2">
        <v>-79.836299999999994</v>
      </c>
      <c r="D92" s="3">
        <v>41807</v>
      </c>
      <c r="E92" s="3" t="str">
        <f>CHOOSE(MONTH(D92),"Winter","Winter","Spring","Spring","Spring","Summer","Summer","Summer","Autumn","Autumn","Autumn","Winter")</f>
        <v>Summer</v>
      </c>
      <c r="F92" s="1">
        <v>1</v>
      </c>
      <c r="G92" s="1">
        <v>1</v>
      </c>
      <c r="H92" s="4">
        <v>29.7</v>
      </c>
      <c r="I92" s="4">
        <v>27.7</v>
      </c>
      <c r="J92" s="1">
        <v>0.1</v>
      </c>
      <c r="K92" s="1" t="s">
        <v>11</v>
      </c>
      <c r="L92" s="1" t="s">
        <v>24</v>
      </c>
      <c r="M92" s="1" t="s">
        <v>19</v>
      </c>
      <c r="N92" s="1" t="s">
        <v>34</v>
      </c>
      <c r="O92" s="3">
        <v>41806</v>
      </c>
      <c r="P92" s="1">
        <v>1</v>
      </c>
      <c r="Q92" s="5">
        <v>11785</v>
      </c>
      <c r="R92" s="5">
        <v>10620</v>
      </c>
      <c r="S92" s="5">
        <v>9123</v>
      </c>
      <c r="T92" s="5">
        <v>8115</v>
      </c>
      <c r="U92" s="5">
        <v>7626</v>
      </c>
      <c r="V92" s="5">
        <v>1.10969868173258</v>
      </c>
      <c r="W92" s="5">
        <v>1.2917899813657787</v>
      </c>
      <c r="X92" s="5">
        <v>1.1640907596185466</v>
      </c>
      <c r="Y92" s="5">
        <v>0.83590924038145342</v>
      </c>
      <c r="Z92" s="5">
        <v>1.3086876155268021</v>
      </c>
      <c r="AA92" s="5">
        <v>1.1242144177449169</v>
      </c>
      <c r="AB92" s="5">
        <v>0.93974121996303139</v>
      </c>
      <c r="AC92" s="5">
        <v>5.8475461190393319E-2</v>
      </c>
      <c r="AD92" s="5">
        <v>-3.1065370688012198E-2</v>
      </c>
      <c r="AE92" s="5">
        <v>0.27458073002301875</v>
      </c>
      <c r="AF92" s="5">
        <v>-619.26415094339541</v>
      </c>
      <c r="AG92" s="5">
        <v>-353.09826589595355</v>
      </c>
      <c r="AH92" s="5">
        <v>-2.4768272299042698E-2</v>
      </c>
      <c r="AI92" s="5">
        <v>7250</v>
      </c>
      <c r="AJ92" s="5">
        <v>7499</v>
      </c>
      <c r="AK92" s="5">
        <v>8341</v>
      </c>
      <c r="AL92" s="5">
        <v>7761</v>
      </c>
      <c r="AM92" s="5">
        <v>8016</v>
      </c>
      <c r="AN92" s="5">
        <v>0.96679557274303241</v>
      </c>
      <c r="AO92" s="5">
        <v>0.86920033569116417</v>
      </c>
      <c r="AP92" s="5">
        <v>0.89905287135835033</v>
      </c>
      <c r="AQ92" s="5">
        <v>0.96103584702074096</v>
      </c>
      <c r="AR92" s="5">
        <v>0.96624146372890096</v>
      </c>
      <c r="AS92" s="5">
        <v>1.0747326375467079</v>
      </c>
      <c r="AT92" s="5">
        <v>1.0328565906455354</v>
      </c>
      <c r="AU92" s="5">
        <v>3.6020370140355237E-2</v>
      </c>
      <c r="AV92" s="5">
        <v>1.6162768587183875E-2</v>
      </c>
      <c r="AW92" s="5">
        <v>-3.1411101786356553E-2</v>
      </c>
      <c r="AX92" s="5">
        <v>806.57547169811312</v>
      </c>
      <c r="AY92" s="5">
        <v>722.3583815028901</v>
      </c>
      <c r="AZ92" s="5">
        <v>1.6098484848484848E-2</v>
      </c>
      <c r="BA92" s="5">
        <v>1.5580008737742901E-2</v>
      </c>
      <c r="BB92" s="5">
        <v>1.7156893387436801E-2</v>
      </c>
      <c r="BC92" s="5">
        <v>2.3099118843674601E-2</v>
      </c>
      <c r="BD92" s="5">
        <v>1.46257374435663E-2</v>
      </c>
      <c r="BE92" s="5">
        <v>2.0912548527121499E-2</v>
      </c>
      <c r="BF92" s="5">
        <v>0.90809031599808276</v>
      </c>
      <c r="BG92" s="5">
        <v>0.67448498114503996</v>
      </c>
      <c r="BH92" s="5">
        <v>0.74275098992076904</v>
      </c>
      <c r="BI92" s="5">
        <v>0.90533966549326328</v>
      </c>
      <c r="BJ92" s="5">
        <v>1.1730617655100823</v>
      </c>
      <c r="BK92" s="5">
        <v>1.5793472932768697</v>
      </c>
      <c r="BL92" s="5">
        <v>1.4298457501929722</v>
      </c>
      <c r="BM92" s="5">
        <v>0.2246100378909627</v>
      </c>
      <c r="BN92" s="5">
        <v>0.17690248451319798</v>
      </c>
      <c r="BO92" s="5">
        <v>0.10957803027034625</v>
      </c>
      <c r="BP92" s="5">
        <v>8.0502611092941479E-3</v>
      </c>
      <c r="BQ92" s="5">
        <v>7.0980712340746183E-3</v>
      </c>
      <c r="BR92" s="5">
        <v>0.15617073662096387</v>
      </c>
      <c r="BS92" s="5">
        <v>1028</v>
      </c>
      <c r="BT92" s="5">
        <v>801</v>
      </c>
      <c r="BU92" s="5">
        <v>738</v>
      </c>
      <c r="BV92" s="5">
        <v>586</v>
      </c>
      <c r="BW92" s="5">
        <v>544</v>
      </c>
      <c r="BX92" s="5">
        <v>1.2833957553058677</v>
      </c>
      <c r="BY92" s="5">
        <v>1.3929539295392954</v>
      </c>
      <c r="BZ92" s="5">
        <v>1.0853658536585367</v>
      </c>
      <c r="CA92" s="5">
        <v>0.73712737127371275</v>
      </c>
      <c r="CB92" s="5">
        <v>1.3668941979522184</v>
      </c>
      <c r="CC92" s="5">
        <v>1.2593856655290103</v>
      </c>
      <c r="CD92" s="5">
        <v>0.92832764505119458</v>
      </c>
      <c r="CE92" s="5">
        <v>0.11480362537764351</v>
      </c>
      <c r="CF92" s="5">
        <v>-3.7168141592920353E-2</v>
      </c>
      <c r="CG92" s="5">
        <v>0.29132791327913277</v>
      </c>
      <c r="CH92" s="5">
        <v>-43.981132075471606</v>
      </c>
      <c r="CI92" s="5">
        <v>35.179190751445091</v>
      </c>
      <c r="CJ92" s="5">
        <v>-2.7290448343079921E-2</v>
      </c>
      <c r="CK92" s="5">
        <v>7.8812586143612792E-3</v>
      </c>
      <c r="CL92" s="5">
        <v>1.11004253849387E-2</v>
      </c>
      <c r="CM92" s="5">
        <v>1.2062407098710501E-2</v>
      </c>
      <c r="CN92" s="5">
        <v>2.5071471463888801E-3</v>
      </c>
      <c r="CO92" s="5">
        <v>1.4441239181905901E-4</v>
      </c>
      <c r="CP92" s="5">
        <v>0.70999608943408099</v>
      </c>
      <c r="CQ92" s="5">
        <v>0.6533736218539502</v>
      </c>
      <c r="CR92" s="5">
        <v>0.92024960640943387</v>
      </c>
      <c r="CS92" s="5">
        <v>1.1972103962110268E-2</v>
      </c>
      <c r="CT92" s="5">
        <v>4.4275125219223685</v>
      </c>
      <c r="CU92" s="5">
        <v>4.8112082755431214</v>
      </c>
      <c r="CV92" s="5">
        <v>5.7600285658167508E-2</v>
      </c>
      <c r="CW92" s="5">
        <v>0.65583749451604745</v>
      </c>
      <c r="CX92" s="5">
        <v>-0.89107361932618689</v>
      </c>
      <c r="CY92" s="5">
        <v>0.71240161007900826</v>
      </c>
      <c r="CZ92" s="5">
        <v>7.1723992070885766E-3</v>
      </c>
      <c r="DA92" s="5">
        <v>4.8860798689477304E-3</v>
      </c>
      <c r="DB92" s="5">
        <v>-0.10200543289503526</v>
      </c>
      <c r="DC92" s="5">
        <v>472</v>
      </c>
      <c r="DD92" s="5">
        <v>460</v>
      </c>
      <c r="DE92" s="5">
        <v>419</v>
      </c>
      <c r="DF92" s="5">
        <v>422</v>
      </c>
      <c r="DG92" s="5">
        <v>439</v>
      </c>
      <c r="DH92" s="5">
        <v>1.0260869565217392</v>
      </c>
      <c r="DI92" s="5">
        <v>1.126491646778043</v>
      </c>
      <c r="DJ92" s="5">
        <v>1.0978520286396181</v>
      </c>
      <c r="DK92" s="5">
        <v>1.0477326968973748</v>
      </c>
      <c r="DL92" s="5">
        <v>1.0900473933649288</v>
      </c>
      <c r="DM92" s="5">
        <v>0.99289099526066349</v>
      </c>
      <c r="DN92" s="5">
        <v>1.0402843601895735</v>
      </c>
      <c r="DO92" s="5">
        <v>-3.5671819262782403E-3</v>
      </c>
      <c r="DP92" s="5">
        <v>1.9744483159117306E-2</v>
      </c>
      <c r="DQ92" s="5">
        <v>9.0692124105011929E-2</v>
      </c>
      <c r="DR92" s="5">
        <v>-25.169811320754707</v>
      </c>
      <c r="DS92" s="5">
        <v>-23.647398843930635</v>
      </c>
      <c r="DT92" s="5">
        <v>1.9340159271899887E-2</v>
      </c>
      <c r="DU92" s="5">
        <v>1288</v>
      </c>
      <c r="DV92" s="5">
        <v>878</v>
      </c>
      <c r="DW92" s="5">
        <v>811</v>
      </c>
      <c r="DX92" s="5">
        <v>584</v>
      </c>
      <c r="DY92" s="5">
        <v>535</v>
      </c>
      <c r="DZ92" s="5">
        <v>1.4669703872437359</v>
      </c>
      <c r="EA92" s="5">
        <v>1.5881627620221948</v>
      </c>
      <c r="EB92" s="5">
        <v>1.0826140567200986</v>
      </c>
      <c r="EC92" s="5">
        <v>0.65967940813810111</v>
      </c>
      <c r="ED92" s="5">
        <v>1.5034246575342465</v>
      </c>
      <c r="EE92" s="5">
        <v>1.3886986301369864</v>
      </c>
      <c r="EF92" s="5">
        <v>0.91609589041095896</v>
      </c>
      <c r="EG92" s="5">
        <v>0.16272401433691755</v>
      </c>
      <c r="EH92" s="5">
        <v>-4.3789097408400354E-2</v>
      </c>
      <c r="EI92" s="5">
        <v>0.36251541307028362</v>
      </c>
      <c r="EJ92" s="5">
        <v>-85.150943396226239</v>
      </c>
      <c r="EK92" s="5">
        <v>67.254335260115624</v>
      </c>
      <c r="EL92" s="5" t="s">
        <v>230</v>
      </c>
      <c r="EM92" s="5">
        <v>7.5818732380867004E-2</v>
      </c>
      <c r="EN92" s="5">
        <v>6.9888517260551397E-2</v>
      </c>
      <c r="EO92" s="5">
        <v>6.7276552319526603E-2</v>
      </c>
      <c r="EP92" s="5">
        <v>5.4478112608194303E-2</v>
      </c>
      <c r="EQ92" s="5">
        <v>5.18087483942508E-2</v>
      </c>
      <c r="ER92" s="5">
        <v>1.0848524958428747</v>
      </c>
      <c r="ES92" s="5">
        <v>1.1269711328364413</v>
      </c>
      <c r="ET92" s="5">
        <v>1.0388242983769351</v>
      </c>
      <c r="EU92" s="5">
        <v>0.77008625751491777</v>
      </c>
      <c r="EV92" s="5">
        <v>1.2828733213132488</v>
      </c>
      <c r="EW92" s="5">
        <v>1.2349281041246505</v>
      </c>
      <c r="EX92" s="5">
        <v>0.95100116200534468</v>
      </c>
      <c r="EY92" s="5">
        <v>0.10511662710361064</v>
      </c>
      <c r="EZ92" s="5">
        <v>-2.5114714921180087E-2</v>
      </c>
      <c r="FA92" s="5">
        <v>0.2290605585608215</v>
      </c>
      <c r="FB92" s="5">
        <v>3.3360894347698802E-3</v>
      </c>
      <c r="FC92" s="5">
        <v>4.4251562586064812E-3</v>
      </c>
      <c r="FD92" s="5">
        <v>-1.9460962051895486E-2</v>
      </c>
      <c r="FE92" s="5">
        <v>120</v>
      </c>
      <c r="FF92" s="5">
        <v>122</v>
      </c>
      <c r="FG92" s="5">
        <v>124</v>
      </c>
      <c r="FH92" s="5">
        <v>133</v>
      </c>
      <c r="FI92" s="5">
        <v>169</v>
      </c>
      <c r="FJ92" s="5">
        <v>0.98360655737704916</v>
      </c>
      <c r="FK92" s="5">
        <v>0.967741935483871</v>
      </c>
      <c r="FL92" s="5">
        <v>0.9838709677419355</v>
      </c>
      <c r="FM92" s="5">
        <v>1.3629032258064515</v>
      </c>
      <c r="FN92" s="5">
        <v>0.91729323308270672</v>
      </c>
      <c r="FO92" s="5">
        <v>0.93233082706766912</v>
      </c>
      <c r="FP92" s="5">
        <v>1.2706766917293233</v>
      </c>
      <c r="FQ92" s="5">
        <v>-3.5019455252918288E-2</v>
      </c>
      <c r="FR92" s="5">
        <v>0.11920529801324503</v>
      </c>
      <c r="FS92" s="5">
        <v>-8.8709677419354843E-2</v>
      </c>
      <c r="FT92" s="5">
        <v>-3.2358490566037759</v>
      </c>
      <c r="FU92" s="5">
        <v>-3.0231213872832372</v>
      </c>
      <c r="FV92" s="5">
        <v>0.14634146341463414</v>
      </c>
    </row>
    <row r="93" spans="1:178" x14ac:dyDescent="0.25">
      <c r="A93" s="1" t="s">
        <v>10</v>
      </c>
      <c r="B93" s="2">
        <v>43.278500000000001</v>
      </c>
      <c r="C93" s="2">
        <v>-79.879000000000005</v>
      </c>
      <c r="D93" s="3">
        <v>41872</v>
      </c>
      <c r="E93" s="3" t="str">
        <f>CHOOSE(MONTH(D93),"Winter","Winter","Spring","Spring","Spring","Summer","Summer","Summer","Autumn","Autumn","Autumn","Winter")</f>
        <v>Summer</v>
      </c>
      <c r="F93" s="1">
        <v>1</v>
      </c>
      <c r="G93" s="1">
        <v>1</v>
      </c>
      <c r="H93" s="4">
        <v>31.5</v>
      </c>
      <c r="I93" s="4">
        <v>20</v>
      </c>
      <c r="J93" s="1">
        <v>0.1</v>
      </c>
      <c r="K93" s="1" t="s">
        <v>11</v>
      </c>
      <c r="L93" s="1" t="s">
        <v>24</v>
      </c>
      <c r="M93" s="1" t="s">
        <v>19</v>
      </c>
      <c r="N93" s="1" t="s">
        <v>37</v>
      </c>
      <c r="O93" s="3">
        <v>41870</v>
      </c>
      <c r="P93" s="1">
        <v>2</v>
      </c>
      <c r="Q93" s="5">
        <v>5667.93212890625</v>
      </c>
      <c r="R93" s="5">
        <v>4510.5941772460901</v>
      </c>
      <c r="S93" s="5">
        <v>2946.8692779541002</v>
      </c>
      <c r="T93" s="5">
        <v>1543.26267242431</v>
      </c>
      <c r="U93" s="5">
        <v>588.60840797424294</v>
      </c>
      <c r="V93" s="5">
        <v>1.2565821499744771</v>
      </c>
      <c r="W93" s="5">
        <v>1.9233741283703227</v>
      </c>
      <c r="X93" s="5">
        <v>1.5306393843087689</v>
      </c>
      <c r="Y93" s="5">
        <v>0.19974025056954392</v>
      </c>
      <c r="Z93" s="5">
        <v>2.9227650340044846</v>
      </c>
      <c r="AA93" s="5">
        <v>1.9095059646099428</v>
      </c>
      <c r="AB93" s="5">
        <v>0.38140519983522864</v>
      </c>
      <c r="AC93" s="5">
        <v>0.31259807529965788</v>
      </c>
      <c r="AD93" s="5">
        <v>-0.4478011232609781</v>
      </c>
      <c r="AE93" s="5">
        <v>1.0069437171919231</v>
      </c>
      <c r="AF93" s="5">
        <v>-425.25626668389941</v>
      </c>
      <c r="AG93" s="5">
        <v>-208.7006861074774</v>
      </c>
      <c r="AH93" s="5">
        <v>-0.12801326753862585</v>
      </c>
      <c r="AI93" s="5">
        <v>3064.25001472234</v>
      </c>
      <c r="AJ93" s="5">
        <v>3328.2499760389301</v>
      </c>
      <c r="AK93" s="5">
        <v>4348.5000729560797</v>
      </c>
      <c r="AL93" s="5">
        <v>2902.0000249147402</v>
      </c>
      <c r="AM93" s="5">
        <v>4164.2498224973606</v>
      </c>
      <c r="AN93" s="5">
        <v>0.92067904658087429</v>
      </c>
      <c r="AO93" s="5">
        <v>0.70466826798033932</v>
      </c>
      <c r="AP93" s="5">
        <v>0.76537884792454636</v>
      </c>
      <c r="AQ93" s="5">
        <v>0.9576290106088311</v>
      </c>
      <c r="AR93" s="5">
        <v>1.1468814429581933</v>
      </c>
      <c r="AS93" s="5">
        <v>1.4984493575543085</v>
      </c>
      <c r="AT93" s="5">
        <v>1.434958575722171</v>
      </c>
      <c r="AU93" s="5">
        <v>0.19950348645138541</v>
      </c>
      <c r="AV93" s="5">
        <v>0.17863079070787441</v>
      </c>
      <c r="AW93" s="5">
        <v>9.8022293658242526E-2</v>
      </c>
      <c r="AX93" s="5">
        <v>1374.5590148247622</v>
      </c>
      <c r="AY93" s="5">
        <v>1214.8960283553636</v>
      </c>
      <c r="AZ93" s="5">
        <v>0.16442502224595237</v>
      </c>
      <c r="BA93" s="5">
        <v>1.12130083143711E-2</v>
      </c>
      <c r="BB93" s="5">
        <v>1.29770739004015E-2</v>
      </c>
      <c r="BC93" s="5">
        <v>2.2603033110499299E-2</v>
      </c>
      <c r="BD93" s="5">
        <v>1.15591920912265E-2</v>
      </c>
      <c r="BE93" s="5">
        <v>8.4696654230356199E-3</v>
      </c>
      <c r="BF93" s="5">
        <v>0.86406291591081863</v>
      </c>
      <c r="BG93" s="5">
        <v>0.49608423168493099</v>
      </c>
      <c r="BH93" s="5">
        <v>0.57412975669949096</v>
      </c>
      <c r="BI93" s="5">
        <v>0.37471366703884484</v>
      </c>
      <c r="BJ93" s="5">
        <v>1.1226627084302183</v>
      </c>
      <c r="BK93" s="5">
        <v>1.9554163415672574</v>
      </c>
      <c r="BL93" s="5">
        <v>0.73272122793634942</v>
      </c>
      <c r="BM93" s="5">
        <v>0.32327639531850194</v>
      </c>
      <c r="BN93" s="5">
        <v>-0.15425376439923716</v>
      </c>
      <c r="BO93" s="5">
        <v>6.2729714292918612E-2</v>
      </c>
      <c r="BP93" s="5">
        <v>1.1197337599576609E-2</v>
      </c>
      <c r="BQ93" s="5">
        <v>1.0273431250125689E-2</v>
      </c>
      <c r="BR93" s="5">
        <v>-8.6832978530512306E-2</v>
      </c>
      <c r="BS93" s="5">
        <v>347</v>
      </c>
      <c r="BT93" s="5">
        <v>225</v>
      </c>
      <c r="BU93" s="5">
        <v>304</v>
      </c>
      <c r="BV93" s="5">
        <v>188</v>
      </c>
      <c r="BW93" s="5">
        <v>155</v>
      </c>
      <c r="BX93" s="5">
        <v>1.5422222222222222</v>
      </c>
      <c r="BY93" s="5">
        <v>1.1414473684210527</v>
      </c>
      <c r="BZ93" s="5">
        <v>0.74013157894736847</v>
      </c>
      <c r="CA93" s="5">
        <v>0.50986842105263153</v>
      </c>
      <c r="CB93" s="5">
        <v>1.196808510638298</v>
      </c>
      <c r="CC93" s="5">
        <v>1.6170212765957446</v>
      </c>
      <c r="CD93" s="5">
        <v>0.82446808510638303</v>
      </c>
      <c r="CE93" s="5">
        <v>0.23577235772357724</v>
      </c>
      <c r="CF93" s="5">
        <v>-9.6209912536443148E-2</v>
      </c>
      <c r="CG93" s="5">
        <v>0.12171052631578948</v>
      </c>
      <c r="CH93" s="5">
        <v>45.500000000000028</v>
      </c>
      <c r="CI93" s="5">
        <v>95.895953757225442</v>
      </c>
      <c r="CJ93" s="5">
        <v>-6.2381852551984876E-2</v>
      </c>
      <c r="CK93" s="5">
        <v>3.8876463659107598E-3</v>
      </c>
      <c r="CL93" s="5">
        <v>6.4028659835457802E-3</v>
      </c>
      <c r="CM93" s="5">
        <v>1.34264007210731E-2</v>
      </c>
      <c r="CN93" s="5">
        <v>3.8424546364694799E-3</v>
      </c>
      <c r="CO93" s="5">
        <v>2.44237045990303E-4</v>
      </c>
      <c r="CP93" s="5">
        <v>0.60717284664419269</v>
      </c>
      <c r="CQ93" s="5">
        <v>0.28955238612899387</v>
      </c>
      <c r="CR93" s="5">
        <v>0.47688625690251507</v>
      </c>
      <c r="CS93" s="5">
        <v>1.8190805642123158E-2</v>
      </c>
      <c r="CT93" s="5">
        <v>1.6663478399393297</v>
      </c>
      <c r="CU93" s="5">
        <v>3.4942249138455757</v>
      </c>
      <c r="CV93" s="5">
        <v>6.3562766277629398E-2</v>
      </c>
      <c r="CW93" s="5">
        <v>0.55498444373833999</v>
      </c>
      <c r="CX93" s="5">
        <v>-0.88047199790550545</v>
      </c>
      <c r="CY93" s="5">
        <v>0.19069975641779149</v>
      </c>
      <c r="CZ93" s="5">
        <v>9.5639082423041848E-3</v>
      </c>
      <c r="DA93" s="5">
        <v>8.1927399191401972E-3</v>
      </c>
      <c r="DB93" s="5">
        <v>-0.18145994221970066</v>
      </c>
      <c r="DC93" s="5">
        <v>300</v>
      </c>
      <c r="DD93" s="5">
        <v>272</v>
      </c>
      <c r="DE93" s="5">
        <v>276</v>
      </c>
      <c r="DF93" s="5">
        <v>232</v>
      </c>
      <c r="DG93" s="5">
        <v>234</v>
      </c>
      <c r="DH93" s="5">
        <v>1.1029411764705883</v>
      </c>
      <c r="DI93" s="5">
        <v>1.0869565217391304</v>
      </c>
      <c r="DJ93" s="5">
        <v>0.98550724637681164</v>
      </c>
      <c r="DK93" s="5">
        <v>0.84782608695652173</v>
      </c>
      <c r="DL93" s="5">
        <v>1.1724137931034482</v>
      </c>
      <c r="DM93" s="5">
        <v>1.1896551724137931</v>
      </c>
      <c r="DN93" s="5">
        <v>1.0086206896551724</v>
      </c>
      <c r="DO93" s="5">
        <v>8.6614173228346455E-2</v>
      </c>
      <c r="DP93" s="5">
        <v>4.2918454935622317E-3</v>
      </c>
      <c r="DQ93" s="5">
        <v>0.14492753623188406</v>
      </c>
      <c r="DR93" s="5">
        <v>13.849056603773597</v>
      </c>
      <c r="DS93" s="5">
        <v>22.265895953757227</v>
      </c>
      <c r="DT93" s="5">
        <v>3.6496350364963502E-3</v>
      </c>
      <c r="DU93" s="5">
        <v>207</v>
      </c>
      <c r="DV93" s="5">
        <v>75</v>
      </c>
      <c r="DW93" s="5">
        <v>198</v>
      </c>
      <c r="DX93" s="5">
        <v>90</v>
      </c>
      <c r="DY93" s="5">
        <v>19</v>
      </c>
      <c r="DZ93" s="5">
        <v>2.76</v>
      </c>
      <c r="EA93" s="5">
        <v>1.0454545454545454</v>
      </c>
      <c r="EB93" s="5">
        <v>0.37878787878787878</v>
      </c>
      <c r="EC93" s="5">
        <v>9.5959595959595953E-2</v>
      </c>
      <c r="ED93" s="5">
        <v>0.83333333333333337</v>
      </c>
      <c r="EE93" s="5">
        <v>2.2000000000000002</v>
      </c>
      <c r="EF93" s="5">
        <v>0.21111111111111111</v>
      </c>
      <c r="EG93" s="5">
        <v>0.375</v>
      </c>
      <c r="EH93" s="5">
        <v>-0.65137614678899081</v>
      </c>
      <c r="EI93" s="5">
        <v>-7.575757575757576E-2</v>
      </c>
      <c r="EJ93" s="5">
        <v>56.12264150943399</v>
      </c>
      <c r="EK93" s="5">
        <v>116.15028901734104</v>
      </c>
      <c r="EL93" s="5" t="s">
        <v>230</v>
      </c>
      <c r="EM93" s="5">
        <v>5.6808982044458398E-3</v>
      </c>
      <c r="EN93" s="5">
        <v>7.6660481281578497E-3</v>
      </c>
      <c r="EO93" s="5">
        <v>1.9636293873190901E-2</v>
      </c>
      <c r="EP93" s="5">
        <v>1.0760110802948499E-2</v>
      </c>
      <c r="EQ93" s="5">
        <v>1.1176919564604801E-2</v>
      </c>
      <c r="ER93" s="5">
        <v>0.74104650916285841</v>
      </c>
      <c r="ES93" s="5">
        <v>0.28930602898553448</v>
      </c>
      <c r="ET93" s="5">
        <v>0.39040198612143279</v>
      </c>
      <c r="EU93" s="5">
        <v>0.56919700004411011</v>
      </c>
      <c r="EV93" s="5">
        <v>0.71245066789248945</v>
      </c>
      <c r="EW93" s="5">
        <v>1.8249155824501491</v>
      </c>
      <c r="EX93" s="5">
        <v>1.0387364748643748</v>
      </c>
      <c r="EY93" s="5">
        <v>0.29201424197415154</v>
      </c>
      <c r="EZ93" s="5">
        <v>1.9000236343420331E-2</v>
      </c>
      <c r="FA93" s="5">
        <v>-0.15756856638894171</v>
      </c>
      <c r="FB93" s="5">
        <v>1.1128286769578485E-2</v>
      </c>
      <c r="FC93" s="5">
        <v>1.0557350072729807E-2</v>
      </c>
      <c r="FD93" s="5">
        <v>1.5266410538543216E-2</v>
      </c>
      <c r="FE93" s="5">
        <v>178</v>
      </c>
      <c r="FF93" s="5">
        <v>156</v>
      </c>
      <c r="FG93" s="5">
        <v>152</v>
      </c>
      <c r="FH93" s="5">
        <v>111</v>
      </c>
      <c r="FI93" s="5">
        <v>99</v>
      </c>
      <c r="FJ93" s="5">
        <v>1.141025641025641</v>
      </c>
      <c r="FK93" s="5">
        <v>1.1710526315789473</v>
      </c>
      <c r="FL93" s="5">
        <v>1.0263157894736843</v>
      </c>
      <c r="FM93" s="5">
        <v>0.65131578947368418</v>
      </c>
      <c r="FN93" s="5">
        <v>1.4054054054054055</v>
      </c>
      <c r="FO93" s="5">
        <v>1.3693693693693694</v>
      </c>
      <c r="FP93" s="5">
        <v>0.89189189189189189</v>
      </c>
      <c r="FQ93" s="5">
        <v>0.155893536121673</v>
      </c>
      <c r="FR93" s="5">
        <v>-5.7142857142857141E-2</v>
      </c>
      <c r="FS93" s="5">
        <v>0.29605263157894735</v>
      </c>
      <c r="FT93" s="5">
        <v>11.292452830188694</v>
      </c>
      <c r="FU93" s="5">
        <v>16.549132947976879</v>
      </c>
      <c r="FV93" s="5">
        <v>-3.896103896103896E-2</v>
      </c>
    </row>
    <row r="94" spans="1:178" x14ac:dyDescent="0.25">
      <c r="A94" s="1" t="s">
        <v>10</v>
      </c>
      <c r="B94" s="2">
        <v>43.2883</v>
      </c>
      <c r="C94" s="2">
        <v>-79.836299999999994</v>
      </c>
      <c r="D94" s="3">
        <v>42971</v>
      </c>
      <c r="E94" s="3" t="str">
        <f>CHOOSE(MONTH(D94),"Winter","Winter","Spring","Spring","Spring","Summer","Summer","Summer","Autumn","Autumn","Autumn","Winter")</f>
        <v>Summer</v>
      </c>
      <c r="F94" s="1">
        <v>1</v>
      </c>
      <c r="G94" s="1">
        <v>1</v>
      </c>
      <c r="H94" s="4">
        <v>32.5</v>
      </c>
      <c r="I94" s="4">
        <v>37.9</v>
      </c>
      <c r="J94" s="1">
        <v>0.1</v>
      </c>
      <c r="K94" s="1" t="s">
        <v>11</v>
      </c>
      <c r="L94" s="1" t="s">
        <v>24</v>
      </c>
      <c r="M94" s="1" t="s">
        <v>19</v>
      </c>
      <c r="N94" s="1" t="s">
        <v>60</v>
      </c>
      <c r="O94" s="3">
        <v>42974</v>
      </c>
      <c r="P94" s="1">
        <v>3</v>
      </c>
      <c r="Q94" s="5">
        <v>9916</v>
      </c>
      <c r="R94" s="5">
        <v>8936</v>
      </c>
      <c r="S94" s="5">
        <v>7886</v>
      </c>
      <c r="T94" s="5">
        <v>6902</v>
      </c>
      <c r="U94" s="5">
        <v>6348</v>
      </c>
      <c r="V94" s="5">
        <v>1.1096687555953446</v>
      </c>
      <c r="W94" s="5">
        <v>1.2574182094851636</v>
      </c>
      <c r="X94" s="5">
        <v>1.1331473497337052</v>
      </c>
      <c r="Y94" s="5">
        <v>0.80497083439005834</v>
      </c>
      <c r="Z94" s="5">
        <v>1.2946971892205157</v>
      </c>
      <c r="AA94" s="5">
        <v>1.1425673717762967</v>
      </c>
      <c r="AB94" s="5">
        <v>0.91973341060562153</v>
      </c>
      <c r="AC94" s="5">
        <v>6.6540438193129561E-2</v>
      </c>
      <c r="AD94" s="5">
        <v>-4.1811320754716982E-2</v>
      </c>
      <c r="AE94" s="5">
        <v>0.25792543748414914</v>
      </c>
      <c r="AF94" s="5">
        <v>-352.39622641509368</v>
      </c>
      <c r="AG94" s="5">
        <v>-121.17919075144505</v>
      </c>
      <c r="AH94" s="5">
        <v>-3.293306384496493E-2</v>
      </c>
      <c r="AI94" s="5">
        <v>8045</v>
      </c>
      <c r="AJ94" s="5">
        <v>8190</v>
      </c>
      <c r="AK94" s="5">
        <v>8654</v>
      </c>
      <c r="AL94" s="5">
        <v>8169</v>
      </c>
      <c r="AM94" s="5">
        <v>8101</v>
      </c>
      <c r="AN94" s="5">
        <v>0.98229548229548225</v>
      </c>
      <c r="AO94" s="5">
        <v>0.92962791772590714</v>
      </c>
      <c r="AP94" s="5">
        <v>0.94638317541021488</v>
      </c>
      <c r="AQ94" s="5">
        <v>0.93609891379708809</v>
      </c>
      <c r="AR94" s="5">
        <v>1.0025706940874035</v>
      </c>
      <c r="AS94" s="5">
        <v>1.0593707920186068</v>
      </c>
      <c r="AT94" s="5">
        <v>0.99167584771697881</v>
      </c>
      <c r="AU94" s="5">
        <v>2.8829578553171253E-2</v>
      </c>
      <c r="AV94" s="5">
        <v>-4.1794714197910263E-3</v>
      </c>
      <c r="AW94" s="5">
        <v>2.4266235266928587E-3</v>
      </c>
      <c r="AX94" s="5">
        <v>539.98113207547169</v>
      </c>
      <c r="AY94" s="5">
        <v>473.58959537572252</v>
      </c>
      <c r="AZ94" s="5">
        <v>-4.0370458323438609E-3</v>
      </c>
      <c r="BA94" s="5">
        <v>8.3749741315841605E-3</v>
      </c>
      <c r="BB94" s="5">
        <v>1.18332188576459E-2</v>
      </c>
      <c r="BC94" s="5">
        <v>2.31859683990478E-2</v>
      </c>
      <c r="BD94" s="5">
        <v>1.06657687574625E-2</v>
      </c>
      <c r="BE94" s="5">
        <v>8.9100953191518697E-3</v>
      </c>
      <c r="BF94" s="5">
        <v>0.70775113959569558</v>
      </c>
      <c r="BG94" s="5">
        <v>0.36120872708202706</v>
      </c>
      <c r="BH94" s="5">
        <v>0.51036120872707935</v>
      </c>
      <c r="BI94" s="5">
        <v>0.3842882542494015</v>
      </c>
      <c r="BJ94" s="5">
        <v>1.1094576609273075</v>
      </c>
      <c r="BK94" s="5">
        <v>2.1738675313793312</v>
      </c>
      <c r="BL94" s="5">
        <v>0.83539175860321924</v>
      </c>
      <c r="BM94" s="5">
        <v>0.36985397776484391</v>
      </c>
      <c r="BN94" s="5">
        <v>-8.9685616504049229E-2</v>
      </c>
      <c r="BO94" s="5">
        <v>5.0351578165324554E-2</v>
      </c>
      <c r="BP94" s="5">
        <v>1.3535929334191732E-2</v>
      </c>
      <c r="BQ94" s="5">
        <v>1.1885862592930736E-2</v>
      </c>
      <c r="BR94" s="5">
        <v>-5.0134614074318469E-2</v>
      </c>
      <c r="BS94" s="5">
        <v>553</v>
      </c>
      <c r="BT94" s="5">
        <v>404</v>
      </c>
      <c r="BU94" s="5">
        <v>467</v>
      </c>
      <c r="BV94" s="5">
        <v>308</v>
      </c>
      <c r="BW94" s="5">
        <v>265</v>
      </c>
      <c r="BX94" s="5">
        <v>1.3688118811881189</v>
      </c>
      <c r="BY94" s="5">
        <v>1.1841541755888652</v>
      </c>
      <c r="BZ94" s="5">
        <v>0.86509635974304067</v>
      </c>
      <c r="CA94" s="5">
        <v>0.56745182012847961</v>
      </c>
      <c r="CB94" s="5">
        <v>1.3116883116883118</v>
      </c>
      <c r="CC94" s="5">
        <v>1.5162337662337662</v>
      </c>
      <c r="CD94" s="5">
        <v>0.86038961038961037</v>
      </c>
      <c r="CE94" s="5">
        <v>0.20516129032258065</v>
      </c>
      <c r="CF94" s="5">
        <v>-7.5043630017452012E-2</v>
      </c>
      <c r="CG94" s="5">
        <v>0.20556745182012848</v>
      </c>
      <c r="CH94" s="5">
        <v>50.367924528301927</v>
      </c>
      <c r="CI94" s="5">
        <v>106.83815028901735</v>
      </c>
      <c r="CJ94" s="5">
        <v>-4.9368541905855337E-2</v>
      </c>
      <c r="CK94" s="5">
        <v>5.83071587607264E-3</v>
      </c>
      <c r="CL94" s="5">
        <v>1.0004151612520201E-2</v>
      </c>
      <c r="CM94" s="5">
        <v>1.7044650390744199E-2</v>
      </c>
      <c r="CN94" s="5">
        <v>3.8984541315585301E-3</v>
      </c>
      <c r="CO94" s="5">
        <v>2.20322050154209E-4</v>
      </c>
      <c r="CP94" s="5">
        <v>0.58282961933278743</v>
      </c>
      <c r="CQ94" s="5">
        <v>0.34208480329047458</v>
      </c>
      <c r="CR94" s="5">
        <v>0.58693791794948058</v>
      </c>
      <c r="CS94" s="5">
        <v>1.2926170094626937E-2</v>
      </c>
      <c r="CT94" s="5">
        <v>2.5661842553270531</v>
      </c>
      <c r="CU94" s="5">
        <v>4.3721561971873353</v>
      </c>
      <c r="CV94" s="5">
        <v>5.651523468512077E-2</v>
      </c>
      <c r="CW94" s="5">
        <v>0.62771000570550661</v>
      </c>
      <c r="CX94" s="5">
        <v>-0.89301576952278539</v>
      </c>
      <c r="CY94" s="5">
        <v>0.35821781855245693</v>
      </c>
      <c r="CZ94" s="5">
        <v>1.2289438693221865E-2</v>
      </c>
      <c r="DA94" s="5">
        <v>9.8286496510330851E-3</v>
      </c>
      <c r="DB94" s="5">
        <v>-0.13598133037316859</v>
      </c>
      <c r="DC94" s="5">
        <v>257</v>
      </c>
      <c r="DD94" s="5">
        <v>251</v>
      </c>
      <c r="DE94" s="5">
        <v>221</v>
      </c>
      <c r="DF94" s="5">
        <v>209</v>
      </c>
      <c r="DG94" s="5">
        <v>234</v>
      </c>
      <c r="DH94" s="5">
        <v>1.0239043824701195</v>
      </c>
      <c r="DI94" s="5">
        <v>1.16289592760181</v>
      </c>
      <c r="DJ94" s="5">
        <v>1.1357466063348416</v>
      </c>
      <c r="DK94" s="5">
        <v>1.0588235294117647</v>
      </c>
      <c r="DL94" s="5">
        <v>1.200956937799043</v>
      </c>
      <c r="DM94" s="5">
        <v>1.0574162679425838</v>
      </c>
      <c r="DN94" s="5">
        <v>1.1196172248803828</v>
      </c>
      <c r="DO94" s="5">
        <v>2.7906976744186046E-2</v>
      </c>
      <c r="DP94" s="5">
        <v>5.6433408577878104E-2</v>
      </c>
      <c r="DQ94" s="5">
        <v>0.19004524886877827</v>
      </c>
      <c r="DR94" s="5">
        <v>-9.2830188679245182</v>
      </c>
      <c r="DS94" s="5">
        <v>-10.820809248554912</v>
      </c>
      <c r="DT94" s="5">
        <v>5.2966101694915252E-2</v>
      </c>
      <c r="DU94" s="5">
        <v>395</v>
      </c>
      <c r="DV94" s="5">
        <v>211</v>
      </c>
      <c r="DW94" s="5">
        <v>373</v>
      </c>
      <c r="DX94" s="5">
        <v>153</v>
      </c>
      <c r="DY94" s="5">
        <v>158</v>
      </c>
      <c r="DZ94" s="5">
        <v>1.872037914691943</v>
      </c>
      <c r="EA94" s="5">
        <v>1.0589812332439679</v>
      </c>
      <c r="EB94" s="5">
        <v>0.56568364611260058</v>
      </c>
      <c r="EC94" s="5">
        <v>0.42359249329758714</v>
      </c>
      <c r="ED94" s="5">
        <v>1.3790849673202614</v>
      </c>
      <c r="EE94" s="5">
        <v>2.4379084967320264</v>
      </c>
      <c r="EF94" s="5">
        <v>1.0326797385620916</v>
      </c>
      <c r="EG94" s="5">
        <v>0.41825095057034223</v>
      </c>
      <c r="EH94" s="5">
        <v>1.607717041800643E-2</v>
      </c>
      <c r="EI94" s="5">
        <v>0.15549597855227881</v>
      </c>
      <c r="EJ94" s="5">
        <v>112.69811320754721</v>
      </c>
      <c r="EK94" s="5">
        <v>188.48554913294799</v>
      </c>
      <c r="EL94" s="5" t="s">
        <v>230</v>
      </c>
      <c r="EM94" s="5">
        <v>3.1879793852567603E-2</v>
      </c>
      <c r="EN94" s="5">
        <v>3.2802794128656297E-2</v>
      </c>
      <c r="EO94" s="5">
        <v>4.1014317423105198E-2</v>
      </c>
      <c r="EP94" s="5">
        <v>2.6693532243370999E-2</v>
      </c>
      <c r="EQ94" s="5">
        <v>2.46667172759771E-2</v>
      </c>
      <c r="ER94" s="5">
        <v>0.97186214465546494</v>
      </c>
      <c r="ES94" s="5">
        <v>0.77728451564107437</v>
      </c>
      <c r="ET94" s="5">
        <v>0.7997888588577855</v>
      </c>
      <c r="EU94" s="5">
        <v>0.60141723246334544</v>
      </c>
      <c r="EV94" s="5">
        <v>1.2288667468053973</v>
      </c>
      <c r="EW94" s="5">
        <v>1.5364889535475614</v>
      </c>
      <c r="EX94" s="5">
        <v>0.92407093415307628</v>
      </c>
      <c r="EY94" s="5">
        <v>0.21150849200317712</v>
      </c>
      <c r="EZ94" s="5">
        <v>-3.9462716524193885E-2</v>
      </c>
      <c r="FA94" s="5">
        <v>0.14895437176881254</v>
      </c>
      <c r="FB94" s="5">
        <v>1.2021216353014952E-2</v>
      </c>
      <c r="FC94" s="5">
        <v>1.10013018432208E-2</v>
      </c>
      <c r="FD94" s="5">
        <v>-2.7457251100548294E-2</v>
      </c>
      <c r="FE94" s="5">
        <v>135</v>
      </c>
      <c r="FF94" s="5">
        <v>117</v>
      </c>
      <c r="FG94" s="5">
        <v>123</v>
      </c>
      <c r="FH94" s="5">
        <v>104</v>
      </c>
      <c r="FI94" s="5">
        <v>154</v>
      </c>
      <c r="FJ94" s="5">
        <v>1.1538461538461537</v>
      </c>
      <c r="FK94" s="5">
        <v>1.0975609756097562</v>
      </c>
      <c r="FL94" s="5">
        <v>0.95121951219512191</v>
      </c>
      <c r="FM94" s="5">
        <v>1.2520325203252032</v>
      </c>
      <c r="FN94" s="5">
        <v>1.125</v>
      </c>
      <c r="FO94" s="5">
        <v>1.1826923076923077</v>
      </c>
      <c r="FP94" s="5">
        <v>1.4807692307692308</v>
      </c>
      <c r="FQ94" s="5">
        <v>8.3700440528634359E-2</v>
      </c>
      <c r="FR94" s="5">
        <v>0.19379844961240311</v>
      </c>
      <c r="FS94" s="5">
        <v>0.10569105691056911</v>
      </c>
      <c r="FT94" s="5">
        <v>5.2547169811320806</v>
      </c>
      <c r="FU94" s="5">
        <v>11.936416184971099</v>
      </c>
      <c r="FV94" s="5">
        <v>0.20833333333333334</v>
      </c>
    </row>
    <row r="95" spans="1:178" x14ac:dyDescent="0.25">
      <c r="A95" s="1" t="s">
        <v>10</v>
      </c>
      <c r="B95" s="2">
        <v>43.2883</v>
      </c>
      <c r="C95" s="2">
        <v>-79.836299999999994</v>
      </c>
      <c r="D95" s="3">
        <v>42992</v>
      </c>
      <c r="E95" s="3" t="str">
        <f>CHOOSE(MONTH(D95),"Winter","Winter","Spring","Spring","Spring","Summer","Summer","Summer","Autumn","Autumn","Autumn","Winter")</f>
        <v>Autumn</v>
      </c>
      <c r="F95" s="1">
        <v>1</v>
      </c>
      <c r="G95" s="1">
        <v>1</v>
      </c>
      <c r="H95" s="4">
        <v>34.200000000000003</v>
      </c>
      <c r="I95" s="4">
        <v>25.5</v>
      </c>
      <c r="J95" s="1">
        <v>0.1</v>
      </c>
      <c r="K95" s="1" t="s">
        <v>11</v>
      </c>
      <c r="L95" s="1" t="s">
        <v>24</v>
      </c>
      <c r="M95" s="1" t="s">
        <v>19</v>
      </c>
      <c r="N95" s="1" t="s">
        <v>61</v>
      </c>
      <c r="O95" s="3">
        <v>42990</v>
      </c>
      <c r="P95" s="1">
        <v>2</v>
      </c>
      <c r="Q95" s="5">
        <v>9505</v>
      </c>
      <c r="R95" s="5">
        <v>8585</v>
      </c>
      <c r="S95" s="5">
        <v>7564</v>
      </c>
      <c r="T95" s="5">
        <v>6590</v>
      </c>
      <c r="U95" s="5">
        <v>5960</v>
      </c>
      <c r="V95" s="5">
        <v>1.1071636575422248</v>
      </c>
      <c r="W95" s="5">
        <v>1.2566102591221575</v>
      </c>
      <c r="X95" s="5">
        <v>1.134981491274458</v>
      </c>
      <c r="Y95" s="5">
        <v>0.78794288736118456</v>
      </c>
      <c r="Z95" s="5">
        <v>1.3027314112291351</v>
      </c>
      <c r="AA95" s="5">
        <v>1.1477996965098634</v>
      </c>
      <c r="AB95" s="5">
        <v>0.90440060698027314</v>
      </c>
      <c r="AC95" s="5">
        <v>6.8814469407941212E-2</v>
      </c>
      <c r="AD95" s="5">
        <v>-5.0199203187250997E-2</v>
      </c>
      <c r="AE95" s="5">
        <v>0.26374933897408781</v>
      </c>
      <c r="AF95" s="5">
        <v>-318.49999999999932</v>
      </c>
      <c r="AG95" s="5">
        <v>-109.98843930635826</v>
      </c>
      <c r="AH95" s="5">
        <v>-3.9011703511053319E-2</v>
      </c>
      <c r="AI95" s="5">
        <v>7771</v>
      </c>
      <c r="AJ95" s="5">
        <v>7951</v>
      </c>
      <c r="AK95" s="5">
        <v>8418</v>
      </c>
      <c r="AL95" s="5">
        <v>7902</v>
      </c>
      <c r="AM95" s="5">
        <v>7768</v>
      </c>
      <c r="AN95" s="5">
        <v>0.97736133819645332</v>
      </c>
      <c r="AO95" s="5">
        <v>0.92314088857210741</v>
      </c>
      <c r="AP95" s="5">
        <v>0.94452363981943455</v>
      </c>
      <c r="AQ95" s="5">
        <v>0.92278450938465195</v>
      </c>
      <c r="AR95" s="5">
        <v>1.0062009617818273</v>
      </c>
      <c r="AS95" s="5">
        <v>1.0652999240698557</v>
      </c>
      <c r="AT95" s="5">
        <v>0.98304226778030879</v>
      </c>
      <c r="AU95" s="5">
        <v>3.1617647058823528E-2</v>
      </c>
      <c r="AV95" s="5">
        <v>-8.5513720485003199E-3</v>
      </c>
      <c r="AW95" s="5">
        <v>5.8208600617723925E-3</v>
      </c>
      <c r="AX95" s="5">
        <v>574.08490566037733</v>
      </c>
      <c r="AY95" s="5">
        <v>489.37572254335259</v>
      </c>
      <c r="AZ95" s="5">
        <v>-8.1862056325982032E-3</v>
      </c>
      <c r="BA95" s="5">
        <v>1.25042861327528E-2</v>
      </c>
      <c r="BB95" s="5">
        <v>1.62847992032766E-2</v>
      </c>
      <c r="BC95" s="5">
        <v>2.6930706575512799E-2</v>
      </c>
      <c r="BD95" s="5">
        <v>1.29160722717642E-2</v>
      </c>
      <c r="BE95" s="5">
        <v>8.8426191359758308E-3</v>
      </c>
      <c r="BF95" s="5">
        <v>0.76785018818266193</v>
      </c>
      <c r="BG95" s="5">
        <v>0.46431333309771133</v>
      </c>
      <c r="BH95" s="5">
        <v>0.60469260832851035</v>
      </c>
      <c r="BI95" s="5">
        <v>0.32834709000974122</v>
      </c>
      <c r="BJ95" s="5">
        <v>1.2608166678407928</v>
      </c>
      <c r="BK95" s="5">
        <v>2.0850538777478014</v>
      </c>
      <c r="BL95" s="5">
        <v>0.68462137327201733</v>
      </c>
      <c r="BM95" s="5">
        <v>0.35171310477725892</v>
      </c>
      <c r="BN95" s="5">
        <v>-0.18721039144566179</v>
      </c>
      <c r="BO95" s="5">
        <v>0.12508869464923253</v>
      </c>
      <c r="BP95" s="5">
        <v>1.4197218723876295E-2</v>
      </c>
      <c r="BQ95" s="5">
        <v>1.2184227762926833E-2</v>
      </c>
      <c r="BR95" s="5">
        <v>-9.4259064249750404E-2</v>
      </c>
      <c r="BS95" s="5">
        <v>487</v>
      </c>
      <c r="BT95" s="5">
        <v>348</v>
      </c>
      <c r="BU95" s="5">
        <v>410</v>
      </c>
      <c r="BV95" s="5">
        <v>237</v>
      </c>
      <c r="BW95" s="5">
        <v>169</v>
      </c>
      <c r="BX95" s="5">
        <v>1.3994252873563218</v>
      </c>
      <c r="BY95" s="5">
        <v>1.1878048780487804</v>
      </c>
      <c r="BZ95" s="5">
        <v>0.84878048780487803</v>
      </c>
      <c r="CA95" s="5">
        <v>0.41219512195121949</v>
      </c>
      <c r="CB95" s="5">
        <v>1.4683544303797469</v>
      </c>
      <c r="CC95" s="5">
        <v>1.729957805907173</v>
      </c>
      <c r="CD95" s="5">
        <v>0.71308016877637126</v>
      </c>
      <c r="CE95" s="5">
        <v>0.26738794435857804</v>
      </c>
      <c r="CF95" s="5">
        <v>-0.16748768472906403</v>
      </c>
      <c r="CG95" s="5">
        <v>0.27073170731707319</v>
      </c>
      <c r="CH95" s="5">
        <v>62.150943396226467</v>
      </c>
      <c r="CI95" s="5">
        <v>112.6878612716763</v>
      </c>
      <c r="CJ95" s="5">
        <v>-8.9709762532981532E-2</v>
      </c>
      <c r="CK95" s="5">
        <v>4.86863916739821E-3</v>
      </c>
      <c r="CL95" s="5">
        <v>8.0635007470846107E-3</v>
      </c>
      <c r="CM95" s="5">
        <v>1.57614424824714E-2</v>
      </c>
      <c r="CN95" s="5">
        <v>4.8140194267034496E-3</v>
      </c>
      <c r="CO95" s="5">
        <v>3.0690757557749699E-4</v>
      </c>
      <c r="CP95" s="5">
        <v>0.60378727802046583</v>
      </c>
      <c r="CQ95" s="5">
        <v>0.30889553242431433</v>
      </c>
      <c r="CR95" s="5">
        <v>0.51159662296469266</v>
      </c>
      <c r="CS95" s="5">
        <v>1.9472048698513142E-2</v>
      </c>
      <c r="CT95" s="5">
        <v>1.6750037821526502</v>
      </c>
      <c r="CU95" s="5">
        <v>3.2740712251891639</v>
      </c>
      <c r="CV95" s="5">
        <v>6.3752874339283991E-2</v>
      </c>
      <c r="CW95" s="5">
        <v>0.53206207977699693</v>
      </c>
      <c r="CX95" s="5">
        <v>-0.88013593029512238</v>
      </c>
      <c r="CY95" s="5">
        <v>0.20616649294599595</v>
      </c>
      <c r="CZ95" s="5">
        <v>1.0923204868856121E-2</v>
      </c>
      <c r="DA95" s="5">
        <v>9.1818089279307874E-3</v>
      </c>
      <c r="DB95" s="5">
        <v>-0.18917618429137156</v>
      </c>
      <c r="DC95" s="5">
        <v>239</v>
      </c>
      <c r="DD95" s="5">
        <v>237</v>
      </c>
      <c r="DE95" s="5">
        <v>257</v>
      </c>
      <c r="DF95" s="5">
        <v>242</v>
      </c>
      <c r="DG95" s="5">
        <v>225</v>
      </c>
      <c r="DH95" s="5">
        <v>1.0084388185654007</v>
      </c>
      <c r="DI95" s="5">
        <v>0.92996108949416345</v>
      </c>
      <c r="DJ95" s="5">
        <v>0.9221789883268483</v>
      </c>
      <c r="DK95" s="5">
        <v>0.8754863813229572</v>
      </c>
      <c r="DL95" s="5">
        <v>0.97933884297520657</v>
      </c>
      <c r="DM95" s="5">
        <v>1.0619834710743801</v>
      </c>
      <c r="DN95" s="5">
        <v>0.92975206611570249</v>
      </c>
      <c r="DO95" s="5">
        <v>3.0060120240480961E-2</v>
      </c>
      <c r="DP95" s="5">
        <v>-3.6402569593147749E-2</v>
      </c>
      <c r="DQ95" s="5">
        <v>-1.9455252918287938E-2</v>
      </c>
      <c r="DR95" s="5">
        <v>16.330188679245282</v>
      </c>
      <c r="DS95" s="5">
        <v>17.716763005780347</v>
      </c>
      <c r="DT95" s="5">
        <v>-3.4412955465587043E-2</v>
      </c>
      <c r="DU95" s="5">
        <v>358</v>
      </c>
      <c r="DV95" s="5">
        <v>186</v>
      </c>
      <c r="DW95" s="5">
        <v>322</v>
      </c>
      <c r="DX95" s="5">
        <v>132</v>
      </c>
      <c r="DY95" s="5">
        <v>87</v>
      </c>
      <c r="DZ95" s="5">
        <v>1.924731182795699</v>
      </c>
      <c r="EA95" s="5">
        <v>1.1118012422360248</v>
      </c>
      <c r="EB95" s="5">
        <v>0.57763975155279501</v>
      </c>
      <c r="EC95" s="5">
        <v>0.27018633540372672</v>
      </c>
      <c r="ED95" s="5">
        <v>1.4090909090909092</v>
      </c>
      <c r="EE95" s="5">
        <v>2.4393939393939394</v>
      </c>
      <c r="EF95" s="5">
        <v>0.65909090909090906</v>
      </c>
      <c r="EG95" s="5">
        <v>0.41850220264317178</v>
      </c>
      <c r="EH95" s="5">
        <v>-0.20547945205479451</v>
      </c>
      <c r="EI95" s="5">
        <v>0.16770186335403728</v>
      </c>
      <c r="EJ95" s="5">
        <v>89.792452830188722</v>
      </c>
      <c r="EK95" s="5">
        <v>160.65895953757226</v>
      </c>
      <c r="EL95" s="5" t="s">
        <v>230</v>
      </c>
      <c r="EM95" s="5">
        <v>2.67581939697265E-2</v>
      </c>
      <c r="EN95" s="5">
        <v>2.74817645549774E-2</v>
      </c>
      <c r="EO95" s="5">
        <v>3.5475838929414701E-2</v>
      </c>
      <c r="EP95" s="5">
        <v>2.1685371175408301E-2</v>
      </c>
      <c r="EQ95" s="5">
        <v>1.6450587660074199E-2</v>
      </c>
      <c r="ER95" s="5">
        <v>0.9736708833305302</v>
      </c>
      <c r="ES95" s="5">
        <v>0.7542652908918247</v>
      </c>
      <c r="ET95" s="5">
        <v>0.77466144238779266</v>
      </c>
      <c r="EU95" s="5">
        <v>0.46371243518174382</v>
      </c>
      <c r="EV95" s="5">
        <v>1.2672950964354412</v>
      </c>
      <c r="EW95" s="5">
        <v>1.6359341346965321</v>
      </c>
      <c r="EX95" s="5">
        <v>0.75860300139706793</v>
      </c>
      <c r="EY95" s="5">
        <v>0.24125569995311949</v>
      </c>
      <c r="EZ95" s="5">
        <v>-0.13726634061875345</v>
      </c>
      <c r="FA95" s="5">
        <v>0.1633898888508887</v>
      </c>
      <c r="FB95" s="5">
        <v>1.1541197269733237E-2</v>
      </c>
      <c r="FC95" s="5">
        <v>1.0640982333893712E-2</v>
      </c>
      <c r="FD95" s="5">
        <v>-8.3147756992241043E-2</v>
      </c>
      <c r="FE95" s="5">
        <v>119</v>
      </c>
      <c r="FF95" s="5">
        <v>117</v>
      </c>
      <c r="FG95" s="5">
        <v>122</v>
      </c>
      <c r="FH95" s="5">
        <v>108</v>
      </c>
      <c r="FI95" s="5">
        <v>142</v>
      </c>
      <c r="FJ95" s="5">
        <v>1.017094017094017</v>
      </c>
      <c r="FK95" s="5">
        <v>0.97540983606557374</v>
      </c>
      <c r="FL95" s="5">
        <v>0.95901639344262291</v>
      </c>
      <c r="FM95" s="5">
        <v>1.1639344262295082</v>
      </c>
      <c r="FN95" s="5">
        <v>1.0833333333333333</v>
      </c>
      <c r="FO95" s="5">
        <v>1.1296296296296295</v>
      </c>
      <c r="FP95" s="5">
        <v>1.3148148148148149</v>
      </c>
      <c r="FQ95" s="5">
        <v>6.0869565217391307E-2</v>
      </c>
      <c r="FR95" s="5">
        <v>0.13600000000000001</v>
      </c>
      <c r="FS95" s="5">
        <v>7.3770491803278687E-2</v>
      </c>
      <c r="FT95" s="5">
        <v>9.122641509433965</v>
      </c>
      <c r="FU95" s="5">
        <v>9.1098265895953752</v>
      </c>
      <c r="FV95" s="5">
        <v>0.14225941422594143</v>
      </c>
    </row>
    <row r="96" spans="1:178" x14ac:dyDescent="0.25">
      <c r="A96" s="1" t="s">
        <v>10</v>
      </c>
      <c r="B96" s="2">
        <v>43.2883</v>
      </c>
      <c r="C96" s="2">
        <v>-79.836299999999994</v>
      </c>
      <c r="D96" s="3">
        <v>42256</v>
      </c>
      <c r="E96" s="3" t="str">
        <f>CHOOSE(MONTH(D96),"Winter","Winter","Spring","Spring","Spring","Summer","Summer","Summer","Autumn","Autumn","Autumn","Winter")</f>
        <v>Autumn</v>
      </c>
      <c r="F96" s="1">
        <v>1</v>
      </c>
      <c r="G96" s="1">
        <v>1</v>
      </c>
      <c r="H96" s="4">
        <v>35.1</v>
      </c>
      <c r="I96" s="4">
        <v>27</v>
      </c>
      <c r="J96" s="1">
        <v>0.1</v>
      </c>
      <c r="K96" s="1" t="s">
        <v>11</v>
      </c>
      <c r="L96" s="1" t="s">
        <v>24</v>
      </c>
      <c r="M96" s="1" t="s">
        <v>19</v>
      </c>
      <c r="N96" s="1" t="s">
        <v>43</v>
      </c>
      <c r="O96" s="3">
        <v>42254</v>
      </c>
      <c r="P96" s="1">
        <v>2</v>
      </c>
      <c r="Q96" s="5">
        <v>10172</v>
      </c>
      <c r="R96" s="5">
        <v>9153</v>
      </c>
      <c r="S96" s="5">
        <v>8038</v>
      </c>
      <c r="T96" s="5">
        <v>6990</v>
      </c>
      <c r="U96" s="5">
        <v>6343</v>
      </c>
      <c r="V96" s="5">
        <v>1.1113296187042501</v>
      </c>
      <c r="W96" s="5">
        <v>1.2654889275939289</v>
      </c>
      <c r="X96" s="5">
        <v>1.1387160985319731</v>
      </c>
      <c r="Y96" s="5">
        <v>0.78912664842000502</v>
      </c>
      <c r="Z96" s="5">
        <v>1.309442060085837</v>
      </c>
      <c r="AA96" s="5">
        <v>1.1499284692417739</v>
      </c>
      <c r="AB96" s="5">
        <v>0.90743919885550783</v>
      </c>
      <c r="AC96" s="5">
        <v>6.97364918818206E-2</v>
      </c>
      <c r="AD96" s="5">
        <v>-4.852621315532888E-2</v>
      </c>
      <c r="AE96" s="5">
        <v>0.26909679024632993</v>
      </c>
      <c r="AF96" s="5">
        <v>-362.88679245282947</v>
      </c>
      <c r="AG96" s="5">
        <v>-127.27167630057784</v>
      </c>
      <c r="AH96" s="5">
        <v>-3.7635972311093016E-2</v>
      </c>
      <c r="AI96" s="5">
        <v>7224</v>
      </c>
      <c r="AJ96" s="5">
        <v>7425</v>
      </c>
      <c r="AK96" s="5">
        <v>8218</v>
      </c>
      <c r="AL96" s="5">
        <v>7553</v>
      </c>
      <c r="AM96" s="5">
        <v>7532</v>
      </c>
      <c r="AN96" s="5">
        <v>0.97292929292929298</v>
      </c>
      <c r="AO96" s="5">
        <v>0.87904599659284499</v>
      </c>
      <c r="AP96" s="5">
        <v>0.90350450231199808</v>
      </c>
      <c r="AQ96" s="5">
        <v>0.91652470187393531</v>
      </c>
      <c r="AR96" s="5">
        <v>0.9830530914868264</v>
      </c>
      <c r="AS96" s="5">
        <v>1.088044485634847</v>
      </c>
      <c r="AT96" s="5">
        <v>0.99721964782205741</v>
      </c>
      <c r="AU96" s="5">
        <v>4.2166000887705279E-2</v>
      </c>
      <c r="AV96" s="5">
        <v>-1.3921113689095127E-3</v>
      </c>
      <c r="AW96" s="5">
        <v>-1.5575565831102457E-2</v>
      </c>
      <c r="AX96" s="5">
        <v>810.87735849056594</v>
      </c>
      <c r="AY96" s="5">
        <v>734.54913294797689</v>
      </c>
      <c r="AZ96" s="5">
        <v>-1.3424534935754012E-3</v>
      </c>
      <c r="BA96" s="5">
        <v>2.8434801846742599E-2</v>
      </c>
      <c r="BB96" s="5">
        <v>2.8149638324975901E-2</v>
      </c>
      <c r="BC96" s="5">
        <v>3.5724338144063901E-2</v>
      </c>
      <c r="BD96" s="5">
        <v>1.89845636487007E-2</v>
      </c>
      <c r="BE96" s="5">
        <v>1.32341664284467E-2</v>
      </c>
      <c r="BF96" s="5">
        <v>1.0101302730242785</v>
      </c>
      <c r="BG96" s="5">
        <v>0.79595041710989511</v>
      </c>
      <c r="BH96" s="5">
        <v>0.78796808527167517</v>
      </c>
      <c r="BI96" s="5">
        <v>0.3704523894908251</v>
      </c>
      <c r="BJ96" s="5">
        <v>1.4827645684077895</v>
      </c>
      <c r="BK96" s="5">
        <v>1.881757137278679</v>
      </c>
      <c r="BL96" s="5">
        <v>0.69710142794630126</v>
      </c>
      <c r="BM96" s="5">
        <v>0.3059789896491229</v>
      </c>
      <c r="BN96" s="5">
        <v>-0.17847994649338245</v>
      </c>
      <c r="BO96" s="5">
        <v>0.25654988034531595</v>
      </c>
      <c r="BP96" s="5">
        <v>1.2549574539627644E-2</v>
      </c>
      <c r="BQ96" s="5">
        <v>1.1759907330219449E-2</v>
      </c>
      <c r="BR96" s="5">
        <v>-9.0027230777486672E-2</v>
      </c>
      <c r="BS96" s="5">
        <v>743</v>
      </c>
      <c r="BT96" s="5">
        <v>541</v>
      </c>
      <c r="BU96" s="5">
        <v>567</v>
      </c>
      <c r="BV96" s="5">
        <v>362</v>
      </c>
      <c r="BW96" s="5">
        <v>279</v>
      </c>
      <c r="BX96" s="5">
        <v>1.3733826247689465</v>
      </c>
      <c r="BY96" s="5">
        <v>1.3104056437389771</v>
      </c>
      <c r="BZ96" s="5">
        <v>0.95414462081128748</v>
      </c>
      <c r="CA96" s="5">
        <v>0.49206349206349204</v>
      </c>
      <c r="CB96" s="5">
        <v>1.4944751381215469</v>
      </c>
      <c r="CC96" s="5">
        <v>1.5662983425414365</v>
      </c>
      <c r="CD96" s="5">
        <v>0.77071823204419887</v>
      </c>
      <c r="CE96" s="5">
        <v>0.22066738428417654</v>
      </c>
      <c r="CF96" s="5">
        <v>-0.1294851794071763</v>
      </c>
      <c r="CG96" s="5">
        <v>0.31569664902998235</v>
      </c>
      <c r="CH96" s="5">
        <v>36.066037735849136</v>
      </c>
      <c r="CI96" s="5">
        <v>107.73988439306359</v>
      </c>
      <c r="CJ96" s="5">
        <v>-7.4909747292418769E-2</v>
      </c>
      <c r="CK96" s="5">
        <v>6.6903843544423502E-3</v>
      </c>
      <c r="CL96" s="5">
        <v>1.1004793457686899E-2</v>
      </c>
      <c r="CM96" s="5">
        <v>1.7295613884925801E-2</v>
      </c>
      <c r="CN96" s="5">
        <v>4.26104478538036E-3</v>
      </c>
      <c r="CO96" s="5">
        <v>2.4922066950239198E-4</v>
      </c>
      <c r="CP96" s="5">
        <v>0.60795183300501521</v>
      </c>
      <c r="CQ96" s="5">
        <v>0.38682549222918505</v>
      </c>
      <c r="CR96" s="5">
        <v>0.63627654565521141</v>
      </c>
      <c r="CS96" s="5">
        <v>1.4409472318273896E-2</v>
      </c>
      <c r="CT96" s="5">
        <v>2.5826514416005044</v>
      </c>
      <c r="CU96" s="5">
        <v>4.0590077682982901</v>
      </c>
      <c r="CV96" s="5">
        <v>5.8488160076952914E-2</v>
      </c>
      <c r="CW96" s="5">
        <v>0.6046655606000888</v>
      </c>
      <c r="CX96" s="5">
        <v>-0.88948736077935742</v>
      </c>
      <c r="CY96" s="5">
        <v>0.38991091713628817</v>
      </c>
      <c r="CZ96" s="5">
        <v>1.1957409101942483E-2</v>
      </c>
      <c r="DA96" s="5">
        <v>9.3703357169048936E-3</v>
      </c>
      <c r="DB96" s="5">
        <v>-0.14175852903139149</v>
      </c>
      <c r="DC96" s="5">
        <v>381</v>
      </c>
      <c r="DD96" s="5">
        <v>382</v>
      </c>
      <c r="DE96" s="5">
        <v>399</v>
      </c>
      <c r="DF96" s="5">
        <v>325</v>
      </c>
      <c r="DG96" s="5">
        <v>285</v>
      </c>
      <c r="DH96" s="5">
        <v>0.99738219895287961</v>
      </c>
      <c r="DI96" s="5">
        <v>0.95488721804511278</v>
      </c>
      <c r="DJ96" s="5">
        <v>0.95739348370927313</v>
      </c>
      <c r="DK96" s="5">
        <v>0.7142857142857143</v>
      </c>
      <c r="DL96" s="5">
        <v>1.1753846153846155</v>
      </c>
      <c r="DM96" s="5">
        <v>1.2276923076923076</v>
      </c>
      <c r="DN96" s="5">
        <v>0.87692307692307692</v>
      </c>
      <c r="DO96" s="5">
        <v>0.10220994475138122</v>
      </c>
      <c r="DP96" s="5">
        <v>-6.5573770491803282E-2</v>
      </c>
      <c r="DQ96" s="5">
        <v>0.14285714285714285</v>
      </c>
      <c r="DR96" s="5">
        <v>49.169811320754732</v>
      </c>
      <c r="DS96" s="5">
        <v>43.028901734104053</v>
      </c>
      <c r="DT96" s="5">
        <v>-5.1216389244558257E-2</v>
      </c>
      <c r="DU96" s="5">
        <v>738</v>
      </c>
      <c r="DV96" s="5">
        <v>425</v>
      </c>
      <c r="DW96" s="5">
        <v>543</v>
      </c>
      <c r="DX96" s="5">
        <v>252</v>
      </c>
      <c r="DY96" s="5">
        <v>203</v>
      </c>
      <c r="DZ96" s="5">
        <v>1.7364705882352942</v>
      </c>
      <c r="EA96" s="5">
        <v>1.3591160220994476</v>
      </c>
      <c r="EB96" s="5">
        <v>0.78268876611418048</v>
      </c>
      <c r="EC96" s="5">
        <v>0.37384898710865561</v>
      </c>
      <c r="ED96" s="5">
        <v>1.6865079365079365</v>
      </c>
      <c r="EE96" s="5">
        <v>2.1547619047619047</v>
      </c>
      <c r="EF96" s="5">
        <v>0.80555555555555558</v>
      </c>
      <c r="EG96" s="5">
        <v>0.36603773584905658</v>
      </c>
      <c r="EH96" s="5">
        <v>-0.1076923076923077</v>
      </c>
      <c r="EI96" s="5">
        <v>0.31860036832412525</v>
      </c>
      <c r="EJ96" s="5">
        <v>75.509433962264268</v>
      </c>
      <c r="EK96" s="5">
        <v>197</v>
      </c>
      <c r="EL96" s="5" t="s">
        <v>230</v>
      </c>
      <c r="EM96" s="5">
        <v>4.6714711934328003E-2</v>
      </c>
      <c r="EN96" s="5">
        <v>4.4438615441322299E-2</v>
      </c>
      <c r="EO96" s="5">
        <v>5.0305601209402001E-2</v>
      </c>
      <c r="EP96" s="5">
        <v>3.3261045813560403E-2</v>
      </c>
      <c r="EQ96" s="5">
        <v>2.8112918138504001E-2</v>
      </c>
      <c r="ER96" s="5">
        <v>1.051218888581511</v>
      </c>
      <c r="ES96" s="5">
        <v>0.92861849995338352</v>
      </c>
      <c r="ET96" s="5">
        <v>0.88337311100491978</v>
      </c>
      <c r="EU96" s="5">
        <v>0.55884270265414815</v>
      </c>
      <c r="EV96" s="5">
        <v>1.3360558681893533</v>
      </c>
      <c r="EW96" s="5">
        <v>1.5124479696574242</v>
      </c>
      <c r="EX96" s="5">
        <v>0.84522051098713413</v>
      </c>
      <c r="EY96" s="5">
        <v>0.20396361470812754</v>
      </c>
      <c r="EZ96" s="5">
        <v>-8.3881296620783724E-2</v>
      </c>
      <c r="FA96" s="5">
        <v>0.22219334147770475</v>
      </c>
      <c r="FB96" s="5">
        <v>1.1079250606444647E-2</v>
      </c>
      <c r="FC96" s="5">
        <v>1.0971193863994096E-2</v>
      </c>
      <c r="FD96" s="5">
        <v>-5.4337117948159694E-2</v>
      </c>
      <c r="FE96" s="5">
        <v>281</v>
      </c>
      <c r="FF96" s="5">
        <v>269</v>
      </c>
      <c r="FG96" s="5">
        <v>270</v>
      </c>
      <c r="FH96" s="5">
        <v>237</v>
      </c>
      <c r="FI96" s="5">
        <v>238</v>
      </c>
      <c r="FJ96" s="5">
        <v>1.0446096654275092</v>
      </c>
      <c r="FK96" s="5">
        <v>1.0407407407407407</v>
      </c>
      <c r="FL96" s="5">
        <v>0.99629629629629635</v>
      </c>
      <c r="FM96" s="5">
        <v>0.88148148148148153</v>
      </c>
      <c r="FN96" s="5">
        <v>1.1350210970464134</v>
      </c>
      <c r="FO96" s="5">
        <v>1.139240506329114</v>
      </c>
      <c r="FP96" s="5">
        <v>1.0042194092827004</v>
      </c>
      <c r="FQ96" s="5">
        <v>6.5088757396449703E-2</v>
      </c>
      <c r="FR96" s="5">
        <v>2.1052631578947368E-3</v>
      </c>
      <c r="FS96" s="5">
        <v>0.11851851851851852</v>
      </c>
      <c r="FT96" s="5">
        <v>13.49056603773586</v>
      </c>
      <c r="FU96" s="5">
        <v>15.612716763005782</v>
      </c>
      <c r="FV96" s="5">
        <v>1.8552875695732839E-3</v>
      </c>
    </row>
    <row r="97" spans="1:178" x14ac:dyDescent="0.25">
      <c r="A97" s="1" t="s">
        <v>10</v>
      </c>
      <c r="B97" s="2">
        <v>43.305599999999998</v>
      </c>
      <c r="C97" s="2">
        <v>-79.813500000000005</v>
      </c>
      <c r="D97" s="3">
        <v>41872</v>
      </c>
      <c r="E97" s="3" t="str">
        <f>CHOOSE(MONTH(D97),"Winter","Winter","Spring","Spring","Spring","Summer","Summer","Summer","Autumn","Autumn","Autumn","Winter")</f>
        <v>Summer</v>
      </c>
      <c r="F97" s="1">
        <v>1</v>
      </c>
      <c r="G97" s="1">
        <v>1</v>
      </c>
      <c r="H97" s="4">
        <v>37.700000000000003</v>
      </c>
      <c r="I97" s="4">
        <v>30</v>
      </c>
      <c r="J97" s="1">
        <v>0.1</v>
      </c>
      <c r="K97" s="1" t="s">
        <v>11</v>
      </c>
      <c r="L97" s="1" t="s">
        <v>24</v>
      </c>
      <c r="M97" s="1" t="s">
        <v>19</v>
      </c>
      <c r="N97" s="1" t="s">
        <v>37</v>
      </c>
      <c r="O97" s="3">
        <v>41870</v>
      </c>
      <c r="P97" s="1">
        <v>2</v>
      </c>
      <c r="Q97" s="5">
        <v>5699.80812072753</v>
      </c>
      <c r="R97" s="5">
        <v>4496.7849731445294</v>
      </c>
      <c r="S97" s="5">
        <v>2839.2776489257799</v>
      </c>
      <c r="T97" s="5">
        <v>1460.3434562683101</v>
      </c>
      <c r="U97" s="5">
        <v>499.06291961669905</v>
      </c>
      <c r="V97" s="5">
        <v>1.2675296138836156</v>
      </c>
      <c r="W97" s="5">
        <v>2.007485292212972</v>
      </c>
      <c r="X97" s="5">
        <v>1.5837778228014634</v>
      </c>
      <c r="Y97" s="5">
        <v>0.17577108734171026</v>
      </c>
      <c r="Z97" s="5">
        <v>3.0792653288805036</v>
      </c>
      <c r="AA97" s="5">
        <v>1.9442533444708483</v>
      </c>
      <c r="AB97" s="5">
        <v>0.34174352442539779</v>
      </c>
      <c r="AC97" s="5">
        <v>0.32071062982542109</v>
      </c>
      <c r="AD97" s="5">
        <v>-0.49059784049004512</v>
      </c>
      <c r="AE97" s="5">
        <v>1.0694415595547815</v>
      </c>
      <c r="AF97" s="5">
        <v>-500.82844158388161</v>
      </c>
      <c r="AG97" s="5">
        <v>-270.92420379550481</v>
      </c>
      <c r="AH97" s="5">
        <v>-0.13103494151748779</v>
      </c>
      <c r="AI97" s="5">
        <v>2324.4999349117197</v>
      </c>
      <c r="AJ97" s="5">
        <v>2882.7499598264599</v>
      </c>
      <c r="AK97" s="5">
        <v>4205.4999619722294</v>
      </c>
      <c r="AL97" s="5">
        <v>2698.5000818967796</v>
      </c>
      <c r="AM97" s="5">
        <v>3133.0000609159401</v>
      </c>
      <c r="AN97" s="5">
        <v>0.80634809376656913</v>
      </c>
      <c r="AO97" s="5">
        <v>0.55272855925116027</v>
      </c>
      <c r="AP97" s="5">
        <v>0.68547140313717969</v>
      </c>
      <c r="AQ97" s="5">
        <v>0.74497683729538666</v>
      </c>
      <c r="AR97" s="5">
        <v>1.0682786260284902</v>
      </c>
      <c r="AS97" s="5">
        <v>1.5584583414265369</v>
      </c>
      <c r="AT97" s="5">
        <v>1.1610153662525553</v>
      </c>
      <c r="AU97" s="5">
        <v>0.21827923964364943</v>
      </c>
      <c r="AV97" s="5">
        <v>7.4509126018744667E-2</v>
      </c>
      <c r="AW97" s="5">
        <v>4.3811646557065619E-2</v>
      </c>
      <c r="AX97" s="5">
        <v>1672.8301339273157</v>
      </c>
      <c r="AY97" s="5">
        <v>1406.8872296396696</v>
      </c>
      <c r="AZ97" s="5">
        <v>6.1298625727477636E-2</v>
      </c>
      <c r="BA97" s="5">
        <v>1.0535254143178401E-2</v>
      </c>
      <c r="BB97" s="5">
        <v>1.16964923217892E-2</v>
      </c>
      <c r="BC97" s="5">
        <v>1.9901283085346201E-2</v>
      </c>
      <c r="BD97" s="5">
        <v>9.0367924422025594E-3</v>
      </c>
      <c r="BE97" s="5">
        <v>5.3964015096426001E-3</v>
      </c>
      <c r="BF97" s="5">
        <v>0.9007191090573754</v>
      </c>
      <c r="BG97" s="5">
        <v>0.52937562357151557</v>
      </c>
      <c r="BH97" s="5">
        <v>0.5877255386815543</v>
      </c>
      <c r="BI97" s="5">
        <v>0.27115847186838432</v>
      </c>
      <c r="BJ97" s="5">
        <v>1.2943190182354554</v>
      </c>
      <c r="BK97" s="5">
        <v>2.2022507668103102</v>
      </c>
      <c r="BL97" s="5">
        <v>0.59715895259926122</v>
      </c>
      <c r="BM97" s="5">
        <v>0.37543929390884179</v>
      </c>
      <c r="BN97" s="5">
        <v>-0.2522235164791482</v>
      </c>
      <c r="BO97" s="5">
        <v>0.13364464332176867</v>
      </c>
      <c r="BP97" s="5">
        <v>1.0200078379503411E-2</v>
      </c>
      <c r="BQ97" s="5">
        <v>9.4193357952757559E-3</v>
      </c>
      <c r="BR97" s="5">
        <v>-0.11521035533842952</v>
      </c>
      <c r="BS97" s="5">
        <v>351</v>
      </c>
      <c r="BT97" s="5">
        <v>220</v>
      </c>
      <c r="BU97" s="5">
        <v>277</v>
      </c>
      <c r="BV97" s="5">
        <v>160</v>
      </c>
      <c r="BW97" s="5">
        <v>115</v>
      </c>
      <c r="BX97" s="5">
        <v>1.5954545454545455</v>
      </c>
      <c r="BY97" s="5">
        <v>1.2671480144404332</v>
      </c>
      <c r="BZ97" s="5">
        <v>0.79422382671480141</v>
      </c>
      <c r="CA97" s="5">
        <v>0.41516245487364623</v>
      </c>
      <c r="CB97" s="5">
        <v>1.375</v>
      </c>
      <c r="CC97" s="5">
        <v>1.73125</v>
      </c>
      <c r="CD97" s="5">
        <v>0.71875</v>
      </c>
      <c r="CE97" s="5">
        <v>0.26773455377574373</v>
      </c>
      <c r="CF97" s="5">
        <v>-0.16363636363636364</v>
      </c>
      <c r="CG97" s="5">
        <v>0.21660649819494585</v>
      </c>
      <c r="CH97" s="5">
        <v>32.311320754717016</v>
      </c>
      <c r="CI97" s="5">
        <v>84.398843930635849</v>
      </c>
      <c r="CJ97" s="5">
        <v>-9.0543259557344061E-2</v>
      </c>
      <c r="CK97" s="5">
        <v>4.0233838371932498E-3</v>
      </c>
      <c r="CL97" s="5">
        <v>6.30079954862594E-3</v>
      </c>
      <c r="CM97" s="5">
        <v>1.19561394676566E-2</v>
      </c>
      <c r="CN97" s="5">
        <v>4.1637383401393804E-3</v>
      </c>
      <c r="CO97" s="5">
        <v>2.8622336685657501E-4</v>
      </c>
      <c r="CP97" s="5">
        <v>0.63855131497885176</v>
      </c>
      <c r="CQ97" s="5">
        <v>0.33651195254765892</v>
      </c>
      <c r="CR97" s="5">
        <v>0.52699281115536323</v>
      </c>
      <c r="CS97" s="5">
        <v>2.3939446978755819E-2</v>
      </c>
      <c r="CT97" s="5">
        <v>1.5132554050970988</v>
      </c>
      <c r="CU97" s="5">
        <v>2.8714915518097546</v>
      </c>
      <c r="CV97" s="5">
        <v>6.8741919754494882E-2</v>
      </c>
      <c r="CW97" s="5">
        <v>0.48340323794195372</v>
      </c>
      <c r="CX97" s="5">
        <v>-0.87135917758276782</v>
      </c>
      <c r="CY97" s="5">
        <v>0.17874174304069262</v>
      </c>
      <c r="CZ97" s="5">
        <v>7.8546337844839012E-3</v>
      </c>
      <c r="DA97" s="5">
        <v>6.6312233610563145E-3</v>
      </c>
      <c r="DB97" s="5">
        <v>-0.21238582052690347</v>
      </c>
      <c r="DC97" s="5">
        <v>307</v>
      </c>
      <c r="DD97" s="5">
        <v>269</v>
      </c>
      <c r="DE97" s="5">
        <v>254</v>
      </c>
      <c r="DF97" s="5">
        <v>211</v>
      </c>
      <c r="DG97" s="5">
        <v>197</v>
      </c>
      <c r="DH97" s="5">
        <v>1.1412639405204461</v>
      </c>
      <c r="DI97" s="5">
        <v>1.2086614173228347</v>
      </c>
      <c r="DJ97" s="5">
        <v>1.0590551181102361</v>
      </c>
      <c r="DK97" s="5">
        <v>0.77559055118110232</v>
      </c>
      <c r="DL97" s="5">
        <v>1.2748815165876777</v>
      </c>
      <c r="DM97" s="5">
        <v>1.2037914691943128</v>
      </c>
      <c r="DN97" s="5">
        <v>0.93364928909952605</v>
      </c>
      <c r="DO97" s="5">
        <v>9.2473118279569888E-2</v>
      </c>
      <c r="DP97" s="5">
        <v>-3.4313725490196081E-2</v>
      </c>
      <c r="DQ97" s="5">
        <v>0.2283464566929134</v>
      </c>
      <c r="DR97" s="5">
        <v>0.43396226415096351</v>
      </c>
      <c r="DS97" s="5">
        <v>11.48554913294798</v>
      </c>
      <c r="DT97" s="5">
        <v>-2.676864244741874E-2</v>
      </c>
      <c r="DU97" s="5">
        <v>235</v>
      </c>
      <c r="DV97" s="5">
        <v>82</v>
      </c>
      <c r="DW97" s="5">
        <v>175</v>
      </c>
      <c r="DX97" s="5">
        <v>72</v>
      </c>
      <c r="DY97" s="5">
        <v>16</v>
      </c>
      <c r="DZ97" s="5">
        <v>2.8658536585365852</v>
      </c>
      <c r="EA97" s="5">
        <v>1.3428571428571427</v>
      </c>
      <c r="EB97" s="5">
        <v>0.46857142857142858</v>
      </c>
      <c r="EC97" s="5">
        <v>9.1428571428571428E-2</v>
      </c>
      <c r="ED97" s="5">
        <v>1.1388888888888888</v>
      </c>
      <c r="EE97" s="5">
        <v>2.4305555555555554</v>
      </c>
      <c r="EF97" s="5">
        <v>0.22222222222222221</v>
      </c>
      <c r="EG97" s="5">
        <v>0.41700404858299595</v>
      </c>
      <c r="EH97" s="5">
        <v>-0.63636363636363635</v>
      </c>
      <c r="EI97" s="5">
        <v>5.7142857142857141E-2</v>
      </c>
      <c r="EJ97" s="5">
        <v>30.726415094339657</v>
      </c>
      <c r="EK97" s="5">
        <v>97.566473988439313</v>
      </c>
      <c r="EL97" s="5" t="s">
        <v>230</v>
      </c>
      <c r="EM97" s="5">
        <v>6.2503363005816902E-3</v>
      </c>
      <c r="EN97" s="5">
        <v>7.0385551080107698E-3</v>
      </c>
      <c r="EO97" s="5">
        <v>1.6504833474755301E-2</v>
      </c>
      <c r="EP97" s="5">
        <v>8.1348028033971804E-3</v>
      </c>
      <c r="EQ97" s="5">
        <v>7.1841888129711203E-3</v>
      </c>
      <c r="ER97" s="5">
        <v>0.88801411719686807</v>
      </c>
      <c r="ES97" s="5">
        <v>0.37869732585559196</v>
      </c>
      <c r="ET97" s="5">
        <v>0.42645417288071868</v>
      </c>
      <c r="EU97" s="5">
        <v>0.43527787323389716</v>
      </c>
      <c r="EV97" s="5">
        <v>0.86523979475831847</v>
      </c>
      <c r="EW97" s="5">
        <v>2.0289162348056804</v>
      </c>
      <c r="EX97" s="5">
        <v>0.88314234365594291</v>
      </c>
      <c r="EY97" s="5">
        <v>0.3396978176491865</v>
      </c>
      <c r="EZ97" s="5">
        <v>-6.2054606088453736E-2</v>
      </c>
      <c r="FA97" s="5">
        <v>-6.6419797392270483E-2</v>
      </c>
      <c r="FB97" s="5">
        <v>9.2055960075121575E-3</v>
      </c>
      <c r="FC97" s="5">
        <v>8.9656797081576738E-3</v>
      </c>
      <c r="FD97" s="5">
        <v>-4.0377109993500103E-2</v>
      </c>
      <c r="FE97" s="5">
        <v>182</v>
      </c>
      <c r="FF97" s="5">
        <v>154</v>
      </c>
      <c r="FG97" s="5">
        <v>135</v>
      </c>
      <c r="FH97" s="5">
        <v>95</v>
      </c>
      <c r="FI97" s="5">
        <v>72</v>
      </c>
      <c r="FJ97" s="5">
        <v>1.1818181818181819</v>
      </c>
      <c r="FK97" s="5">
        <v>1.3481481481481481</v>
      </c>
      <c r="FL97" s="5">
        <v>1.1407407407407408</v>
      </c>
      <c r="FM97" s="5">
        <v>0.53333333333333333</v>
      </c>
      <c r="FN97" s="5">
        <v>1.6210526315789473</v>
      </c>
      <c r="FO97" s="5">
        <v>1.4210526315789473</v>
      </c>
      <c r="FP97" s="5">
        <v>0.75789473684210529</v>
      </c>
      <c r="FQ97" s="5">
        <v>0.17391304347826086</v>
      </c>
      <c r="FR97" s="5">
        <v>-0.1377245508982036</v>
      </c>
      <c r="FS97" s="5">
        <v>0.43703703703703706</v>
      </c>
      <c r="FT97" s="5">
        <v>1.4245283018868093</v>
      </c>
      <c r="FU97" s="5">
        <v>7.9421965317919074</v>
      </c>
      <c r="FV97" s="5">
        <v>-7.9584775086505188E-2</v>
      </c>
    </row>
    <row r="98" spans="1:178" x14ac:dyDescent="0.25">
      <c r="A98" s="1" t="s">
        <v>10</v>
      </c>
      <c r="B98" s="2">
        <v>43.2883</v>
      </c>
      <c r="C98" s="2">
        <v>-79.836299999999994</v>
      </c>
      <c r="D98" s="3">
        <v>41872</v>
      </c>
      <c r="E98" s="3" t="str">
        <f>CHOOSE(MONTH(D98),"Winter","Winter","Spring","Spring","Spring","Summer","Summer","Summer","Autumn","Autumn","Autumn","Winter")</f>
        <v>Summer</v>
      </c>
      <c r="F98" s="1">
        <v>1</v>
      </c>
      <c r="G98" s="1">
        <v>1</v>
      </c>
      <c r="H98" s="4">
        <v>38.4</v>
      </c>
      <c r="I98" s="4">
        <v>33.5</v>
      </c>
      <c r="J98" s="1">
        <v>0.1</v>
      </c>
      <c r="K98" s="1" t="s">
        <v>11</v>
      </c>
      <c r="L98" s="1" t="s">
        <v>24</v>
      </c>
      <c r="M98" s="1" t="s">
        <v>19</v>
      </c>
      <c r="N98" s="1" t="s">
        <v>37</v>
      </c>
      <c r="O98" s="3">
        <v>41870</v>
      </c>
      <c r="P98" s="1">
        <v>2</v>
      </c>
      <c r="Q98" s="5">
        <v>5669.1581726074201</v>
      </c>
      <c r="R98" s="5">
        <v>4540.7238006591797</v>
      </c>
      <c r="S98" s="5">
        <v>2882.0829391479401</v>
      </c>
      <c r="T98" s="5">
        <v>1502.2908210754301</v>
      </c>
      <c r="U98" s="5">
        <v>545.02959251403797</v>
      </c>
      <c r="V98" s="5">
        <v>1.2485142064321166</v>
      </c>
      <c r="W98" s="5">
        <v>1.9670350549604418</v>
      </c>
      <c r="X98" s="5">
        <v>1.5755007390597859</v>
      </c>
      <c r="Y98" s="5">
        <v>0.18910961413038679</v>
      </c>
      <c r="Z98" s="5">
        <v>3.0225331453524134</v>
      </c>
      <c r="AA98" s="5">
        <v>1.9184587289728441</v>
      </c>
      <c r="AB98" s="5">
        <v>0.36279898996112686</v>
      </c>
      <c r="AC98" s="5">
        <v>0.31470677308364647</v>
      </c>
      <c r="AD98" s="5">
        <v>-0.46756786197577754</v>
      </c>
      <c r="AE98" s="5">
        <v>1.05424897330749</v>
      </c>
      <c r="AF98" s="5">
        <v>-467.78114156903212</v>
      </c>
      <c r="AG98" s="5">
        <v>-271.14834482270635</v>
      </c>
      <c r="AH98" s="5">
        <v>-0.12896216513731656</v>
      </c>
      <c r="AI98" s="5" t="s">
        <v>230</v>
      </c>
      <c r="AJ98" s="5">
        <v>473.75001013278899</v>
      </c>
      <c r="AK98" s="5">
        <v>2877.2499412298198</v>
      </c>
      <c r="AL98" s="5">
        <v>1166.7500250041401</v>
      </c>
      <c r="AM98" s="5">
        <v>2242.0000284910197</v>
      </c>
      <c r="AN98" s="5" t="s">
        <v>230</v>
      </c>
      <c r="AO98" s="5" t="s">
        <v>230</v>
      </c>
      <c r="AP98" s="5">
        <v>0.16465375612460506</v>
      </c>
      <c r="AQ98" s="5">
        <v>0.77921629134962256</v>
      </c>
      <c r="AR98" s="5">
        <v>0.40604242552393172</v>
      </c>
      <c r="AS98" s="5">
        <v>2.466038036913357</v>
      </c>
      <c r="AT98" s="5">
        <v>1.9215770134507297</v>
      </c>
      <c r="AU98" s="5">
        <v>0.42297228746483162</v>
      </c>
      <c r="AV98" s="5">
        <v>0.31543820656031168</v>
      </c>
      <c r="AW98" s="5">
        <v>-0.24085499314499695</v>
      </c>
      <c r="AX98" s="5" t="s">
        <v>230</v>
      </c>
      <c r="AY98" s="5">
        <v>2087.0432769072231</v>
      </c>
      <c r="AZ98" s="5">
        <v>0.3208743715587502</v>
      </c>
      <c r="BA98" s="5">
        <v>1.0432100854814001E-2</v>
      </c>
      <c r="BB98" s="5">
        <v>1.2737358920276101E-2</v>
      </c>
      <c r="BC98" s="5">
        <v>2.0463801920413902E-2</v>
      </c>
      <c r="BD98" s="5">
        <v>9.9588138982653601E-3</v>
      </c>
      <c r="BE98" s="5">
        <v>6.4317635260522296E-3</v>
      </c>
      <c r="BF98" s="5">
        <v>0.81901600795809792</v>
      </c>
      <c r="BG98" s="5">
        <v>0.50978312316477903</v>
      </c>
      <c r="BH98" s="5">
        <v>0.62243364990597383</v>
      </c>
      <c r="BI98" s="5">
        <v>0.31429953979549369</v>
      </c>
      <c r="BJ98" s="5">
        <v>1.2790036093047901</v>
      </c>
      <c r="BK98" s="5">
        <v>2.0548432905226108</v>
      </c>
      <c r="BL98" s="5">
        <v>0.64583630056311458</v>
      </c>
      <c r="BM98" s="5">
        <v>0.34530193211388993</v>
      </c>
      <c r="BN98" s="5">
        <v>-0.21518768258769727</v>
      </c>
      <c r="BO98" s="5">
        <v>0.13577853386271155</v>
      </c>
      <c r="BP98" s="5">
        <v>1.029513437160339E-2</v>
      </c>
      <c r="BQ98" s="5">
        <v>8.9952583570097576E-3</v>
      </c>
      <c r="BR98" s="5">
        <v>-0.10623274255792044</v>
      </c>
      <c r="BS98" s="5">
        <v>351</v>
      </c>
      <c r="BT98" s="5">
        <v>233</v>
      </c>
      <c r="BU98" s="5">
        <v>286</v>
      </c>
      <c r="BV98" s="5">
        <v>174</v>
      </c>
      <c r="BW98" s="5">
        <v>132</v>
      </c>
      <c r="BX98" s="5">
        <v>1.5064377682403434</v>
      </c>
      <c r="BY98" s="5">
        <v>1.2272727272727273</v>
      </c>
      <c r="BZ98" s="5">
        <v>0.81468531468531469</v>
      </c>
      <c r="CA98" s="5">
        <v>0.46153846153846156</v>
      </c>
      <c r="CB98" s="5">
        <v>1.3390804597701149</v>
      </c>
      <c r="CC98" s="5">
        <v>1.6436781609195403</v>
      </c>
      <c r="CD98" s="5">
        <v>0.75862068965517238</v>
      </c>
      <c r="CE98" s="5">
        <v>0.24347826086956523</v>
      </c>
      <c r="CF98" s="5">
        <v>-0.13725490196078433</v>
      </c>
      <c r="CG98" s="5">
        <v>0.2062937062937063</v>
      </c>
      <c r="CH98" s="5">
        <v>33.518867924528337</v>
      </c>
      <c r="CI98" s="5">
        <v>79.942196531791907</v>
      </c>
      <c r="CJ98" s="5">
        <v>-8.0924855491329481E-2</v>
      </c>
      <c r="CK98" s="5">
        <v>4.1820812039077204E-3</v>
      </c>
      <c r="CL98" s="5">
        <v>6.6430303268134499E-3</v>
      </c>
      <c r="CM98" s="5">
        <v>1.2459748424589599E-2</v>
      </c>
      <c r="CN98" s="5">
        <v>3.7859703879803402E-3</v>
      </c>
      <c r="CO98" s="5">
        <v>2.4403158749919301E-4</v>
      </c>
      <c r="CP98" s="5">
        <v>0.62954419868105504</v>
      </c>
      <c r="CQ98" s="5">
        <v>0.33564732299524502</v>
      </c>
      <c r="CR98" s="5">
        <v>0.53315926617774057</v>
      </c>
      <c r="CS98" s="5">
        <v>1.9585595084535661E-2</v>
      </c>
      <c r="CT98" s="5">
        <v>1.7546440267741328</v>
      </c>
      <c r="CU98" s="5">
        <v>3.2910316636777406</v>
      </c>
      <c r="CV98" s="5">
        <v>6.4456813575177976E-2</v>
      </c>
      <c r="CW98" s="5">
        <v>0.53391161921982921</v>
      </c>
      <c r="CX98" s="5">
        <v>-0.8788925717734144</v>
      </c>
      <c r="CY98" s="5">
        <v>0.2293031802467726</v>
      </c>
      <c r="CZ98" s="5">
        <v>8.4981439955848538E-3</v>
      </c>
      <c r="DA98" s="5">
        <v>7.1213870871854887E-3</v>
      </c>
      <c r="DB98" s="5">
        <v>-0.18541484705312838</v>
      </c>
      <c r="DC98" s="5">
        <v>301</v>
      </c>
      <c r="DD98" s="5">
        <v>277</v>
      </c>
      <c r="DE98" s="5">
        <v>263</v>
      </c>
      <c r="DF98" s="5">
        <v>222</v>
      </c>
      <c r="DG98" s="5">
        <v>216</v>
      </c>
      <c r="DH98" s="5">
        <v>1.0866425992779782</v>
      </c>
      <c r="DI98" s="5">
        <v>1.144486692015209</v>
      </c>
      <c r="DJ98" s="5">
        <v>1.0532319391634981</v>
      </c>
      <c r="DK98" s="5">
        <v>0.82129277566539927</v>
      </c>
      <c r="DL98" s="5">
        <v>1.2477477477477477</v>
      </c>
      <c r="DM98" s="5">
        <v>1.1846846846846846</v>
      </c>
      <c r="DN98" s="5">
        <v>0.97297297297297303</v>
      </c>
      <c r="DO98" s="5">
        <v>8.4536082474226809E-2</v>
      </c>
      <c r="DP98" s="5">
        <v>-1.3698630136986301E-2</v>
      </c>
      <c r="DQ98" s="5">
        <v>0.20912547528517111</v>
      </c>
      <c r="DR98" s="5">
        <v>5.9716981132075659</v>
      </c>
      <c r="DS98" s="5">
        <v>11.115606936416189</v>
      </c>
      <c r="DT98" s="5">
        <v>-1.1111111111111112E-2</v>
      </c>
      <c r="DU98" s="5">
        <v>233</v>
      </c>
      <c r="DV98" s="5">
        <v>113</v>
      </c>
      <c r="DW98" s="5">
        <v>211</v>
      </c>
      <c r="DX98" s="5">
        <v>100</v>
      </c>
      <c r="DY98" s="5">
        <v>81</v>
      </c>
      <c r="DZ98" s="5">
        <v>2.0619469026548671</v>
      </c>
      <c r="EA98" s="5">
        <v>1.1042654028436019</v>
      </c>
      <c r="EB98" s="5">
        <v>0.53554502369668244</v>
      </c>
      <c r="EC98" s="5">
        <v>0.38388625592417064</v>
      </c>
      <c r="ED98" s="5">
        <v>1.1299999999999999</v>
      </c>
      <c r="EE98" s="5">
        <v>2.11</v>
      </c>
      <c r="EF98" s="5">
        <v>0.81</v>
      </c>
      <c r="EG98" s="5">
        <v>0.35691318327974275</v>
      </c>
      <c r="EH98" s="5">
        <v>-0.10497237569060773</v>
      </c>
      <c r="EI98" s="5">
        <v>6.1611374407582936E-2</v>
      </c>
      <c r="EJ98" s="5">
        <v>52.028301886792477</v>
      </c>
      <c r="EK98" s="5">
        <v>103.93641618497109</v>
      </c>
      <c r="EL98" s="5" t="s">
        <v>230</v>
      </c>
      <c r="EM98" s="5">
        <v>5.7882252149283903E-3</v>
      </c>
      <c r="EN98" s="5">
        <v>8.4999771788716299E-3</v>
      </c>
      <c r="EO98" s="5">
        <v>1.7922112718224501E-2</v>
      </c>
      <c r="EP98" s="5">
        <v>9.57841798663139E-3</v>
      </c>
      <c r="EQ98" s="5">
        <v>9.2999767512083106E-3</v>
      </c>
      <c r="ER98" s="5">
        <v>0.68096950063773887</v>
      </c>
      <c r="ES98" s="5">
        <v>0.32296556248318337</v>
      </c>
      <c r="ET98" s="5">
        <v>0.47427316815322995</v>
      </c>
      <c r="EU98" s="5">
        <v>0.51891073878535654</v>
      </c>
      <c r="EV98" s="5">
        <v>0.88740929772902566</v>
      </c>
      <c r="EW98" s="5">
        <v>1.8710931954774177</v>
      </c>
      <c r="EX98" s="5">
        <v>0.97093035240144043</v>
      </c>
      <c r="EY98" s="5">
        <v>0.30340122600324321</v>
      </c>
      <c r="EZ98" s="5">
        <v>-1.4749200834590775E-2</v>
      </c>
      <c r="FA98" s="5">
        <v>-6.017375432881434E-2</v>
      </c>
      <c r="FB98" s="5">
        <v>1.0024251903951988E-2</v>
      </c>
      <c r="FC98" s="5">
        <v>8.9296683496822293E-3</v>
      </c>
      <c r="FD98" s="5">
        <v>-1.0538198776383732E-2</v>
      </c>
      <c r="FE98" s="5">
        <v>178</v>
      </c>
      <c r="FF98" s="5">
        <v>160</v>
      </c>
      <c r="FG98" s="5">
        <v>142</v>
      </c>
      <c r="FH98" s="5">
        <v>103</v>
      </c>
      <c r="FI98" s="5">
        <v>86</v>
      </c>
      <c r="FJ98" s="5">
        <v>1.1125</v>
      </c>
      <c r="FK98" s="5">
        <v>1.2535211267605635</v>
      </c>
      <c r="FL98" s="5">
        <v>1.1267605633802817</v>
      </c>
      <c r="FM98" s="5">
        <v>0.60563380281690138</v>
      </c>
      <c r="FN98" s="5">
        <v>1.5533980582524272</v>
      </c>
      <c r="FO98" s="5">
        <v>1.3786407766990292</v>
      </c>
      <c r="FP98" s="5">
        <v>0.83495145631067957</v>
      </c>
      <c r="FQ98" s="5">
        <v>0.15918367346938775</v>
      </c>
      <c r="FR98" s="5">
        <v>-8.9947089947089942E-2</v>
      </c>
      <c r="FS98" s="5">
        <v>0.40140845070422537</v>
      </c>
      <c r="FT98" s="5">
        <v>5.7452830188679371</v>
      </c>
      <c r="FU98" s="5">
        <v>8.0289017341040498</v>
      </c>
      <c r="FV98" s="5">
        <v>-5.6291390728476824E-2</v>
      </c>
    </row>
    <row r="99" spans="1:178" x14ac:dyDescent="0.25">
      <c r="A99" s="1" t="s">
        <v>10</v>
      </c>
      <c r="B99" s="2">
        <v>43.28528</v>
      </c>
      <c r="C99" s="2">
        <v>-79.793890000000005</v>
      </c>
      <c r="D99" s="3">
        <v>42242</v>
      </c>
      <c r="E99" s="3" t="str">
        <f>CHOOSE(MONTH(D99),"Winter","Winter","Spring","Spring","Spring","Summer","Summer","Summer","Autumn","Autumn","Autumn","Winter")</f>
        <v>Summer</v>
      </c>
      <c r="F99" s="1">
        <v>1</v>
      </c>
      <c r="G99" s="1">
        <v>1</v>
      </c>
      <c r="H99" s="4">
        <v>40</v>
      </c>
      <c r="I99" s="4">
        <v>42.3</v>
      </c>
      <c r="J99" s="1">
        <v>0.1</v>
      </c>
      <c r="K99" s="1" t="s">
        <v>11</v>
      </c>
      <c r="L99" s="1" t="s">
        <v>24</v>
      </c>
      <c r="M99" s="1" t="s">
        <v>19</v>
      </c>
      <c r="N99" s="1" t="s">
        <v>42</v>
      </c>
      <c r="O99" s="3">
        <v>42238</v>
      </c>
      <c r="P99" s="1">
        <v>4</v>
      </c>
      <c r="Q99" s="5">
        <v>5615.9706115722602</v>
      </c>
      <c r="R99" s="5">
        <v>4552.1217346191397</v>
      </c>
      <c r="S99" s="5">
        <v>3065.3306961059498</v>
      </c>
      <c r="T99" s="5">
        <v>1527.3914337158199</v>
      </c>
      <c r="U99" s="5">
        <v>447.01824188232405</v>
      </c>
      <c r="V99" s="5">
        <v>1.2337039602571456</v>
      </c>
      <c r="W99" s="5">
        <v>1.8320929023111672</v>
      </c>
      <c r="X99" s="5">
        <v>1.4850344663960526</v>
      </c>
      <c r="Y99" s="5">
        <v>0.14583034791325933</v>
      </c>
      <c r="Z99" s="5">
        <v>2.9803242535836354</v>
      </c>
      <c r="AA99" s="5">
        <v>2.0069057796459218</v>
      </c>
      <c r="AB99" s="5">
        <v>0.29266776807489575</v>
      </c>
      <c r="AC99" s="5">
        <v>0.3348644265682611</v>
      </c>
      <c r="AD99" s="5">
        <v>-0.54718795454960423</v>
      </c>
      <c r="AE99" s="5">
        <v>0.98675497059609041</v>
      </c>
      <c r="AF99" s="5">
        <v>-274.92131647074393</v>
      </c>
      <c r="AG99" s="5">
        <v>-105.55581440126912</v>
      </c>
      <c r="AH99" s="5">
        <v>-0.14182867588063919</v>
      </c>
      <c r="AI99" s="5">
        <v>437.99998238682701</v>
      </c>
      <c r="AJ99" s="5">
        <v>591.99999086558796</v>
      </c>
      <c r="AK99" s="5">
        <v>1667.24994778633</v>
      </c>
      <c r="AL99" s="5">
        <v>652.50000916421391</v>
      </c>
      <c r="AM99" s="5">
        <v>355.50000611692604</v>
      </c>
      <c r="AN99" s="5">
        <v>0.73986484652881312</v>
      </c>
      <c r="AO99" s="5">
        <v>0.26270804984482138</v>
      </c>
      <c r="AP99" s="5">
        <v>0.35507572913803864</v>
      </c>
      <c r="AQ99" s="5">
        <v>0.21322538146661013</v>
      </c>
      <c r="AR99" s="5">
        <v>0.90727966674495486</v>
      </c>
      <c r="AS99" s="5">
        <v>2.5551722978853402</v>
      </c>
      <c r="AT99" s="5">
        <v>0.54482758792951647</v>
      </c>
      <c r="AU99" s="5">
        <v>0.43743936090252944</v>
      </c>
      <c r="AV99" s="5">
        <v>-0.29464285569921544</v>
      </c>
      <c r="AW99" s="5">
        <v>-3.6287311556946859E-2</v>
      </c>
      <c r="AX99" s="5">
        <v>1109.8584410611461</v>
      </c>
      <c r="AY99" s="5">
        <v>1047.6227809346644</v>
      </c>
      <c r="AZ99" s="5">
        <v>-0.13145956008059301</v>
      </c>
      <c r="BA99" s="5">
        <v>1.8214507028460499E-2</v>
      </c>
      <c r="BB99" s="5">
        <v>2.1299287676811201E-2</v>
      </c>
      <c r="BC99" s="5">
        <v>3.1709905713796602E-2</v>
      </c>
      <c r="BD99" s="5">
        <v>1.6948182135820299E-2</v>
      </c>
      <c r="BE99" s="5">
        <v>7.2986851446330504E-3</v>
      </c>
      <c r="BF99" s="5">
        <v>0.85516977397750538</v>
      </c>
      <c r="BG99" s="5">
        <v>0.57441063347393007</v>
      </c>
      <c r="BH99" s="5">
        <v>0.67169192709217473</v>
      </c>
      <c r="BI99" s="5">
        <v>0.23017050919383464</v>
      </c>
      <c r="BJ99" s="5">
        <v>1.2567299257301914</v>
      </c>
      <c r="BK99" s="5">
        <v>1.8709915588396424</v>
      </c>
      <c r="BL99" s="5">
        <v>0.43064707979548694</v>
      </c>
      <c r="BM99" s="5">
        <v>0.30337656554854792</v>
      </c>
      <c r="BN99" s="5">
        <v>-0.3979688130254338</v>
      </c>
      <c r="BO99" s="5">
        <v>0.1372159722032156</v>
      </c>
      <c r="BP99" s="5">
        <v>1.4200239899164139E-2</v>
      </c>
      <c r="BQ99" s="5">
        <v>1.2397539064374311E-2</v>
      </c>
      <c r="BR99" s="5">
        <v>-0.18203440524143025</v>
      </c>
      <c r="BS99" s="5">
        <v>334</v>
      </c>
      <c r="BT99" s="5">
        <v>236</v>
      </c>
      <c r="BU99" s="5">
        <v>337</v>
      </c>
      <c r="BV99" s="5">
        <v>184</v>
      </c>
      <c r="BW99" s="5">
        <v>90</v>
      </c>
      <c r="BX99" s="5">
        <v>1.4152542372881356</v>
      </c>
      <c r="BY99" s="5">
        <v>0.99109792284866471</v>
      </c>
      <c r="BZ99" s="5">
        <v>0.70029673590504449</v>
      </c>
      <c r="CA99" s="5">
        <v>0.26706231454005935</v>
      </c>
      <c r="CB99" s="5">
        <v>1.2826086956521738</v>
      </c>
      <c r="CC99" s="5">
        <v>1.8315217391304348</v>
      </c>
      <c r="CD99" s="5">
        <v>0.4891304347826087</v>
      </c>
      <c r="CE99" s="5">
        <v>0.29366602687140114</v>
      </c>
      <c r="CF99" s="5">
        <v>-0.34306569343065696</v>
      </c>
      <c r="CG99" s="5">
        <v>0.1543026706231454</v>
      </c>
      <c r="CH99" s="5">
        <v>86.490566037735874</v>
      </c>
      <c r="CI99" s="5">
        <v>124.7456647398844</v>
      </c>
      <c r="CJ99" s="5">
        <v>-0.16404886561954624</v>
      </c>
      <c r="CK99" s="5">
        <v>7.1852044202387298E-3</v>
      </c>
      <c r="CL99" s="5">
        <v>1.12971402704715E-2</v>
      </c>
      <c r="CM99" s="5">
        <v>2.21975166350603E-2</v>
      </c>
      <c r="CN99" s="5">
        <v>8.7212352082133293E-3</v>
      </c>
      <c r="CO99" s="5">
        <v>6.0581491561606505E-4</v>
      </c>
      <c r="CP99" s="5">
        <v>0.63601975793993093</v>
      </c>
      <c r="CQ99" s="5">
        <v>0.32369406624928121</v>
      </c>
      <c r="CR99" s="5">
        <v>0.50893712374239253</v>
      </c>
      <c r="CS99" s="5">
        <v>2.7292013137145209E-2</v>
      </c>
      <c r="CT99" s="5">
        <v>1.2953601182355776</v>
      </c>
      <c r="CU99" s="5">
        <v>2.5452262328798927</v>
      </c>
      <c r="CV99" s="5">
        <v>6.9464347784764652E-2</v>
      </c>
      <c r="CW99" s="5">
        <v>0.43586110769147152</v>
      </c>
      <c r="CX99" s="5">
        <v>-0.8700950659483887</v>
      </c>
      <c r="CY99" s="5">
        <v>0.11604474070714772</v>
      </c>
      <c r="CZ99" s="5">
        <v>1.4157351681892312E-2</v>
      </c>
      <c r="DA99" s="5">
        <v>1.2076656710937907E-2</v>
      </c>
      <c r="DB99" s="5">
        <v>-0.24228999614732474</v>
      </c>
      <c r="DC99" s="5">
        <v>290</v>
      </c>
      <c r="DD99" s="5">
        <v>302</v>
      </c>
      <c r="DE99" s="5">
        <v>339</v>
      </c>
      <c r="DF99" s="5">
        <v>257</v>
      </c>
      <c r="DG99" s="5">
        <v>197</v>
      </c>
      <c r="DH99" s="5">
        <v>0.96026490066225167</v>
      </c>
      <c r="DI99" s="5">
        <v>0.85545722713864303</v>
      </c>
      <c r="DJ99" s="5">
        <v>0.89085545722713866</v>
      </c>
      <c r="DK99" s="5">
        <v>0.58112094395280234</v>
      </c>
      <c r="DL99" s="5">
        <v>1.1750972762645915</v>
      </c>
      <c r="DM99" s="5">
        <v>1.3190661478599222</v>
      </c>
      <c r="DN99" s="5">
        <v>0.7665369649805448</v>
      </c>
      <c r="DO99" s="5">
        <v>0.13758389261744966</v>
      </c>
      <c r="DP99" s="5">
        <v>-0.13215859030837004</v>
      </c>
      <c r="DQ99" s="5">
        <v>0.13274336283185842</v>
      </c>
      <c r="DR99" s="5">
        <v>67.367924528301899</v>
      </c>
      <c r="DS99" s="5">
        <v>57.549132947976879</v>
      </c>
      <c r="DT99" s="5">
        <v>-9.3603744149765994E-2</v>
      </c>
      <c r="DU99" s="5">
        <v>210</v>
      </c>
      <c r="DV99" s="5">
        <v>120</v>
      </c>
      <c r="DW99" s="5">
        <v>268</v>
      </c>
      <c r="DX99" s="5">
        <v>104</v>
      </c>
      <c r="DY99" s="5">
        <v>3</v>
      </c>
      <c r="DZ99" s="5">
        <v>1.75</v>
      </c>
      <c r="EA99" s="5">
        <v>0.78358208955223885</v>
      </c>
      <c r="EB99" s="5">
        <v>0.44776119402985076</v>
      </c>
      <c r="EC99" s="5">
        <v>1.1194029850746268E-2</v>
      </c>
      <c r="ED99" s="5">
        <v>1.1538461538461537</v>
      </c>
      <c r="EE99" s="5">
        <v>2.5769230769230771</v>
      </c>
      <c r="EF99" s="5">
        <v>2.8846153846153848E-2</v>
      </c>
      <c r="EG99" s="5">
        <v>0.44086021505376344</v>
      </c>
      <c r="EH99" s="5">
        <v>-0.94392523364485981</v>
      </c>
      <c r="EI99" s="5">
        <v>5.9701492537313432E-2</v>
      </c>
      <c r="EJ99" s="5">
        <v>117.00000000000003</v>
      </c>
      <c r="EK99" s="5">
        <v>155.30635838150289</v>
      </c>
      <c r="EL99" s="5" t="s">
        <v>230</v>
      </c>
      <c r="EM99" s="5">
        <v>9.8460717126727104E-3</v>
      </c>
      <c r="EN99" s="5">
        <v>1.34194595739245E-2</v>
      </c>
      <c r="EO99" s="5">
        <v>2.6424162089824701E-2</v>
      </c>
      <c r="EP99" s="5">
        <v>1.2936962768435501E-2</v>
      </c>
      <c r="EQ99" s="5">
        <v>6.5231076441705201E-3</v>
      </c>
      <c r="ER99" s="5">
        <v>0.73371596362976654</v>
      </c>
      <c r="ES99" s="5">
        <v>0.37261623203803279</v>
      </c>
      <c r="ET99" s="5">
        <v>0.5078480645216753</v>
      </c>
      <c r="EU99" s="5">
        <v>0.24686147556907431</v>
      </c>
      <c r="EV99" s="5">
        <v>1.0372959877929175</v>
      </c>
      <c r="EW99" s="5">
        <v>2.0425321277337369</v>
      </c>
      <c r="EX99" s="5">
        <v>0.50422249494959126</v>
      </c>
      <c r="EY99" s="5">
        <v>0.34265279180807806</v>
      </c>
      <c r="EZ99" s="5">
        <v>-0.32959054043864894</v>
      </c>
      <c r="FA99" s="5">
        <v>1.8259682325926875E-2</v>
      </c>
      <c r="FB99" s="5">
        <v>1.4857688751774588E-2</v>
      </c>
      <c r="FC99" s="5">
        <v>1.3225033427077258E-2</v>
      </c>
      <c r="FD99" s="5">
        <v>-0.16097570593339106</v>
      </c>
      <c r="FE99" s="5">
        <v>169</v>
      </c>
      <c r="FF99" s="5">
        <v>170</v>
      </c>
      <c r="FG99" s="5">
        <v>206</v>
      </c>
      <c r="FH99" s="5">
        <v>141</v>
      </c>
      <c r="FI99" s="5">
        <v>93</v>
      </c>
      <c r="FJ99" s="5">
        <v>0.99411764705882355</v>
      </c>
      <c r="FK99" s="5">
        <v>0.82038834951456308</v>
      </c>
      <c r="FL99" s="5">
        <v>0.82524271844660191</v>
      </c>
      <c r="FM99" s="5">
        <v>0.45145631067961167</v>
      </c>
      <c r="FN99" s="5">
        <v>1.2056737588652482</v>
      </c>
      <c r="FO99" s="5">
        <v>1.4609929078014185</v>
      </c>
      <c r="FP99" s="5">
        <v>0.65957446808510634</v>
      </c>
      <c r="FQ99" s="5">
        <v>0.18731988472622479</v>
      </c>
      <c r="FR99" s="5">
        <v>-0.20512820512820512</v>
      </c>
      <c r="FS99" s="5">
        <v>0.14077669902912621</v>
      </c>
      <c r="FT99" s="5">
        <v>52.584905660377366</v>
      </c>
      <c r="FU99" s="5">
        <v>49.24277456647399</v>
      </c>
      <c r="FV99" s="5">
        <v>-0.1276595744680851</v>
      </c>
    </row>
    <row r="100" spans="1:178" x14ac:dyDescent="0.25">
      <c r="A100" s="1" t="s">
        <v>10</v>
      </c>
      <c r="B100" s="2">
        <v>43.2883</v>
      </c>
      <c r="C100" s="2">
        <v>-79.836299999999994</v>
      </c>
      <c r="D100" s="3">
        <v>42606</v>
      </c>
      <c r="E100" s="3" t="str">
        <f>CHOOSE(MONTH(D100),"Winter","Winter","Spring","Spring","Spring","Summer","Summer","Summer","Autumn","Autumn","Autumn","Winter")</f>
        <v>Summer</v>
      </c>
      <c r="F100" s="1">
        <v>1</v>
      </c>
      <c r="G100" s="1">
        <v>1</v>
      </c>
      <c r="H100" s="4">
        <v>45</v>
      </c>
      <c r="I100" s="4">
        <v>42.2</v>
      </c>
      <c r="J100" s="1">
        <v>0.1</v>
      </c>
      <c r="K100" s="1" t="s">
        <v>11</v>
      </c>
      <c r="L100" s="1" t="s">
        <v>24</v>
      </c>
      <c r="M100" s="1" t="s">
        <v>19</v>
      </c>
      <c r="N100" s="1" t="s">
        <v>52</v>
      </c>
      <c r="O100" s="3">
        <v>42606</v>
      </c>
      <c r="P100" s="1">
        <v>0</v>
      </c>
      <c r="Q100" s="5">
        <v>10001</v>
      </c>
      <c r="R100" s="5">
        <v>9138</v>
      </c>
      <c r="S100" s="5">
        <v>8439</v>
      </c>
      <c r="T100" s="5">
        <v>7135</v>
      </c>
      <c r="U100" s="5">
        <v>6495</v>
      </c>
      <c r="V100" s="5">
        <v>1.0944407966732326</v>
      </c>
      <c r="W100" s="5">
        <v>1.1850930205000592</v>
      </c>
      <c r="X100" s="5">
        <v>1.0828297191610381</v>
      </c>
      <c r="Y100" s="5">
        <v>0.76964095271951649</v>
      </c>
      <c r="Z100" s="5">
        <v>1.2807288016818501</v>
      </c>
      <c r="AA100" s="5">
        <v>1.182761037140855</v>
      </c>
      <c r="AB100" s="5">
        <v>0.91030133146461112</v>
      </c>
      <c r="AC100" s="5">
        <v>8.3729292410427633E-2</v>
      </c>
      <c r="AD100" s="5">
        <v>-4.6955245781364639E-2</v>
      </c>
      <c r="AE100" s="5">
        <v>0.23735039696646523</v>
      </c>
      <c r="AF100" s="5">
        <v>33.226415094340155</v>
      </c>
      <c r="AG100" s="5">
        <v>215.66473988439316</v>
      </c>
      <c r="AH100" s="5">
        <v>-3.641121920691813E-2</v>
      </c>
      <c r="AI100" s="5">
        <v>6479</v>
      </c>
      <c r="AJ100" s="5">
        <v>7091</v>
      </c>
      <c r="AK100" s="5">
        <v>8579</v>
      </c>
      <c r="AL100" s="5">
        <v>7710</v>
      </c>
      <c r="AM100" s="5">
        <v>7766</v>
      </c>
      <c r="AN100" s="5">
        <v>0.91369341418699757</v>
      </c>
      <c r="AO100" s="5">
        <v>0.75521622566732716</v>
      </c>
      <c r="AP100" s="5">
        <v>0.82655321132999182</v>
      </c>
      <c r="AQ100" s="5">
        <v>0.90523371022263666</v>
      </c>
      <c r="AR100" s="5">
        <v>0.91971465629053173</v>
      </c>
      <c r="AS100" s="5">
        <v>1.1127107652399482</v>
      </c>
      <c r="AT100" s="5">
        <v>1.0072632944228275</v>
      </c>
      <c r="AU100" s="5">
        <v>5.3348885751120387E-2</v>
      </c>
      <c r="AV100" s="5">
        <v>3.6185060739209098E-3</v>
      </c>
      <c r="AW100" s="5">
        <v>-7.2152931577106894E-2</v>
      </c>
      <c r="AX100" s="5">
        <v>1414.8207547169809</v>
      </c>
      <c r="AY100" s="5">
        <v>1205.3352601156068</v>
      </c>
      <c r="AZ100" s="5">
        <v>3.5737077217613275E-3</v>
      </c>
      <c r="BA100" s="5">
        <v>2.1272921934723799E-2</v>
      </c>
      <c r="BB100" s="5">
        <v>2.7751101180911002E-2</v>
      </c>
      <c r="BC100" s="5">
        <v>4.8712126910686403E-2</v>
      </c>
      <c r="BD100" s="5">
        <v>2.5467831641435599E-2</v>
      </c>
      <c r="BE100" s="5">
        <v>2.0303936675190901E-2</v>
      </c>
      <c r="BF100" s="5">
        <v>0.76656136259402519</v>
      </c>
      <c r="BG100" s="5">
        <v>0.4367068999825785</v>
      </c>
      <c r="BH100" s="5">
        <v>0.56969594515535316</v>
      </c>
      <c r="BI100" s="5">
        <v>0.41681482544209436</v>
      </c>
      <c r="BJ100" s="5">
        <v>1.0896530796819222</v>
      </c>
      <c r="BK100" s="5">
        <v>1.9126923562441354</v>
      </c>
      <c r="BL100" s="5">
        <v>0.79723853059232752</v>
      </c>
      <c r="BM100" s="5">
        <v>0.31335007086743477</v>
      </c>
      <c r="BN100" s="5">
        <v>-0.11281834100276443</v>
      </c>
      <c r="BO100" s="5">
        <v>4.6872712900871139E-2</v>
      </c>
      <c r="BP100" s="5">
        <v>2.5104302403358866E-2</v>
      </c>
      <c r="BQ100" s="5">
        <v>2.2003674825836424E-2</v>
      </c>
      <c r="BR100" s="5">
        <v>-6.753435729993934E-2</v>
      </c>
      <c r="BS100" s="5">
        <v>572</v>
      </c>
      <c r="BT100" s="5">
        <v>467</v>
      </c>
      <c r="BU100" s="5">
        <v>654</v>
      </c>
      <c r="BV100" s="5">
        <v>378</v>
      </c>
      <c r="BW100" s="5">
        <v>303</v>
      </c>
      <c r="BX100" s="5">
        <v>1.2248394004282654</v>
      </c>
      <c r="BY100" s="5">
        <v>0.87461773700305812</v>
      </c>
      <c r="BZ100" s="5">
        <v>0.71406727828746175</v>
      </c>
      <c r="CA100" s="5">
        <v>0.46330275229357798</v>
      </c>
      <c r="CB100" s="5">
        <v>1.2354497354497354</v>
      </c>
      <c r="CC100" s="5">
        <v>1.7301587301587302</v>
      </c>
      <c r="CD100" s="5">
        <v>0.80158730158730163</v>
      </c>
      <c r="CE100" s="5">
        <v>0.26744186046511625</v>
      </c>
      <c r="CF100" s="5">
        <v>-0.11013215859030837</v>
      </c>
      <c r="CG100" s="5">
        <v>0.13608562691131498</v>
      </c>
      <c r="CH100" s="5">
        <v>189.98113207547175</v>
      </c>
      <c r="CI100" s="5">
        <v>227.64161849710985</v>
      </c>
      <c r="CJ100" s="5">
        <v>-6.690454950936664E-2</v>
      </c>
      <c r="CK100" s="5">
        <v>8.28583259135484E-3</v>
      </c>
      <c r="CL100" s="5">
        <v>1.5307610854506401E-2</v>
      </c>
      <c r="CM100" s="5">
        <v>3.5235911607742303E-2</v>
      </c>
      <c r="CN100" s="5">
        <v>8.9897345751523902E-3</v>
      </c>
      <c r="CO100" s="5">
        <v>5.2730005700141105E-4</v>
      </c>
      <c r="CP100" s="5">
        <v>0.54128842639840025</v>
      </c>
      <c r="CQ100" s="5">
        <v>0.23515306439621711</v>
      </c>
      <c r="CR100" s="5">
        <v>0.43443209373765418</v>
      </c>
      <c r="CS100" s="5">
        <v>1.4964847876549579E-2</v>
      </c>
      <c r="CT100" s="5">
        <v>1.7027878550292919</v>
      </c>
      <c r="CU100" s="5">
        <v>3.9195719643530187</v>
      </c>
      <c r="CV100" s="5">
        <v>5.8655798187731527E-2</v>
      </c>
      <c r="CW100" s="5">
        <v>0.59346056638831512</v>
      </c>
      <c r="CX100" s="5">
        <v>-0.88918816051800398</v>
      </c>
      <c r="CY100" s="5">
        <v>0.17930219458167215</v>
      </c>
      <c r="CZ100" s="5">
        <v>2.6558284515971847E-2</v>
      </c>
      <c r="DA100" s="5">
        <v>2.2813342522420683E-2</v>
      </c>
      <c r="DB100" s="5">
        <v>-0.16742866555198299</v>
      </c>
      <c r="DC100" s="5">
        <v>341</v>
      </c>
      <c r="DD100" s="5">
        <v>383</v>
      </c>
      <c r="DE100" s="5">
        <v>504</v>
      </c>
      <c r="DF100" s="5">
        <v>374</v>
      </c>
      <c r="DG100" s="5">
        <v>366</v>
      </c>
      <c r="DH100" s="5">
        <v>0.89033942558746737</v>
      </c>
      <c r="DI100" s="5">
        <v>0.67658730158730163</v>
      </c>
      <c r="DJ100" s="5">
        <v>0.75992063492063489</v>
      </c>
      <c r="DK100" s="5">
        <v>0.72619047619047616</v>
      </c>
      <c r="DL100" s="5">
        <v>1.0240641711229947</v>
      </c>
      <c r="DM100" s="5">
        <v>1.3475935828877006</v>
      </c>
      <c r="DN100" s="5">
        <v>0.97860962566844922</v>
      </c>
      <c r="DO100" s="5">
        <v>0.1480637813211845</v>
      </c>
      <c r="DP100" s="5">
        <v>-1.0810810810810811E-2</v>
      </c>
      <c r="DQ100" s="5">
        <v>1.7857142857142856E-2</v>
      </c>
      <c r="DR100" s="5">
        <v>144.6320754716981</v>
      </c>
      <c r="DS100" s="5">
        <v>125.10982658959537</v>
      </c>
      <c r="DT100" s="5">
        <v>-9.0191657271702363E-3</v>
      </c>
      <c r="DU100" s="5">
        <v>476</v>
      </c>
      <c r="DV100" s="5">
        <v>393</v>
      </c>
      <c r="DW100" s="5">
        <v>662</v>
      </c>
      <c r="DX100" s="5">
        <v>328</v>
      </c>
      <c r="DY100" s="5">
        <v>264</v>
      </c>
      <c r="DZ100" s="5">
        <v>1.2111959287531806</v>
      </c>
      <c r="EA100" s="5">
        <v>0.7190332326283988</v>
      </c>
      <c r="EB100" s="5">
        <v>0.59365558912386707</v>
      </c>
      <c r="EC100" s="5">
        <v>0.3987915407854985</v>
      </c>
      <c r="ED100" s="5">
        <v>1.1981707317073171</v>
      </c>
      <c r="EE100" s="5">
        <v>2.0182926829268291</v>
      </c>
      <c r="EF100" s="5">
        <v>0.80487804878048785</v>
      </c>
      <c r="EG100" s="5">
        <v>0.33737373737373738</v>
      </c>
      <c r="EH100" s="5">
        <v>-0.10810810810810811</v>
      </c>
      <c r="EI100" s="5">
        <v>9.8187311178247735E-2</v>
      </c>
      <c r="EJ100" s="5">
        <v>268.37735849056605</v>
      </c>
      <c r="EK100" s="5">
        <v>298.68208092485548</v>
      </c>
      <c r="EL100" s="5" t="s">
        <v>230</v>
      </c>
      <c r="EM100" s="5">
        <v>3.3720847219228703E-2</v>
      </c>
      <c r="EN100" s="5">
        <v>3.86424027383327E-2</v>
      </c>
      <c r="EO100" s="5">
        <v>5.8528047055005999E-2</v>
      </c>
      <c r="EP100" s="5">
        <v>3.4553382545709603E-2</v>
      </c>
      <c r="EQ100" s="5">
        <v>2.92327478528022E-2</v>
      </c>
      <c r="ER100" s="5">
        <v>0.87263847042767129</v>
      </c>
      <c r="ES100" s="5">
        <v>0.57614851196960459</v>
      </c>
      <c r="ET100" s="5">
        <v>0.66023735085532043</v>
      </c>
      <c r="EU100" s="5">
        <v>0.49946562927904625</v>
      </c>
      <c r="EV100" s="5">
        <v>1.1183392157689296</v>
      </c>
      <c r="EW100" s="5">
        <v>1.6938442127216069</v>
      </c>
      <c r="EX100" s="5">
        <v>0.84601696560766815</v>
      </c>
      <c r="EY100" s="5">
        <v>0.25756656953098711</v>
      </c>
      <c r="EZ100" s="5">
        <v>-8.3413661554103916E-2</v>
      </c>
      <c r="FA100" s="5">
        <v>6.986428555834337E-2</v>
      </c>
      <c r="FB100" s="5">
        <v>2.4343807531415285E-2</v>
      </c>
      <c r="FC100" s="5">
        <v>2.1752884751454947E-2</v>
      </c>
      <c r="FD100" s="5">
        <v>-5.4755686571620124E-2</v>
      </c>
      <c r="FE100" s="5">
        <v>218</v>
      </c>
      <c r="FF100" s="5">
        <v>238</v>
      </c>
      <c r="FG100" s="5">
        <v>339</v>
      </c>
      <c r="FH100" s="5">
        <v>248</v>
      </c>
      <c r="FI100" s="5">
        <v>289</v>
      </c>
      <c r="FJ100" s="5">
        <v>0.91596638655462181</v>
      </c>
      <c r="FK100" s="5">
        <v>0.64306784660766958</v>
      </c>
      <c r="FL100" s="5">
        <v>0.70206489675516226</v>
      </c>
      <c r="FM100" s="5">
        <v>0.85250737463126847</v>
      </c>
      <c r="FN100" s="5">
        <v>0.95967741935483875</v>
      </c>
      <c r="FO100" s="5">
        <v>1.3669354838709677</v>
      </c>
      <c r="FP100" s="5">
        <v>1.1653225806451613</v>
      </c>
      <c r="FQ100" s="5">
        <v>0.15502555366269166</v>
      </c>
      <c r="FR100" s="5">
        <v>7.6350093109869649E-2</v>
      </c>
      <c r="FS100" s="5">
        <v>-2.9498525073746312E-2</v>
      </c>
      <c r="FT100" s="5">
        <v>104.30188679245282</v>
      </c>
      <c r="FU100" s="5">
        <v>96.433526011560687</v>
      </c>
      <c r="FV100" s="5">
        <v>7.1057192374350084E-2</v>
      </c>
    </row>
    <row r="101" spans="1:178" x14ac:dyDescent="0.25">
      <c r="A101" s="1" t="s">
        <v>10</v>
      </c>
      <c r="B101" s="2">
        <v>43.28528</v>
      </c>
      <c r="C101" s="2">
        <v>-79.793890000000005</v>
      </c>
      <c r="D101" s="3">
        <v>42971</v>
      </c>
      <c r="E101" s="3" t="str">
        <f>CHOOSE(MONTH(D101),"Winter","Winter","Spring","Spring","Spring","Summer","Summer","Summer","Autumn","Autumn","Autumn","Winter")</f>
        <v>Summer</v>
      </c>
      <c r="F101" s="1">
        <v>1</v>
      </c>
      <c r="G101" s="1">
        <v>1</v>
      </c>
      <c r="H101" s="4">
        <v>49.6</v>
      </c>
      <c r="I101" s="4">
        <v>29.7</v>
      </c>
      <c r="J101" s="1">
        <v>0.1</v>
      </c>
      <c r="K101" s="1" t="s">
        <v>11</v>
      </c>
      <c r="L101" s="1" t="s">
        <v>24</v>
      </c>
      <c r="M101" s="1" t="s">
        <v>19</v>
      </c>
      <c r="N101" s="1" t="s">
        <v>60</v>
      </c>
      <c r="O101" s="3">
        <v>42974</v>
      </c>
      <c r="P101" s="1">
        <v>3</v>
      </c>
      <c r="Q101" s="5">
        <v>10163</v>
      </c>
      <c r="R101" s="5">
        <v>9169</v>
      </c>
      <c r="S101" s="5">
        <v>8017</v>
      </c>
      <c r="T101" s="5">
        <v>7054</v>
      </c>
      <c r="U101" s="5">
        <v>6557</v>
      </c>
      <c r="V101" s="5">
        <v>1.1084087686770641</v>
      </c>
      <c r="W101" s="5">
        <v>1.2676811774978172</v>
      </c>
      <c r="X101" s="5">
        <v>1.1436946488711488</v>
      </c>
      <c r="Y101" s="5">
        <v>0.81788699014593991</v>
      </c>
      <c r="Z101" s="5">
        <v>1.2998298837538984</v>
      </c>
      <c r="AA101" s="5">
        <v>1.1365182874964559</v>
      </c>
      <c r="AB101" s="5">
        <v>0.92954352140629426</v>
      </c>
      <c r="AC101" s="5">
        <v>6.3897551589144716E-2</v>
      </c>
      <c r="AD101" s="5">
        <v>-3.6514583792520754E-2</v>
      </c>
      <c r="AE101" s="5">
        <v>0.26381439441187476</v>
      </c>
      <c r="AF101" s="5">
        <v>-415.51886792452774</v>
      </c>
      <c r="AG101" s="5">
        <v>-186.19075144508656</v>
      </c>
      <c r="AH101" s="5">
        <v>-2.8918887466542535E-2</v>
      </c>
      <c r="AI101" s="5">
        <v>8470</v>
      </c>
      <c r="AJ101" s="5">
        <v>8562</v>
      </c>
      <c r="AK101" s="5">
        <v>8868</v>
      </c>
      <c r="AL101" s="5">
        <v>8397</v>
      </c>
      <c r="AM101" s="5">
        <v>8355</v>
      </c>
      <c r="AN101" s="5">
        <v>0.98925484699836486</v>
      </c>
      <c r="AO101" s="5">
        <v>0.95511953089760937</v>
      </c>
      <c r="AP101" s="5">
        <v>0.9654939106901218</v>
      </c>
      <c r="AQ101" s="5">
        <v>0.94215155615696888</v>
      </c>
      <c r="AR101" s="5">
        <v>1.0196498749553411</v>
      </c>
      <c r="AS101" s="5">
        <v>1.0560914612361558</v>
      </c>
      <c r="AT101" s="5">
        <v>0.99499821364773133</v>
      </c>
      <c r="AU101" s="5">
        <v>2.728062554300608E-2</v>
      </c>
      <c r="AV101" s="5">
        <v>-2.5071633237822352E-3</v>
      </c>
      <c r="AW101" s="5">
        <v>1.8606224627875506E-2</v>
      </c>
      <c r="AX101" s="5">
        <v>438.63207547169816</v>
      </c>
      <c r="AY101" s="5">
        <v>381.34682080924858</v>
      </c>
      <c r="AZ101" s="5">
        <v>-2.4096385542168677E-3</v>
      </c>
      <c r="BA101" s="5">
        <v>1.6315942630171699E-2</v>
      </c>
      <c r="BB101" s="5">
        <v>1.8977418541908202E-2</v>
      </c>
      <c r="BC101" s="5">
        <v>2.7282156050205199E-2</v>
      </c>
      <c r="BD101" s="5">
        <v>1.5341321937739801E-2</v>
      </c>
      <c r="BE101" s="5">
        <v>1.55014609917998E-2</v>
      </c>
      <c r="BF101" s="5">
        <v>0.85975564032278085</v>
      </c>
      <c r="BG101" s="5">
        <v>0.59804447273693317</v>
      </c>
      <c r="BH101" s="5">
        <v>0.6955981963810175</v>
      </c>
      <c r="BI101" s="5">
        <v>0.56819046717838884</v>
      </c>
      <c r="BJ101" s="5">
        <v>1.2370132521124904</v>
      </c>
      <c r="BK101" s="5">
        <v>1.7783445364698873</v>
      </c>
      <c r="BL101" s="5">
        <v>1.0104384129809607</v>
      </c>
      <c r="BM101" s="5">
        <v>0.2801468738858563</v>
      </c>
      <c r="BN101" s="5">
        <v>5.1921078077110496E-3</v>
      </c>
      <c r="BO101" s="5">
        <v>0.13327746522221995</v>
      </c>
      <c r="BP101" s="5">
        <v>1.1508690975255028E-2</v>
      </c>
      <c r="BQ101" s="5">
        <v>9.9651515645357482E-3</v>
      </c>
      <c r="BR101" s="5">
        <v>3.4617493885752484E-3</v>
      </c>
      <c r="BS101" s="5">
        <v>657</v>
      </c>
      <c r="BT101" s="5">
        <v>491</v>
      </c>
      <c r="BU101" s="5">
        <v>514</v>
      </c>
      <c r="BV101" s="5">
        <v>358</v>
      </c>
      <c r="BW101" s="5">
        <v>325</v>
      </c>
      <c r="BX101" s="5">
        <v>1.3380855397148677</v>
      </c>
      <c r="BY101" s="5">
        <v>1.2782101167315174</v>
      </c>
      <c r="BZ101" s="5">
        <v>0.95525291828793779</v>
      </c>
      <c r="CA101" s="5">
        <v>0.63229571984435795</v>
      </c>
      <c r="CB101" s="5">
        <v>1.3715083798882681</v>
      </c>
      <c r="CC101" s="5">
        <v>1.4357541899441342</v>
      </c>
      <c r="CD101" s="5">
        <v>0.90782122905027929</v>
      </c>
      <c r="CE101" s="5">
        <v>0.17889908256880735</v>
      </c>
      <c r="CF101" s="5">
        <v>-4.8316251830161056E-2</v>
      </c>
      <c r="CG101" s="5">
        <v>0.2587548638132296</v>
      </c>
      <c r="CH101" s="5">
        <v>23.424528301886852</v>
      </c>
      <c r="CI101" s="5">
        <v>83.734104046242777</v>
      </c>
      <c r="CJ101" s="5">
        <v>-3.2835820895522387E-2</v>
      </c>
      <c r="CK101" s="5">
        <v>5.28739811852574E-3</v>
      </c>
      <c r="CL101" s="5">
        <v>8.9722974225878698E-3</v>
      </c>
      <c r="CM101" s="5">
        <v>1.45090138539671E-2</v>
      </c>
      <c r="CN101" s="5">
        <v>3.4775992389768301E-3</v>
      </c>
      <c r="CO101" s="5">
        <v>2.00879498152062E-4</v>
      </c>
      <c r="CP101" s="5">
        <v>0.5893025910191797</v>
      </c>
      <c r="CQ101" s="5">
        <v>0.36442160519958722</v>
      </c>
      <c r="CR101" s="5">
        <v>0.6183947105498584</v>
      </c>
      <c r="CS101" s="5">
        <v>1.3845151722502278E-2</v>
      </c>
      <c r="CT101" s="5">
        <v>2.5800262784816099</v>
      </c>
      <c r="CU101" s="5">
        <v>4.1721351015236312</v>
      </c>
      <c r="CV101" s="5">
        <v>5.7763843487372117E-2</v>
      </c>
      <c r="CW101" s="5">
        <v>0.6133124984668652</v>
      </c>
      <c r="CX101" s="5">
        <v>-0.8907812101103233</v>
      </c>
      <c r="CY101" s="5">
        <v>0.3787092795495996</v>
      </c>
      <c r="CZ101" s="5">
        <v>1.0228956621228018E-2</v>
      </c>
      <c r="DA101" s="5">
        <v>8.0458560643576829E-3</v>
      </c>
      <c r="DB101" s="5">
        <v>-0.13954585850137019</v>
      </c>
      <c r="DC101" s="5">
        <v>323</v>
      </c>
      <c r="DD101" s="5">
        <v>302</v>
      </c>
      <c r="DE101" s="5">
        <v>250</v>
      </c>
      <c r="DF101" s="5">
        <v>252</v>
      </c>
      <c r="DG101" s="5">
        <v>291</v>
      </c>
      <c r="DH101" s="5">
        <v>1.0695364238410596</v>
      </c>
      <c r="DI101" s="5">
        <v>1.292</v>
      </c>
      <c r="DJ101" s="5">
        <v>1.208</v>
      </c>
      <c r="DK101" s="5">
        <v>1.1639999999999999</v>
      </c>
      <c r="DL101" s="5">
        <v>1.1984126984126984</v>
      </c>
      <c r="DM101" s="5">
        <v>0.99206349206349209</v>
      </c>
      <c r="DN101" s="5">
        <v>1.1547619047619047</v>
      </c>
      <c r="DO101" s="5">
        <v>-3.9840637450199202E-3</v>
      </c>
      <c r="DP101" s="5">
        <v>7.18232044198895E-2</v>
      </c>
      <c r="DQ101" s="5">
        <v>0.2</v>
      </c>
      <c r="DR101" s="5">
        <v>-33.481132075471685</v>
      </c>
      <c r="DS101" s="5">
        <v>-29.167630057803464</v>
      </c>
      <c r="DT101" s="5">
        <v>7.0652173913043473E-2</v>
      </c>
      <c r="DU101" s="5">
        <v>532</v>
      </c>
      <c r="DV101" s="5">
        <v>264</v>
      </c>
      <c r="DW101" s="5">
        <v>371</v>
      </c>
      <c r="DX101" s="5">
        <v>178</v>
      </c>
      <c r="DY101" s="5">
        <v>173</v>
      </c>
      <c r="DZ101" s="5">
        <v>2.0151515151515151</v>
      </c>
      <c r="EA101" s="5">
        <v>1.4339622641509433</v>
      </c>
      <c r="EB101" s="5">
        <v>0.71159029649595684</v>
      </c>
      <c r="EC101" s="5">
        <v>0.46630727762803237</v>
      </c>
      <c r="ED101" s="5">
        <v>1.4831460674157304</v>
      </c>
      <c r="EE101" s="5">
        <v>2.0842696629213484</v>
      </c>
      <c r="EF101" s="5">
        <v>0.9719101123595506</v>
      </c>
      <c r="EG101" s="5">
        <v>0.35154826958105645</v>
      </c>
      <c r="EH101" s="5">
        <v>-1.4245014245014245E-2</v>
      </c>
      <c r="EI101" s="5">
        <v>0.23180592991913745</v>
      </c>
      <c r="EJ101" s="5">
        <v>36.037735849056673</v>
      </c>
      <c r="EK101" s="5">
        <v>146.27167630057804</v>
      </c>
      <c r="EL101" s="5" t="s">
        <v>230</v>
      </c>
      <c r="EM101" s="5">
        <v>4.0766350924968699E-2</v>
      </c>
      <c r="EN101" s="5">
        <v>3.9200264960527399E-2</v>
      </c>
      <c r="EO101" s="5">
        <v>4.47188913822174E-2</v>
      </c>
      <c r="EP101" s="5">
        <v>3.1705170869827201E-2</v>
      </c>
      <c r="EQ101" s="5">
        <v>3.0669022351503299E-2</v>
      </c>
      <c r="ER101" s="5">
        <v>1.0399509025262526</v>
      </c>
      <c r="ES101" s="5">
        <v>0.91161363050201993</v>
      </c>
      <c r="ET101" s="5">
        <v>0.87659295096290113</v>
      </c>
      <c r="EU101" s="5">
        <v>0.68581803804955077</v>
      </c>
      <c r="EV101" s="5">
        <v>1.2363997381207317</v>
      </c>
      <c r="EW101" s="5">
        <v>1.410460507083245</v>
      </c>
      <c r="EX101" s="5">
        <v>0.96731925771420546</v>
      </c>
      <c r="EY101" s="5">
        <v>0.17028302512199997</v>
      </c>
      <c r="EZ101" s="5">
        <v>-1.6611814354811783E-2</v>
      </c>
      <c r="FA101" s="5">
        <v>0.16760464893100288</v>
      </c>
      <c r="FB101" s="5">
        <v>8.9960274690727444E-3</v>
      </c>
      <c r="FC101" s="5">
        <v>8.9412416422987619E-3</v>
      </c>
      <c r="FD101" s="5">
        <v>-1.2346984448843088E-2</v>
      </c>
      <c r="FE101" s="5">
        <v>177</v>
      </c>
      <c r="FF101" s="5">
        <v>149</v>
      </c>
      <c r="FG101" s="5">
        <v>142</v>
      </c>
      <c r="FH101" s="5">
        <v>138</v>
      </c>
      <c r="FI101" s="5">
        <v>216</v>
      </c>
      <c r="FJ101" s="5">
        <v>1.1879194630872483</v>
      </c>
      <c r="FK101" s="5">
        <v>1.2464788732394365</v>
      </c>
      <c r="FL101" s="5">
        <v>1.0492957746478873</v>
      </c>
      <c r="FM101" s="5">
        <v>1.5211267605633803</v>
      </c>
      <c r="FN101" s="5">
        <v>1.0797101449275361</v>
      </c>
      <c r="FO101" s="5">
        <v>1.0289855072463767</v>
      </c>
      <c r="FP101" s="5">
        <v>1.5652173913043479</v>
      </c>
      <c r="FQ101" s="5">
        <v>1.4285714285714285E-2</v>
      </c>
      <c r="FR101" s="5">
        <v>0.22033898305084745</v>
      </c>
      <c r="FS101" s="5">
        <v>7.746478873239436E-2</v>
      </c>
      <c r="FT101" s="5">
        <v>-13.292452830188672</v>
      </c>
      <c r="FU101" s="5">
        <v>-1.9768786127167628</v>
      </c>
      <c r="FV101" s="5">
        <v>0.26804123711340205</v>
      </c>
    </row>
    <row r="102" spans="1:178" x14ac:dyDescent="0.25">
      <c r="A102" s="1" t="s">
        <v>10</v>
      </c>
      <c r="B102" s="2">
        <v>43.28528</v>
      </c>
      <c r="C102" s="2">
        <v>-79.793890000000005</v>
      </c>
      <c r="D102" s="3">
        <v>43362</v>
      </c>
      <c r="E102" s="3" t="str">
        <f>CHOOSE(MONTH(D102),"Winter","Winter","Spring","Spring","Spring","Summer","Summer","Summer","Autumn","Autumn","Autumn","Winter")</f>
        <v>Autumn</v>
      </c>
      <c r="F102" s="1">
        <v>1</v>
      </c>
      <c r="G102" s="1">
        <v>1</v>
      </c>
      <c r="H102" s="4">
        <v>51.9</v>
      </c>
      <c r="I102" s="4">
        <v>1.5</v>
      </c>
      <c r="J102" s="1">
        <v>0.1</v>
      </c>
      <c r="K102" s="1" t="s">
        <v>11</v>
      </c>
      <c r="L102" s="1" t="s">
        <v>24</v>
      </c>
      <c r="M102" s="1" t="s">
        <v>19</v>
      </c>
      <c r="N102" s="1" t="s">
        <v>65</v>
      </c>
      <c r="O102" s="3">
        <v>43358</v>
      </c>
      <c r="P102" s="1">
        <v>4</v>
      </c>
      <c r="Q102" s="5">
        <v>9403</v>
      </c>
      <c r="R102" s="5">
        <v>8606</v>
      </c>
      <c r="S102" s="5">
        <v>7880</v>
      </c>
      <c r="T102" s="5">
        <v>6721</v>
      </c>
      <c r="U102" s="5">
        <v>6235</v>
      </c>
      <c r="V102" s="5">
        <v>1.0926098071113177</v>
      </c>
      <c r="W102" s="5">
        <v>1.1932741116751269</v>
      </c>
      <c r="X102" s="5">
        <v>1.0921319796954314</v>
      </c>
      <c r="Y102" s="5">
        <v>0.79124365482233505</v>
      </c>
      <c r="Z102" s="5">
        <v>1.2804642166344293</v>
      </c>
      <c r="AA102" s="5">
        <v>1.1724445766998959</v>
      </c>
      <c r="AB102" s="5">
        <v>0.92768933194465109</v>
      </c>
      <c r="AC102" s="5">
        <v>7.9378124785973558E-2</v>
      </c>
      <c r="AD102" s="5">
        <v>-3.7511577647422044E-2</v>
      </c>
      <c r="AE102" s="5">
        <v>0.23921319796954316</v>
      </c>
      <c r="AF102" s="5">
        <v>-30.188679245282401</v>
      </c>
      <c r="AG102" s="5">
        <v>134.78034682080943</v>
      </c>
      <c r="AH102" s="5">
        <v>-2.9479558413199079E-2</v>
      </c>
      <c r="AI102" s="5">
        <v>8109</v>
      </c>
      <c r="AJ102" s="5">
        <v>8344</v>
      </c>
      <c r="AK102" s="5">
        <v>9012</v>
      </c>
      <c r="AL102" s="5">
        <v>8241</v>
      </c>
      <c r="AM102" s="5">
        <v>8181</v>
      </c>
      <c r="AN102" s="5">
        <v>0.9718360498561841</v>
      </c>
      <c r="AO102" s="5">
        <v>0.89980026631158461</v>
      </c>
      <c r="AP102" s="5">
        <v>0.92587660896582336</v>
      </c>
      <c r="AQ102" s="5">
        <v>0.90778961384820245</v>
      </c>
      <c r="AR102" s="5">
        <v>1.0124984831937871</v>
      </c>
      <c r="AS102" s="5">
        <v>1.0935566072078631</v>
      </c>
      <c r="AT102" s="5">
        <v>0.99271933017837644</v>
      </c>
      <c r="AU102" s="5">
        <v>4.4687880368631541E-2</v>
      </c>
      <c r="AV102" s="5">
        <v>-3.6536353671903542E-3</v>
      </c>
      <c r="AW102" s="5">
        <v>1.1429205503772747E-2</v>
      </c>
      <c r="AX102" s="5">
        <v>829.52830188679241</v>
      </c>
      <c r="AY102" s="5">
        <v>715.03468208092488</v>
      </c>
      <c r="AZ102" s="5">
        <v>-3.4570177460244295E-3</v>
      </c>
      <c r="BA102" s="5">
        <v>2.0492888987064299E-2</v>
      </c>
      <c r="BB102" s="5">
        <v>2.7266709133982599E-2</v>
      </c>
      <c r="BC102" s="5">
        <v>4.6022288501262602E-2</v>
      </c>
      <c r="BD102" s="5">
        <v>2.3978030309081001E-2</v>
      </c>
      <c r="BE102" s="5">
        <v>2.22025532275438E-2</v>
      </c>
      <c r="BF102" s="5">
        <v>0.75157177517707618</v>
      </c>
      <c r="BG102" s="5">
        <v>0.44528183309489455</v>
      </c>
      <c r="BH102" s="5">
        <v>0.59246747656267784</v>
      </c>
      <c r="BI102" s="5">
        <v>0.48243044730239093</v>
      </c>
      <c r="BJ102" s="5">
        <v>1.1371538355115058</v>
      </c>
      <c r="BK102" s="5">
        <v>1.9193523366192828</v>
      </c>
      <c r="BL102" s="5">
        <v>0.92595400628612978</v>
      </c>
      <c r="BM102" s="5">
        <v>0.31491653990759011</v>
      </c>
      <c r="BN102" s="5">
        <v>-3.8446397718840217E-2</v>
      </c>
      <c r="BO102" s="5">
        <v>7.1458394008619863E-2</v>
      </c>
      <c r="BP102" s="5">
        <v>2.3589556702887118E-2</v>
      </c>
      <c r="BQ102" s="5">
        <v>2.0257345998304432E-2</v>
      </c>
      <c r="BR102" s="5">
        <v>-2.4225697428332162E-2</v>
      </c>
      <c r="BS102" s="5">
        <v>464</v>
      </c>
      <c r="BT102" s="5">
        <v>373</v>
      </c>
      <c r="BU102" s="5">
        <v>550</v>
      </c>
      <c r="BV102" s="5">
        <v>291</v>
      </c>
      <c r="BW102" s="5">
        <v>261</v>
      </c>
      <c r="BX102" s="5">
        <v>1.2439678284182305</v>
      </c>
      <c r="BY102" s="5">
        <v>0.84363636363636363</v>
      </c>
      <c r="BZ102" s="5">
        <v>0.67818181818181822</v>
      </c>
      <c r="CA102" s="5">
        <v>0.47454545454545455</v>
      </c>
      <c r="CB102" s="5">
        <v>1.2817869415807561</v>
      </c>
      <c r="CC102" s="5">
        <v>1.8900343642611683</v>
      </c>
      <c r="CD102" s="5">
        <v>0.89690721649484539</v>
      </c>
      <c r="CE102" s="5">
        <v>0.30796670630202139</v>
      </c>
      <c r="CF102" s="5">
        <v>-5.434782608695652E-2</v>
      </c>
      <c r="CG102" s="5">
        <v>0.14909090909090908</v>
      </c>
      <c r="CH102" s="5">
        <v>182.29245283018872</v>
      </c>
      <c r="CI102" s="5">
        <v>214.4450867052023</v>
      </c>
      <c r="CJ102" s="5">
        <v>-3.2502708559046585E-2</v>
      </c>
      <c r="CK102" s="5">
        <v>6.9864825345575801E-3</v>
      </c>
      <c r="CL102" s="5">
        <v>1.3280618935823401E-2</v>
      </c>
      <c r="CM102" s="5">
        <v>3.2979529350995997E-2</v>
      </c>
      <c r="CN102" s="5">
        <v>9.2775430530309608E-3</v>
      </c>
      <c r="CO102" s="5">
        <v>5.6808185763656995E-4</v>
      </c>
      <c r="CP102" s="5">
        <v>0.52606603414484743</v>
      </c>
      <c r="CQ102" s="5">
        <v>0.21184300297925826</v>
      </c>
      <c r="CR102" s="5">
        <v>0.40269279753752218</v>
      </c>
      <c r="CS102" s="5">
        <v>1.7225286983042213E-2</v>
      </c>
      <c r="CT102" s="5">
        <v>1.4314801731353475</v>
      </c>
      <c r="CU102" s="5">
        <v>3.554769744800228</v>
      </c>
      <c r="CV102" s="5">
        <v>6.1231929012819659E-2</v>
      </c>
      <c r="CW102" s="5">
        <v>0.56089986715942763</v>
      </c>
      <c r="CX102" s="5">
        <v>-0.88460217349514014</v>
      </c>
      <c r="CY102" s="5">
        <v>0.12138062493822536</v>
      </c>
      <c r="CZ102" s="5">
        <v>2.4717833886344742E-2</v>
      </c>
      <c r="DA102" s="5">
        <v>2.1526904604424635E-2</v>
      </c>
      <c r="DB102" s="5">
        <v>-0.18827136353723972</v>
      </c>
      <c r="DC102" s="5">
        <v>260</v>
      </c>
      <c r="DD102" s="5">
        <v>322</v>
      </c>
      <c r="DE102" s="5">
        <v>448</v>
      </c>
      <c r="DF102" s="5">
        <v>321</v>
      </c>
      <c r="DG102" s="5">
        <v>300</v>
      </c>
      <c r="DH102" s="5">
        <v>0.80745341614906829</v>
      </c>
      <c r="DI102" s="5">
        <v>0.5803571428571429</v>
      </c>
      <c r="DJ102" s="5">
        <v>0.71875</v>
      </c>
      <c r="DK102" s="5">
        <v>0.6696428571428571</v>
      </c>
      <c r="DL102" s="5">
        <v>1.0031152647975077</v>
      </c>
      <c r="DM102" s="5">
        <v>1.395638629283489</v>
      </c>
      <c r="DN102" s="5">
        <v>0.93457943925233644</v>
      </c>
      <c r="DO102" s="5">
        <v>0.16514954486345904</v>
      </c>
      <c r="DP102" s="5">
        <v>-3.3816425120772944E-2</v>
      </c>
      <c r="DQ102" s="5">
        <v>2.232142857142857E-3</v>
      </c>
      <c r="DR102" s="5">
        <v>154.04716981132074</v>
      </c>
      <c r="DS102" s="5">
        <v>126.45664739884393</v>
      </c>
      <c r="DT102" s="5">
        <v>-2.7272727272727271E-2</v>
      </c>
      <c r="DU102" s="5">
        <v>366</v>
      </c>
      <c r="DV102" s="5">
        <v>311</v>
      </c>
      <c r="DW102" s="5">
        <v>532</v>
      </c>
      <c r="DX102" s="5">
        <v>267</v>
      </c>
      <c r="DY102" s="5">
        <v>181</v>
      </c>
      <c r="DZ102" s="5">
        <v>1.1768488745980707</v>
      </c>
      <c r="EA102" s="5">
        <v>0.68796992481203012</v>
      </c>
      <c r="EB102" s="5">
        <v>0.58458646616541354</v>
      </c>
      <c r="EC102" s="5">
        <v>0.34022556390977443</v>
      </c>
      <c r="ED102" s="5">
        <v>1.1647940074906367</v>
      </c>
      <c r="EE102" s="5">
        <v>1.9925093632958801</v>
      </c>
      <c r="EF102" s="5">
        <v>0.67790262172284643</v>
      </c>
      <c r="EG102" s="5">
        <v>0.33166458072590738</v>
      </c>
      <c r="EH102" s="5">
        <v>-0.19196428571428573</v>
      </c>
      <c r="EI102" s="5">
        <v>8.2706766917293228E-2</v>
      </c>
      <c r="EJ102" s="5">
        <v>221.1037735849057</v>
      </c>
      <c r="EK102" s="5">
        <v>241.09248554913296</v>
      </c>
      <c r="EL102" s="5" t="s">
        <v>230</v>
      </c>
      <c r="EM102" s="5">
        <v>2.2947246208786898E-2</v>
      </c>
      <c r="EN102" s="5">
        <v>2.9095374047756101E-2</v>
      </c>
      <c r="EO102" s="5">
        <v>4.8509452491998603E-2</v>
      </c>
      <c r="EP102" s="5">
        <v>2.6369065046310401E-2</v>
      </c>
      <c r="EQ102" s="5">
        <v>2.0502682775259001E-2</v>
      </c>
      <c r="ER102" s="5">
        <v>0.78869053792269905</v>
      </c>
      <c r="ES102" s="5">
        <v>0.47304690178830477</v>
      </c>
      <c r="ET102" s="5">
        <v>0.59978772286814086</v>
      </c>
      <c r="EU102" s="5">
        <v>0.42265335356322187</v>
      </c>
      <c r="EV102" s="5">
        <v>1.1033904310470488</v>
      </c>
      <c r="EW102" s="5">
        <v>1.8396349057808601</v>
      </c>
      <c r="EX102" s="5">
        <v>0.77752786226024218</v>
      </c>
      <c r="EY102" s="5">
        <v>0.29568410504869891</v>
      </c>
      <c r="EZ102" s="5">
        <v>-0.1251581718988472</v>
      </c>
      <c r="FA102" s="5">
        <v>5.6201603221462705E-2</v>
      </c>
      <c r="FB102" s="5">
        <v>2.3657609005722207E-2</v>
      </c>
      <c r="FC102" s="5">
        <v>2.0659040358197475E-2</v>
      </c>
      <c r="FD102" s="5">
        <v>-7.5593007968985312E-2</v>
      </c>
      <c r="FE102" s="5">
        <v>54</v>
      </c>
      <c r="FF102" s="5">
        <v>70</v>
      </c>
      <c r="FG102" s="5">
        <v>111</v>
      </c>
      <c r="FH102" s="5">
        <v>77</v>
      </c>
      <c r="FI102" s="5">
        <v>79</v>
      </c>
      <c r="FJ102" s="5">
        <v>0.77142857142857146</v>
      </c>
      <c r="FK102" s="5">
        <v>0.48648648648648651</v>
      </c>
      <c r="FL102" s="5">
        <v>0.63063063063063063</v>
      </c>
      <c r="FM102" s="5">
        <v>0.71171171171171166</v>
      </c>
      <c r="FN102" s="5">
        <v>0.90909090909090906</v>
      </c>
      <c r="FO102" s="5">
        <v>1.4415584415584415</v>
      </c>
      <c r="FP102" s="5">
        <v>1.025974025974026</v>
      </c>
      <c r="FQ102" s="5">
        <v>0.18085106382978725</v>
      </c>
      <c r="FR102" s="5">
        <v>1.282051282051282E-2</v>
      </c>
      <c r="FS102" s="5">
        <v>-6.3063063063063057E-2</v>
      </c>
      <c r="FT102" s="5">
        <v>44.198113207547166</v>
      </c>
      <c r="FU102" s="5">
        <v>37.803468208092482</v>
      </c>
      <c r="FV102" s="5">
        <v>1.1049723756906077E-2</v>
      </c>
    </row>
    <row r="103" spans="1:178" x14ac:dyDescent="0.25">
      <c r="A103" s="1" t="s">
        <v>10</v>
      </c>
      <c r="B103" s="2">
        <v>43.28528</v>
      </c>
      <c r="C103" s="2">
        <v>-79.793890000000005</v>
      </c>
      <c r="D103" s="3">
        <v>43328</v>
      </c>
      <c r="E103" s="3" t="str">
        <f>CHOOSE(MONTH(D103),"Winter","Winter","Spring","Spring","Spring","Summer","Summer","Summer","Autumn","Autumn","Autumn","Winter")</f>
        <v>Summer</v>
      </c>
      <c r="F103" s="1">
        <v>1</v>
      </c>
      <c r="G103" s="1">
        <v>1</v>
      </c>
      <c r="H103" s="4">
        <v>52.3</v>
      </c>
      <c r="I103" s="4">
        <v>20.5</v>
      </c>
      <c r="J103" s="1">
        <v>0.1</v>
      </c>
      <c r="K103" s="1" t="s">
        <v>11</v>
      </c>
      <c r="L103" s="1" t="s">
        <v>24</v>
      </c>
      <c r="M103" s="1" t="s">
        <v>19</v>
      </c>
      <c r="N103" s="1" t="s">
        <v>23</v>
      </c>
      <c r="O103" s="3">
        <v>43326</v>
      </c>
      <c r="P103" s="1">
        <v>2</v>
      </c>
      <c r="Q103" s="5">
        <v>9986</v>
      </c>
      <c r="R103" s="5">
        <v>9037</v>
      </c>
      <c r="S103" s="5">
        <v>8137</v>
      </c>
      <c r="T103" s="5">
        <v>6887</v>
      </c>
      <c r="U103" s="5">
        <v>6028</v>
      </c>
      <c r="V103" s="5">
        <v>1.1050127254619897</v>
      </c>
      <c r="W103" s="5">
        <v>1.2272336241858179</v>
      </c>
      <c r="X103" s="5">
        <v>1.1106058744008849</v>
      </c>
      <c r="Y103" s="5">
        <v>0.74081356765392647</v>
      </c>
      <c r="Z103" s="5">
        <v>1.3121823725860318</v>
      </c>
      <c r="AA103" s="5">
        <v>1.1815013794104836</v>
      </c>
      <c r="AB103" s="5">
        <v>0.87527225206911574</v>
      </c>
      <c r="AC103" s="5">
        <v>8.3200212992545264E-2</v>
      </c>
      <c r="AD103" s="5">
        <v>-6.6511807975222603E-2</v>
      </c>
      <c r="AE103" s="5">
        <v>0.26422514440211381</v>
      </c>
      <c r="AF103" s="5">
        <v>-124.08490566037676</v>
      </c>
      <c r="AG103" s="5">
        <v>81.791907514450941</v>
      </c>
      <c r="AH103" s="5">
        <v>-5.001746826598346E-2</v>
      </c>
      <c r="AI103" s="5">
        <v>7472</v>
      </c>
      <c r="AJ103" s="5">
        <v>7763</v>
      </c>
      <c r="AK103" s="5">
        <v>8552</v>
      </c>
      <c r="AL103" s="5">
        <v>7817</v>
      </c>
      <c r="AM103" s="5">
        <v>7535</v>
      </c>
      <c r="AN103" s="5">
        <v>0.96251449182017257</v>
      </c>
      <c r="AO103" s="5">
        <v>0.87371375116931715</v>
      </c>
      <c r="AP103" s="5">
        <v>0.90774087932647329</v>
      </c>
      <c r="AQ103" s="5">
        <v>0.8810804490177736</v>
      </c>
      <c r="AR103" s="5">
        <v>0.99309197902008439</v>
      </c>
      <c r="AS103" s="5">
        <v>1.0940258411155175</v>
      </c>
      <c r="AT103" s="5">
        <v>0.96392477932710763</v>
      </c>
      <c r="AU103" s="5">
        <v>4.4901948805669251E-2</v>
      </c>
      <c r="AV103" s="5">
        <v>-1.8368942157373631E-2</v>
      </c>
      <c r="AW103" s="5">
        <v>-6.3143124415341442E-3</v>
      </c>
      <c r="AX103" s="5">
        <v>887.97169811320748</v>
      </c>
      <c r="AY103" s="5">
        <v>764.34104046242771</v>
      </c>
      <c r="AZ103" s="5">
        <v>-1.7284707324547961E-2</v>
      </c>
      <c r="BA103" s="5">
        <v>2.2202730178833001E-2</v>
      </c>
      <c r="BB103" s="5">
        <v>2.5998258963227199E-2</v>
      </c>
      <c r="BC103" s="5">
        <v>3.9635039865970598E-2</v>
      </c>
      <c r="BD103" s="5">
        <v>1.98954250663518E-2</v>
      </c>
      <c r="BE103" s="5">
        <v>9.5384567975997907E-3</v>
      </c>
      <c r="BF103" s="5">
        <v>0.85400834764502043</v>
      </c>
      <c r="BG103" s="5">
        <v>0.56017933257828179</v>
      </c>
      <c r="BH103" s="5">
        <v>0.65594128455888068</v>
      </c>
      <c r="BI103" s="5">
        <v>0.24065717682774959</v>
      </c>
      <c r="BJ103" s="5">
        <v>1.306745589828932</v>
      </c>
      <c r="BK103" s="5">
        <v>1.9921685379320435</v>
      </c>
      <c r="BL103" s="5">
        <v>0.47942965610379118</v>
      </c>
      <c r="BM103" s="5">
        <v>0.33158845344245014</v>
      </c>
      <c r="BN103" s="5">
        <v>-0.35187231900378202</v>
      </c>
      <c r="BO103" s="5">
        <v>0.15397572242926141</v>
      </c>
      <c r="BP103" s="5">
        <v>1.8716564419556377E-2</v>
      </c>
      <c r="BQ103" s="5">
        <v>1.6423624127328118E-2</v>
      </c>
      <c r="BR103" s="5">
        <v>-0.15780051366463668</v>
      </c>
      <c r="BS103" s="5">
        <v>509</v>
      </c>
      <c r="BT103" s="5">
        <v>390</v>
      </c>
      <c r="BU103" s="5">
        <v>513</v>
      </c>
      <c r="BV103" s="5">
        <v>281</v>
      </c>
      <c r="BW103" s="5">
        <v>162</v>
      </c>
      <c r="BX103" s="5">
        <v>1.3051282051282052</v>
      </c>
      <c r="BY103" s="5">
        <v>0.99220272904483431</v>
      </c>
      <c r="BZ103" s="5">
        <v>0.76023391812865493</v>
      </c>
      <c r="CA103" s="5">
        <v>0.31578947368421051</v>
      </c>
      <c r="CB103" s="5">
        <v>1.3879003558718861</v>
      </c>
      <c r="CC103" s="5">
        <v>1.8256227758007118</v>
      </c>
      <c r="CD103" s="5">
        <v>0.57651245551601427</v>
      </c>
      <c r="CE103" s="5">
        <v>0.29219143576826195</v>
      </c>
      <c r="CF103" s="5">
        <v>-0.26862302483069977</v>
      </c>
      <c r="CG103" s="5">
        <v>0.2124756335282651</v>
      </c>
      <c r="CH103" s="5">
        <v>130.90566037735854</v>
      </c>
      <c r="CI103" s="5">
        <v>172.77456647398844</v>
      </c>
      <c r="CJ103" s="5">
        <v>-0.13178294573643412</v>
      </c>
      <c r="CK103" s="5">
        <v>8.0253090709447791E-3</v>
      </c>
      <c r="CL103" s="5">
        <v>1.32576422765851E-2</v>
      </c>
      <c r="CM103" s="5">
        <v>2.6946512982249201E-2</v>
      </c>
      <c r="CN103" s="5">
        <v>9.8738418892025896E-3</v>
      </c>
      <c r="CO103" s="5">
        <v>6.72646332532167E-4</v>
      </c>
      <c r="CP103" s="5">
        <v>0.60533456126800367</v>
      </c>
      <c r="CQ103" s="5">
        <v>0.29782365815686013</v>
      </c>
      <c r="CR103" s="5">
        <v>0.49199843724931924</v>
      </c>
      <c r="CS103" s="5">
        <v>2.4962277418798764E-2</v>
      </c>
      <c r="CT103" s="5">
        <v>1.342703521623414</v>
      </c>
      <c r="CU103" s="5">
        <v>2.7290808668625943</v>
      </c>
      <c r="CV103" s="5">
        <v>6.81240736969599E-2</v>
      </c>
      <c r="CW103" s="5">
        <v>0.46367481119210219</v>
      </c>
      <c r="CX103" s="5">
        <v>-0.87244164723079243</v>
      </c>
      <c r="CY103" s="5">
        <v>0.12557470384429933</v>
      </c>
      <c r="CZ103" s="5">
        <v>1.7892303569066584E-2</v>
      </c>
      <c r="DA103" s="5">
        <v>1.5234074350769407E-2</v>
      </c>
      <c r="DB103" s="5">
        <v>-0.2288618053888494</v>
      </c>
      <c r="DC103" s="5">
        <v>351</v>
      </c>
      <c r="DD103" s="5">
        <v>353</v>
      </c>
      <c r="DE103" s="5">
        <v>384</v>
      </c>
      <c r="DF103" s="5">
        <v>288</v>
      </c>
      <c r="DG103" s="5">
        <v>218</v>
      </c>
      <c r="DH103" s="5">
        <v>0.99433427762039661</v>
      </c>
      <c r="DI103" s="5">
        <v>0.9140625</v>
      </c>
      <c r="DJ103" s="5">
        <v>0.91927083333333337</v>
      </c>
      <c r="DK103" s="5">
        <v>0.56770833333333337</v>
      </c>
      <c r="DL103" s="5">
        <v>1.2256944444444444</v>
      </c>
      <c r="DM103" s="5">
        <v>1.3333333333333333</v>
      </c>
      <c r="DN103" s="5">
        <v>0.75694444444444442</v>
      </c>
      <c r="DO103" s="5">
        <v>0.14285714285714285</v>
      </c>
      <c r="DP103" s="5">
        <v>-0.13833992094861661</v>
      </c>
      <c r="DQ103" s="5">
        <v>0.16927083333333334</v>
      </c>
      <c r="DR103" s="5">
        <v>68.066037735849079</v>
      </c>
      <c r="DS103" s="5">
        <v>60.682080924855498</v>
      </c>
      <c r="DT103" s="5">
        <v>-9.4979647218453186E-2</v>
      </c>
      <c r="DU103" s="5">
        <v>252</v>
      </c>
      <c r="DV103" s="5">
        <v>172</v>
      </c>
      <c r="DW103" s="5">
        <v>407</v>
      </c>
      <c r="DX103" s="5">
        <v>138</v>
      </c>
      <c r="DY103" s="5" t="s">
        <v>230</v>
      </c>
      <c r="DZ103" s="5">
        <v>1.4651162790697674</v>
      </c>
      <c r="EA103" s="5">
        <v>0.61916461916461918</v>
      </c>
      <c r="EB103" s="5">
        <v>0.4226044226044226</v>
      </c>
      <c r="EC103" s="5" t="s">
        <v>230</v>
      </c>
      <c r="ED103" s="5">
        <v>1.2463768115942029</v>
      </c>
      <c r="EE103" s="5">
        <v>2.9492753623188408</v>
      </c>
      <c r="EF103" s="5" t="s">
        <v>230</v>
      </c>
      <c r="EG103" s="5">
        <v>0.49357798165137617</v>
      </c>
      <c r="EH103" s="5" t="s">
        <v>230</v>
      </c>
      <c r="EI103" s="5">
        <v>8.3538083538083535E-2</v>
      </c>
      <c r="EJ103" s="5">
        <v>218.45283018867929</v>
      </c>
      <c r="EK103" s="5">
        <v>250.52601156069363</v>
      </c>
      <c r="EL103" s="5" t="s">
        <v>230</v>
      </c>
      <c r="EM103" s="5">
        <v>2.8361501172184899E-2</v>
      </c>
      <c r="EN103" s="5">
        <v>3.1806241720914799E-2</v>
      </c>
      <c r="EO103" s="5">
        <v>4.4525753706693601E-2</v>
      </c>
      <c r="EP103" s="5">
        <v>2.5892300531268099E-2</v>
      </c>
      <c r="EQ103" s="5">
        <v>1.5550968237221199E-2</v>
      </c>
      <c r="ER103" s="5">
        <v>0.89169608346198459</v>
      </c>
      <c r="ES103" s="5">
        <v>0.6369684690575218</v>
      </c>
      <c r="ET103" s="5">
        <v>0.71433359512414796</v>
      </c>
      <c r="EU103" s="5">
        <v>0.34925783266153687</v>
      </c>
      <c r="EV103" s="5">
        <v>1.228405397291944</v>
      </c>
      <c r="EW103" s="5">
        <v>1.7196522824583835</v>
      </c>
      <c r="EX103" s="5">
        <v>0.60060202910288008</v>
      </c>
      <c r="EY103" s="5">
        <v>0.26461187229709598</v>
      </c>
      <c r="EZ103" s="5">
        <v>-0.24952984166899886</v>
      </c>
      <c r="FA103" s="5">
        <v>0.13282068684572657</v>
      </c>
      <c r="FB103" s="5">
        <v>1.7538618928981262E-2</v>
      </c>
      <c r="FC103" s="5">
        <v>1.5420097846946947E-2</v>
      </c>
      <c r="FD103" s="5">
        <v>-0.135478343466789</v>
      </c>
      <c r="FE103" s="5">
        <v>95</v>
      </c>
      <c r="FF103" s="5">
        <v>100</v>
      </c>
      <c r="FG103" s="5">
        <v>110</v>
      </c>
      <c r="FH103" s="5">
        <v>83</v>
      </c>
      <c r="FI103" s="5">
        <v>64</v>
      </c>
      <c r="FJ103" s="5">
        <v>0.95</v>
      </c>
      <c r="FK103" s="5">
        <v>0.86363636363636365</v>
      </c>
      <c r="FL103" s="5">
        <v>0.90909090909090906</v>
      </c>
      <c r="FM103" s="5">
        <v>0.58181818181818179</v>
      </c>
      <c r="FN103" s="5">
        <v>1.2048192771084338</v>
      </c>
      <c r="FO103" s="5">
        <v>1.3253012048192772</v>
      </c>
      <c r="FP103" s="5">
        <v>0.77108433734939763</v>
      </c>
      <c r="FQ103" s="5">
        <v>0.13989637305699482</v>
      </c>
      <c r="FR103" s="5">
        <v>-0.12925170068027211</v>
      </c>
      <c r="FS103" s="5">
        <v>0.15454545454545454</v>
      </c>
      <c r="FT103" s="5">
        <v>21.679245283018872</v>
      </c>
      <c r="FU103" s="5">
        <v>17.763005780346823</v>
      </c>
      <c r="FV103" s="5">
        <v>-9.0476190476190474E-2</v>
      </c>
    </row>
    <row r="104" spans="1:178" x14ac:dyDescent="0.25">
      <c r="A104" s="1" t="s">
        <v>10</v>
      </c>
      <c r="B104" s="2">
        <v>43.28528</v>
      </c>
      <c r="C104" s="2">
        <v>-79.793890000000005</v>
      </c>
      <c r="D104" s="3">
        <v>42606</v>
      </c>
      <c r="E104" s="3" t="str">
        <f>CHOOSE(MONTH(D104),"Winter","Winter","Spring","Spring","Spring","Summer","Summer","Summer","Autumn","Autumn","Autumn","Winter")</f>
        <v>Summer</v>
      </c>
      <c r="F104" s="1">
        <v>1</v>
      </c>
      <c r="G104" s="1">
        <v>1</v>
      </c>
      <c r="H104" s="4">
        <v>79.099999999999994</v>
      </c>
      <c r="I104" s="4">
        <v>74.8</v>
      </c>
      <c r="J104" s="1">
        <v>0.1</v>
      </c>
      <c r="K104" s="1" t="s">
        <v>11</v>
      </c>
      <c r="L104" s="1" t="s">
        <v>66</v>
      </c>
      <c r="M104" s="1" t="s">
        <v>19</v>
      </c>
      <c r="N104" s="1" t="s">
        <v>52</v>
      </c>
      <c r="O104" s="3">
        <v>42606</v>
      </c>
      <c r="P104" s="1">
        <v>0</v>
      </c>
      <c r="Q104" s="5">
        <v>9861</v>
      </c>
      <c r="R104" s="5">
        <v>9020</v>
      </c>
      <c r="S104" s="5">
        <v>8454</v>
      </c>
      <c r="T104" s="5">
        <v>7058</v>
      </c>
      <c r="U104" s="5">
        <v>6230</v>
      </c>
      <c r="V104" s="5">
        <v>1.0932372505543237</v>
      </c>
      <c r="W104" s="5">
        <v>1.1664300922640169</v>
      </c>
      <c r="X104" s="5">
        <v>1.0669505559498462</v>
      </c>
      <c r="Y104" s="5">
        <v>0.73692926425360772</v>
      </c>
      <c r="Z104" s="5">
        <v>1.2779824312836499</v>
      </c>
      <c r="AA104" s="5">
        <v>1.1977897421365826</v>
      </c>
      <c r="AB104" s="5">
        <v>0.88268631340323034</v>
      </c>
      <c r="AC104" s="5">
        <v>8.999484270242393E-2</v>
      </c>
      <c r="AD104" s="5">
        <v>-6.2311860325105356E-2</v>
      </c>
      <c r="AE104" s="5">
        <v>0.23207948899929029</v>
      </c>
      <c r="AF104" s="5">
        <v>153.16037735849113</v>
      </c>
      <c r="AG104" s="5">
        <v>329.94219653179198</v>
      </c>
      <c r="AH104" s="5">
        <v>-4.7384685818930981E-2</v>
      </c>
      <c r="AI104" s="5">
        <v>7562</v>
      </c>
      <c r="AJ104" s="5">
        <v>7974</v>
      </c>
      <c r="AK104" s="5">
        <v>9113</v>
      </c>
      <c r="AL104" s="5">
        <v>8185</v>
      </c>
      <c r="AM104" s="5">
        <v>7896</v>
      </c>
      <c r="AN104" s="5">
        <v>0.94833207925758711</v>
      </c>
      <c r="AO104" s="5">
        <v>0.8298035773071436</v>
      </c>
      <c r="AP104" s="5">
        <v>0.87501371666849559</v>
      </c>
      <c r="AQ104" s="5">
        <v>0.86645451552726871</v>
      </c>
      <c r="AR104" s="5">
        <v>0.97422113622480144</v>
      </c>
      <c r="AS104" s="5">
        <v>1.1133781307269395</v>
      </c>
      <c r="AT104" s="5">
        <v>0.96469150885766641</v>
      </c>
      <c r="AU104" s="5">
        <v>5.3647820557289859E-2</v>
      </c>
      <c r="AV104" s="5">
        <v>-1.7971519184130341E-2</v>
      </c>
      <c r="AW104" s="5">
        <v>-2.315373642049819E-2</v>
      </c>
      <c r="AX104" s="5">
        <v>1204.2358490566037</v>
      </c>
      <c r="AY104" s="5">
        <v>1042.6473988439307</v>
      </c>
      <c r="AZ104" s="5">
        <v>-1.6913442968338504E-2</v>
      </c>
      <c r="BA104" s="5">
        <v>1.6493411734700199E-2</v>
      </c>
      <c r="BB104" s="5">
        <v>2.4097591638565001E-2</v>
      </c>
      <c r="BC104" s="5">
        <v>4.9677368253469398E-2</v>
      </c>
      <c r="BD104" s="5">
        <v>2.36163344234228E-2</v>
      </c>
      <c r="BE104" s="5">
        <v>1.3746961019933199E-2</v>
      </c>
      <c r="BF104" s="5">
        <v>0.68444232859787868</v>
      </c>
      <c r="BG104" s="5">
        <v>0.33201057774529597</v>
      </c>
      <c r="BH104" s="5">
        <v>0.48508188911319911</v>
      </c>
      <c r="BI104" s="5">
        <v>0.27672482466848736</v>
      </c>
      <c r="BJ104" s="5">
        <v>1.0203781504154552</v>
      </c>
      <c r="BK104" s="5">
        <v>2.1035173097904276</v>
      </c>
      <c r="BL104" s="5">
        <v>0.58209545873888435</v>
      </c>
      <c r="BM104" s="5">
        <v>0.3555698904302052</v>
      </c>
      <c r="BN104" s="5">
        <v>-0.26414622389108849</v>
      </c>
      <c r="BO104" s="5">
        <v>9.6876552052169388E-3</v>
      </c>
      <c r="BP104" s="5">
        <v>2.9219310871272653E-2</v>
      </c>
      <c r="BQ104" s="5">
        <v>2.5799541470373957E-2</v>
      </c>
      <c r="BR104" s="5">
        <v>-0.1337767369569958</v>
      </c>
      <c r="BS104" s="5">
        <v>513</v>
      </c>
      <c r="BT104" s="5">
        <v>423</v>
      </c>
      <c r="BU104" s="5">
        <v>659</v>
      </c>
      <c r="BV104" s="5">
        <v>353</v>
      </c>
      <c r="BW104" s="5">
        <v>228</v>
      </c>
      <c r="BX104" s="5">
        <v>1.2127659574468086</v>
      </c>
      <c r="BY104" s="5">
        <v>0.77845220030349016</v>
      </c>
      <c r="BZ104" s="5">
        <v>0.64188163884673743</v>
      </c>
      <c r="CA104" s="5">
        <v>0.34597875569044007</v>
      </c>
      <c r="CB104" s="5">
        <v>1.1983002832861189</v>
      </c>
      <c r="CC104" s="5">
        <v>1.8668555240793201</v>
      </c>
      <c r="CD104" s="5">
        <v>0.6458923512747875</v>
      </c>
      <c r="CE104" s="5">
        <v>0.30237154150197626</v>
      </c>
      <c r="CF104" s="5">
        <v>-0.21514629948364888</v>
      </c>
      <c r="CG104" s="5">
        <v>0.1062215477996965</v>
      </c>
      <c r="CH104" s="5">
        <v>235.05660377358492</v>
      </c>
      <c r="CI104" s="5">
        <v>267.96531791907512</v>
      </c>
      <c r="CJ104" s="5">
        <v>-0.11552680221811461</v>
      </c>
      <c r="CK104" s="5">
        <v>8.3323959261178901E-3</v>
      </c>
      <c r="CL104" s="5">
        <v>1.4959840103983799E-2</v>
      </c>
      <c r="CM104" s="5">
        <v>3.6408774554729399E-2</v>
      </c>
      <c r="CN104" s="5">
        <v>1.28238387405872E-2</v>
      </c>
      <c r="CO104" s="5">
        <v>8.6529902182519403E-4</v>
      </c>
      <c r="CP104" s="5">
        <v>0.55698429048710063</v>
      </c>
      <c r="CQ104" s="5">
        <v>0.22885680795415661</v>
      </c>
      <c r="CR104" s="5">
        <v>0.41088557049609781</v>
      </c>
      <c r="CS104" s="5">
        <v>2.3766222082659855E-2</v>
      </c>
      <c r="CT104" s="5">
        <v>1.1665648957855494</v>
      </c>
      <c r="CU104" s="5">
        <v>2.8391478785128776</v>
      </c>
      <c r="CV104" s="5">
        <v>6.7475819006249632E-2</v>
      </c>
      <c r="CW104" s="5">
        <v>0.47905106464023084</v>
      </c>
      <c r="CX104" s="5">
        <v>-0.87357874004290748</v>
      </c>
      <c r="CY104" s="5">
        <v>5.8667213865871211E-2</v>
      </c>
      <c r="CZ104" s="5">
        <v>2.5576424609237081E-2</v>
      </c>
      <c r="DA104" s="5">
        <v>2.2424333917267746E-2</v>
      </c>
      <c r="DB104" s="5">
        <v>-0.23279856383539019</v>
      </c>
      <c r="DC104" s="5">
        <v>316</v>
      </c>
      <c r="DD104" s="5">
        <v>343</v>
      </c>
      <c r="DE104" s="5">
        <v>501</v>
      </c>
      <c r="DF104" s="5">
        <v>357</v>
      </c>
      <c r="DG104" s="5">
        <v>299</v>
      </c>
      <c r="DH104" s="5">
        <v>0.92128279883381925</v>
      </c>
      <c r="DI104" s="5">
        <v>0.63073852295409183</v>
      </c>
      <c r="DJ104" s="5">
        <v>0.68463073852295409</v>
      </c>
      <c r="DK104" s="5">
        <v>0.59680638722554891</v>
      </c>
      <c r="DL104" s="5">
        <v>0.96078431372549022</v>
      </c>
      <c r="DM104" s="5">
        <v>1.403361344537815</v>
      </c>
      <c r="DN104" s="5">
        <v>0.83753501400560226</v>
      </c>
      <c r="DO104" s="5">
        <v>0.16783216783216784</v>
      </c>
      <c r="DP104" s="5">
        <v>-8.8414634146341459E-2</v>
      </c>
      <c r="DQ104" s="5">
        <v>-2.7944111776447105E-2</v>
      </c>
      <c r="DR104" s="5">
        <v>162.17924528301887</v>
      </c>
      <c r="DS104" s="5">
        <v>151.60693641618496</v>
      </c>
      <c r="DT104" s="5">
        <v>-6.8720379146919433E-2</v>
      </c>
      <c r="DU104" s="5">
        <v>370</v>
      </c>
      <c r="DV104" s="5">
        <v>269</v>
      </c>
      <c r="DW104" s="5">
        <v>630</v>
      </c>
      <c r="DX104" s="5">
        <v>270</v>
      </c>
      <c r="DY104" s="5">
        <v>133</v>
      </c>
      <c r="DZ104" s="5">
        <v>1.3754646840148699</v>
      </c>
      <c r="EA104" s="5">
        <v>0.58730158730158732</v>
      </c>
      <c r="EB104" s="5">
        <v>0.42698412698412697</v>
      </c>
      <c r="EC104" s="5">
        <v>0.21111111111111111</v>
      </c>
      <c r="ED104" s="5">
        <v>0.99629629629629635</v>
      </c>
      <c r="EE104" s="5">
        <v>2.3333333333333335</v>
      </c>
      <c r="EF104" s="5">
        <v>0.49259259259259258</v>
      </c>
      <c r="EG104" s="5">
        <v>0.4</v>
      </c>
      <c r="EH104" s="5">
        <v>-0.33995037220843671</v>
      </c>
      <c r="EI104" s="5">
        <v>-1.5873015873015873E-3</v>
      </c>
      <c r="EJ104" s="5">
        <v>315.66037735849056</v>
      </c>
      <c r="EK104" s="5">
        <v>360.54335260115607</v>
      </c>
      <c r="EL104" s="5">
        <v>-0.15239154616240266</v>
      </c>
      <c r="EM104" s="5">
        <v>3.0289150774478898E-2</v>
      </c>
      <c r="EN104" s="5">
        <v>3.3609263598918901E-2</v>
      </c>
      <c r="EO104" s="5">
        <v>5.81259056925773E-2</v>
      </c>
      <c r="EP104" s="5">
        <v>3.2595146447420099E-2</v>
      </c>
      <c r="EQ104" s="5">
        <v>2.2250322625041001E-2</v>
      </c>
      <c r="ER104" s="5">
        <v>0.9012143537549332</v>
      </c>
      <c r="ES104" s="5">
        <v>0.52109554962765658</v>
      </c>
      <c r="ET104" s="5">
        <v>0.57821488024075329</v>
      </c>
      <c r="EU104" s="5">
        <v>0.38279528482052327</v>
      </c>
      <c r="EV104" s="5">
        <v>1.0311125201764224</v>
      </c>
      <c r="EW104" s="5">
        <v>1.7832687386860309</v>
      </c>
      <c r="EX104" s="5">
        <v>0.68262686473685441</v>
      </c>
      <c r="EY104" s="5">
        <v>0.28142044920024811</v>
      </c>
      <c r="EZ104" s="5">
        <v>-0.18861765606766268</v>
      </c>
      <c r="FA104" s="5">
        <v>1.7446904945660136E-2</v>
      </c>
      <c r="FB104" s="5">
        <v>2.6553229024668865E-2</v>
      </c>
      <c r="FC104" s="5">
        <v>2.4979736053013343E-2</v>
      </c>
      <c r="FD104" s="5">
        <v>-0.1127683515741662</v>
      </c>
      <c r="FE104" s="5">
        <v>199</v>
      </c>
      <c r="FF104" s="5">
        <v>208</v>
      </c>
      <c r="FG104" s="5">
        <v>337</v>
      </c>
      <c r="FH104" s="5">
        <v>234</v>
      </c>
      <c r="FI104" s="5">
        <v>217</v>
      </c>
      <c r="FJ104" s="5">
        <v>0.95673076923076927</v>
      </c>
      <c r="FK104" s="5">
        <v>0.59050445103857563</v>
      </c>
      <c r="FL104" s="5">
        <v>0.6172106824925816</v>
      </c>
      <c r="FM104" s="5">
        <v>0.64391691394658757</v>
      </c>
      <c r="FN104" s="5">
        <v>0.88888888888888884</v>
      </c>
      <c r="FO104" s="5">
        <v>1.4401709401709402</v>
      </c>
      <c r="FP104" s="5">
        <v>0.92735042735042739</v>
      </c>
      <c r="FQ104" s="5">
        <v>0.18038528896672504</v>
      </c>
      <c r="FR104" s="5">
        <v>-3.7694013303769404E-2</v>
      </c>
      <c r="FS104" s="5">
        <v>-7.71513353115727E-2</v>
      </c>
      <c r="FT104" s="5">
        <v>118.51886792452829</v>
      </c>
      <c r="FU104" s="5">
        <v>117.1271676300578</v>
      </c>
      <c r="FV104" s="5">
        <v>-3.1192660550458717E-2</v>
      </c>
    </row>
  </sheetData>
  <autoFilter ref="A1:FV1" xr:uid="{EC22D932-EDE7-45F3-B8DA-DB570D24DA1D}">
    <sortState xmlns:xlrd2="http://schemas.microsoft.com/office/spreadsheetml/2017/richdata2" ref="A2:FV128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2023-09-26T15:35:29Z</dcterms:modified>
</cp:coreProperties>
</file>