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7841F5AF-FC6D-41A7-9394-C2CF78A6B980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8" l="1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</calcChain>
</file>

<file path=xl/sharedStrings.xml><?xml version="1.0" encoding="utf-8"?>
<sst xmlns="http://schemas.openxmlformats.org/spreadsheetml/2006/main" count="1768" uniqueCount="290">
  <si>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</si>
  <si>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</si>
  <si>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</si>
  <si>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</si>
  <si>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</si>
  <si>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</si>
  <si>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</si>
  <si>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</si>
  <si>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</si>
  <si>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</si>
  <si>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</si>
  <si>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</si>
  <si>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</si>
  <si>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</si>
  <si>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</si>
  <si>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</si>
  <si>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</si>
  <si>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</si>
  <si>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</si>
  <si>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</si>
  <si>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</si>
  <si>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</si>
  <si>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</si>
  <si>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S2A_MSIL1C_20180507T160901_N0206_R140_T17TPH_20180507T200055</t>
  </si>
  <si>
    <t>S2A_MSIL1C_20180507T160901_N0206_R140_T17TPJ_20180507T200055</t>
  </si>
  <si>
    <t>S2A_MSIL1C_20180517T160901_N0206_R140_T17TPJ_20180517T195742</t>
  </si>
  <si>
    <t>S2A_MSIL1C_20180904T160901_N0206_R140_T17TPH_20180904T200704</t>
  </si>
  <si>
    <t>S2A_MSIL1C_20190820T160901_N0208_R140_T17TPJ_20190820T212538</t>
  </si>
  <si>
    <t>S2A_MSIL1C_20191108T161501_N0208_R140_T17TPJ_20191108T193411</t>
  </si>
  <si>
    <t>S2A_MSIL1C_20210829T160901_N0301_R140_T17TPJ_20210829T200123</t>
  </si>
  <si>
    <t>S2B_MSIL1C_20190716T160839_N0208_R140_T17TPJ_20190716T194209</t>
  </si>
  <si>
    <t>S2A_MSIL1C_20160427T161342_N0201_R140_T17TNJ_20160427T161343</t>
  </si>
  <si>
    <t>S2B_MSIL1C_20180810T160819_N0206_R140_T17TNJ_20180810T211922</t>
  </si>
  <si>
    <t>Sentinel2</t>
  </si>
  <si>
    <t>S2A_MSIL1C_20160924T161342_N0204_R140_T17TNH_20160924T161339</t>
  </si>
  <si>
    <t>S2B_MSIL1C_20181009T161149_N0206_R140_T17TNJ_20181009T194043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</si>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</sst>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36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17" sqref="A2:XFD17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49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127</v>
      </c>
      <c r="AA1" s="1" t="s">
        <v>128</v>
      </c>
      <c r="AB1" s="1" t="s">
        <v>100</v>
      </c>
      <c r="AC1" s="1" t="s">
        <v>101</v>
      </c>
      <c r="AD1" s="1" t="s">
        <v>129</v>
      </c>
      <c r="AE1" s="1" t="s">
        <v>102</v>
      </c>
      <c r="AF1" s="1" t="s">
        <v>103</v>
      </c>
      <c r="AG1" s="1" t="s">
        <v>174</v>
      </c>
      <c r="AH1" s="1" t="s">
        <v>175</v>
      </c>
      <c r="AI1" s="1" t="s">
        <v>104</v>
      </c>
      <c r="AJ1" s="1" t="s">
        <v>130</v>
      </c>
      <c r="AK1" s="1" t="s">
        <v>105</v>
      </c>
      <c r="AL1" s="1" t="s">
        <v>176</v>
      </c>
      <c r="AM1" s="1" t="s">
        <v>177</v>
      </c>
      <c r="AN1" s="1" t="s">
        <v>178</v>
      </c>
      <c r="AO1" s="1" t="s">
        <v>106</v>
      </c>
      <c r="AP1" s="1" t="s">
        <v>131</v>
      </c>
      <c r="AQ1" s="1" t="s">
        <v>107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132</v>
      </c>
      <c r="AW1" s="1" t="s">
        <v>108</v>
      </c>
      <c r="AX1" s="1" t="s">
        <v>183</v>
      </c>
      <c r="AY1" s="1" t="s">
        <v>184</v>
      </c>
      <c r="AZ1" s="1" t="s">
        <v>133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185</v>
      </c>
      <c r="BK1" s="1" t="s">
        <v>186</v>
      </c>
      <c r="BL1" s="1" t="s">
        <v>187</v>
      </c>
      <c r="BM1" s="1" t="s">
        <v>188</v>
      </c>
      <c r="BN1" s="1" t="s">
        <v>189</v>
      </c>
      <c r="BO1" s="1" t="s">
        <v>190</v>
      </c>
      <c r="BP1" s="1" t="s">
        <v>191</v>
      </c>
      <c r="BQ1" s="1" t="s">
        <v>192</v>
      </c>
      <c r="BR1" s="1" t="s">
        <v>193</v>
      </c>
      <c r="BS1" s="1" t="s">
        <v>194</v>
      </c>
      <c r="BT1" s="1" t="s">
        <v>195</v>
      </c>
      <c r="BU1" s="1" t="s">
        <v>196</v>
      </c>
      <c r="BV1" s="1" t="s">
        <v>197</v>
      </c>
      <c r="BW1" s="1" t="s">
        <v>198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J1" s="1" t="s">
        <v>211</v>
      </c>
      <c r="CK1" s="1" t="s">
        <v>41</v>
      </c>
      <c r="CL1" s="1" t="s">
        <v>42</v>
      </c>
      <c r="CM1" s="1" t="s">
        <v>43</v>
      </c>
      <c r="CN1" s="1" t="s">
        <v>44</v>
      </c>
      <c r="CO1" s="1" t="s">
        <v>50</v>
      </c>
      <c r="CP1" s="1" t="s">
        <v>75</v>
      </c>
      <c r="CQ1" s="1" t="s">
        <v>76</v>
      </c>
      <c r="CR1" s="1" t="s">
        <v>77</v>
      </c>
      <c r="CS1" s="1" t="s">
        <v>78</v>
      </c>
      <c r="CT1" s="1" t="s">
        <v>134</v>
      </c>
      <c r="CU1" s="1" t="s">
        <v>135</v>
      </c>
      <c r="CV1" s="1" t="s">
        <v>109</v>
      </c>
      <c r="CW1" s="1" t="s">
        <v>110</v>
      </c>
      <c r="CX1" s="1" t="s">
        <v>136</v>
      </c>
      <c r="CY1" s="1" t="s">
        <v>111</v>
      </c>
      <c r="CZ1" s="1" t="s">
        <v>112</v>
      </c>
      <c r="DA1" s="1" t="s">
        <v>212</v>
      </c>
      <c r="DB1" s="1" t="s">
        <v>213</v>
      </c>
      <c r="DC1" s="1" t="s">
        <v>113</v>
      </c>
      <c r="DD1" s="1" t="s">
        <v>137</v>
      </c>
      <c r="DE1" s="1" t="s">
        <v>114</v>
      </c>
      <c r="DF1" s="1" t="s">
        <v>214</v>
      </c>
      <c r="DG1" s="1" t="s">
        <v>215</v>
      </c>
      <c r="DH1" s="1" t="s">
        <v>216</v>
      </c>
      <c r="DI1" s="1" t="s">
        <v>115</v>
      </c>
      <c r="DJ1" s="1" t="s">
        <v>138</v>
      </c>
      <c r="DK1" s="1" t="s">
        <v>116</v>
      </c>
      <c r="DL1" s="1" t="s">
        <v>217</v>
      </c>
      <c r="DM1" s="1" t="s">
        <v>218</v>
      </c>
      <c r="DN1" s="1" t="s">
        <v>219</v>
      </c>
      <c r="DO1" s="1" t="s">
        <v>220</v>
      </c>
      <c r="DP1" s="1" t="s">
        <v>139</v>
      </c>
      <c r="DQ1" s="1" t="s">
        <v>117</v>
      </c>
      <c r="DR1" s="1" t="s">
        <v>221</v>
      </c>
      <c r="DS1" s="1" t="s">
        <v>222</v>
      </c>
      <c r="DT1" s="1" t="s">
        <v>140</v>
      </c>
      <c r="DU1" s="1" t="s">
        <v>51</v>
      </c>
      <c r="DV1" s="1" t="s">
        <v>52</v>
      </c>
      <c r="DW1" s="1" t="s">
        <v>53</v>
      </c>
      <c r="DX1" s="1" t="s">
        <v>54</v>
      </c>
      <c r="DY1" s="1" t="s">
        <v>55</v>
      </c>
      <c r="DZ1" s="1" t="s">
        <v>79</v>
      </c>
      <c r="EA1" s="1" t="s">
        <v>80</v>
      </c>
      <c r="EB1" s="1" t="s">
        <v>81</v>
      </c>
      <c r="EC1" s="1" t="s">
        <v>82</v>
      </c>
      <c r="ED1" s="1" t="s">
        <v>141</v>
      </c>
      <c r="EE1" s="1" t="s">
        <v>142</v>
      </c>
      <c r="EF1" s="1" t="s">
        <v>143</v>
      </c>
      <c r="EG1" s="1" t="s">
        <v>223</v>
      </c>
      <c r="EH1" s="1" t="s">
        <v>144</v>
      </c>
      <c r="EI1" s="1" t="s">
        <v>145</v>
      </c>
      <c r="EJ1" s="1" t="s">
        <v>146</v>
      </c>
      <c r="EK1" s="1" t="s">
        <v>224</v>
      </c>
      <c r="EL1" s="1" t="s">
        <v>225</v>
      </c>
      <c r="EM1" s="1" t="s">
        <v>226</v>
      </c>
      <c r="EN1" s="1" t="s">
        <v>147</v>
      </c>
      <c r="EO1" s="1" t="s">
        <v>148</v>
      </c>
      <c r="EP1" s="1" t="s">
        <v>227</v>
      </c>
      <c r="EQ1" s="1" t="s">
        <v>228</v>
      </c>
      <c r="ER1" s="1" t="s">
        <v>229</v>
      </c>
      <c r="ES1" s="1" t="s">
        <v>230</v>
      </c>
      <c r="ET1" s="1" t="s">
        <v>149</v>
      </c>
      <c r="EU1" s="1" t="s">
        <v>150</v>
      </c>
      <c r="EV1" s="1" t="s">
        <v>231</v>
      </c>
      <c r="EW1" s="1" t="s">
        <v>232</v>
      </c>
      <c r="EX1" s="1" t="s">
        <v>233</v>
      </c>
      <c r="EY1" s="1" t="s">
        <v>234</v>
      </c>
      <c r="EZ1" s="1" t="s">
        <v>151</v>
      </c>
      <c r="FA1" s="1" t="s">
        <v>152</v>
      </c>
      <c r="FB1" s="1" t="s">
        <v>235</v>
      </c>
      <c r="FC1" s="1" t="s">
        <v>236</v>
      </c>
      <c r="FD1" s="1" t="s">
        <v>153</v>
      </c>
      <c r="FE1" s="1" t="s">
        <v>45</v>
      </c>
      <c r="FF1" s="1" t="s">
        <v>46</v>
      </c>
      <c r="FG1" s="1" t="s">
        <v>47</v>
      </c>
      <c r="FH1" s="1" t="s">
        <v>48</v>
      </c>
      <c r="FI1" s="1" t="s">
        <v>56</v>
      </c>
      <c r="FJ1" s="1" t="s">
        <v>83</v>
      </c>
      <c r="FK1" s="1" t="s">
        <v>84</v>
      </c>
      <c r="FL1" s="1" t="s">
        <v>85</v>
      </c>
      <c r="FM1" s="1" t="s">
        <v>86</v>
      </c>
      <c r="FN1" s="1" t="s">
        <v>154</v>
      </c>
      <c r="FO1" s="1" t="s">
        <v>155</v>
      </c>
      <c r="FP1" s="1" t="s">
        <v>118</v>
      </c>
      <c r="FQ1" s="1" t="s">
        <v>119</v>
      </c>
      <c r="FR1" s="1" t="s">
        <v>156</v>
      </c>
      <c r="FS1" s="1" t="s">
        <v>120</v>
      </c>
      <c r="FT1" s="1" t="s">
        <v>121</v>
      </c>
      <c r="FU1" s="1" t="s">
        <v>237</v>
      </c>
      <c r="FV1" s="1" t="s">
        <v>238</v>
      </c>
      <c r="FW1" s="1" t="s">
        <v>122</v>
      </c>
      <c r="FX1" s="1" t="s">
        <v>157</v>
      </c>
      <c r="FY1" s="1" t="s">
        <v>123</v>
      </c>
      <c r="FZ1" s="1" t="s">
        <v>239</v>
      </c>
      <c r="GA1" s="1" t="s">
        <v>240</v>
      </c>
      <c r="GB1" s="1" t="s">
        <v>241</v>
      </c>
      <c r="GC1" s="1" t="s">
        <v>124</v>
      </c>
      <c r="GD1" s="1" t="s">
        <v>158</v>
      </c>
      <c r="GE1" s="1" t="s">
        <v>125</v>
      </c>
      <c r="GF1" s="1" t="s">
        <v>242</v>
      </c>
      <c r="GG1" s="1" t="s">
        <v>243</v>
      </c>
      <c r="GH1" s="1" t="s">
        <v>244</v>
      </c>
      <c r="GI1" s="1" t="s">
        <v>245</v>
      </c>
      <c r="GJ1" s="1" t="s">
        <v>159</v>
      </c>
      <c r="GK1" s="1" t="s">
        <v>126</v>
      </c>
      <c r="GL1" s="1" t="s">
        <v>246</v>
      </c>
      <c r="GM1" s="1" t="s">
        <v>247</v>
      </c>
      <c r="GN1" s="1" t="s">
        <v>160</v>
      </c>
      <c r="GO1" s="1" t="s">
        <v>57</v>
      </c>
      <c r="GP1" s="1" t="s">
        <v>58</v>
      </c>
      <c r="GQ1" s="1" t="s">
        <v>59</v>
      </c>
      <c r="GR1" s="1" t="s">
        <v>60</v>
      </c>
      <c r="GS1" s="1" t="s">
        <v>61</v>
      </c>
      <c r="GT1" s="1" t="s">
        <v>87</v>
      </c>
      <c r="GU1" s="1" t="s">
        <v>88</v>
      </c>
      <c r="GV1" s="1" t="s">
        <v>89</v>
      </c>
      <c r="GW1" s="1" t="s">
        <v>90</v>
      </c>
      <c r="GX1" s="1" t="s">
        <v>161</v>
      </c>
      <c r="GY1" s="1" t="s">
        <v>162</v>
      </c>
      <c r="GZ1" s="1" t="s">
        <v>163</v>
      </c>
      <c r="HA1" s="1" t="s">
        <v>248</v>
      </c>
      <c r="HB1" s="1" t="s">
        <v>164</v>
      </c>
      <c r="HC1" s="1" t="s">
        <v>165</v>
      </c>
      <c r="HD1" s="1" t="s">
        <v>166</v>
      </c>
      <c r="HE1" s="1" t="s">
        <v>249</v>
      </c>
      <c r="HF1" s="1" t="s">
        <v>250</v>
      </c>
      <c r="HG1" s="1" t="s">
        <v>251</v>
      </c>
      <c r="HH1" s="1" t="s">
        <v>167</v>
      </c>
      <c r="HI1" s="1" t="s">
        <v>168</v>
      </c>
      <c r="HJ1" s="1" t="s">
        <v>252</v>
      </c>
      <c r="HK1" s="1" t="s">
        <v>253</v>
      </c>
      <c r="HL1" s="1" t="s">
        <v>254</v>
      </c>
      <c r="HM1" s="1" t="s">
        <v>255</v>
      </c>
      <c r="HN1" s="1" t="s">
        <v>169</v>
      </c>
      <c r="HO1" s="1" t="s">
        <v>170</v>
      </c>
      <c r="HP1" s="1" t="s">
        <v>256</v>
      </c>
      <c r="HQ1" s="1" t="s">
        <v>257</v>
      </c>
      <c r="HR1" s="1" t="s">
        <v>258</v>
      </c>
      <c r="HS1" s="1" t="s">
        <v>259</v>
      </c>
      <c r="HT1" s="1" t="s">
        <v>171</v>
      </c>
      <c r="HU1" s="1" t="s">
        <v>172</v>
      </c>
      <c r="HV1" s="1" t="s">
        <v>260</v>
      </c>
      <c r="HW1" s="1" t="s">
        <v>261</v>
      </c>
      <c r="HX1" s="1" t="s">
        <v>173</v>
      </c>
      <c r="HY1" s="1" t="s">
        <v>91</v>
      </c>
      <c r="HZ1" s="1" t="s">
        <v>92</v>
      </c>
      <c r="IA1" s="1" t="s">
        <v>93</v>
      </c>
      <c r="IB1" s="1" t="s">
        <v>94</v>
      </c>
      <c r="IC1" s="1" t="s">
        <v>95</v>
      </c>
      <c r="ID1" s="1" t="s">
        <v>96</v>
      </c>
      <c r="IE1" s="1" t="s">
        <v>97</v>
      </c>
      <c r="IF1" s="1" t="s">
        <v>98</v>
      </c>
      <c r="IG1" s="1" t="s">
        <v>99</v>
      </c>
      <c r="IH1" s="1" t="s">
        <v>262</v>
      </c>
      <c r="II1" s="1" t="s">
        <v>263</v>
      </c>
      <c r="IJ1" s="1" t="s">
        <v>264</v>
      </c>
      <c r="IK1" s="1" t="s">
        <v>265</v>
      </c>
      <c r="IL1" s="1" t="s">
        <v>266</v>
      </c>
      <c r="IM1" s="1" t="s">
        <v>267</v>
      </c>
      <c r="IN1" s="1" t="s">
        <v>268</v>
      </c>
      <c r="IO1" s="1" t="s">
        <v>269</v>
      </c>
      <c r="IP1" s="1" t="s">
        <v>270</v>
      </c>
      <c r="IQ1" s="1" t="s">
        <v>271</v>
      </c>
      <c r="IR1" s="1" t="s">
        <v>272</v>
      </c>
      <c r="IS1" s="1" t="s">
        <v>273</v>
      </c>
      <c r="IT1" s="1" t="s">
        <v>274</v>
      </c>
      <c r="IU1" s="1" t="s">
        <v>275</v>
      </c>
      <c r="IV1" s="1" t="s">
        <v>276</v>
      </c>
      <c r="IW1" s="1" t="s">
        <v>277</v>
      </c>
      <c r="IX1" s="1" t="s">
        <v>278</v>
      </c>
      <c r="IY1" s="1" t="s">
        <v>279</v>
      </c>
      <c r="IZ1" s="1" t="s">
        <v>280</v>
      </c>
      <c r="JA1" s="1" t="s">
        <v>281</v>
      </c>
      <c r="JB1" s="1" t="s">
        <v>282</v>
      </c>
      <c r="JC1" s="1" t="s">
        <v>283</v>
      </c>
      <c r="JD1" s="1" t="s">
        <v>284</v>
      </c>
      <c r="JE1" s="1" t="s">
        <v>285</v>
      </c>
      <c r="JF1" s="1" t="s">
        <v>286</v>
      </c>
      <c r="JG1" s="1" t="s">
        <v>287</v>
      </c>
      <c r="JH1" s="1" t="s">
        <v>288</v>
      </c>
    </row>
    <row r="2" spans="1:268" x14ac:dyDescent="0.25">
      <c r="A2" s="3" t="s">
        <v>12</v>
      </c>
      <c r="B2" s="4">
        <v>43.268189999999997</v>
      </c>
      <c r="C2" s="4">
        <v>-79.671109999999999</v>
      </c>
      <c r="D2" s="5">
        <v>43229.416666666664</v>
      </c>
      <c r="E2" s="5" t="str">
        <f>CHOOSE(MONTH(D2),"Winter","Winter","Spring","Spring","Spring","Summer","Summer","Summer","Autumn","Autumn","Autumn","Winter")</f>
        <v>Spring</v>
      </c>
      <c r="F2" s="3">
        <v>0</v>
      </c>
      <c r="G2" s="3">
        <v>0</v>
      </c>
      <c r="H2" s="6">
        <v>2.63</v>
      </c>
      <c r="I2" s="6">
        <v>0.7</v>
      </c>
      <c r="J2" s="3">
        <v>0.1</v>
      </c>
      <c r="K2" s="3" t="s">
        <v>15</v>
      </c>
      <c r="L2" s="3" t="s">
        <v>21</v>
      </c>
      <c r="M2" s="3" t="s">
        <v>33</v>
      </c>
      <c r="N2" s="3" t="s">
        <v>24</v>
      </c>
      <c r="O2" s="5">
        <v>43227</v>
      </c>
      <c r="P2" s="3">
        <v>2</v>
      </c>
      <c r="Q2" s="8">
        <v>1121</v>
      </c>
      <c r="R2" s="8">
        <v>800</v>
      </c>
      <c r="S2" s="8">
        <v>494</v>
      </c>
      <c r="T2" s="8">
        <v>258</v>
      </c>
      <c r="U2" s="8">
        <v>219</v>
      </c>
      <c r="V2" s="8">
        <v>184</v>
      </c>
      <c r="W2" s="8">
        <v>166</v>
      </c>
      <c r="X2" s="8">
        <v>139</v>
      </c>
      <c r="Y2" s="8">
        <v>124</v>
      </c>
      <c r="Z2" s="8">
        <v>1.4012500000000001</v>
      </c>
      <c r="AA2" s="8">
        <v>2.2692307692307692</v>
      </c>
      <c r="AB2" s="8">
        <v>1.6194331983805668</v>
      </c>
      <c r="AC2" s="8">
        <v>0.28137651821862347</v>
      </c>
      <c r="AD2" s="8">
        <v>0.25101214574898784</v>
      </c>
      <c r="AE2" s="8">
        <v>3.1007751937984498</v>
      </c>
      <c r="AF2" s="8">
        <v>1.9147286821705427</v>
      </c>
      <c r="AG2" s="8">
        <v>0.84883720930232553</v>
      </c>
      <c r="AH2" s="8">
        <v>0.71317829457364346</v>
      </c>
      <c r="AI2" s="8">
        <v>0.53875968992248058</v>
      </c>
      <c r="AJ2" s="8">
        <v>0.48062015503875971</v>
      </c>
      <c r="AK2" s="8">
        <v>0.31382978723404253</v>
      </c>
      <c r="AL2" s="8">
        <v>-8.1761006289308172E-2</v>
      </c>
      <c r="AM2" s="8">
        <v>-0.167420814479638</v>
      </c>
      <c r="AN2" s="8">
        <v>-0.21698113207547171</v>
      </c>
      <c r="AO2" s="8">
        <v>-0.29974811083123426</v>
      </c>
      <c r="AP2" s="8">
        <v>-0.35078534031413611</v>
      </c>
      <c r="AQ2" s="8">
        <v>1.097165991902834</v>
      </c>
      <c r="AR2" s="8">
        <v>-2</v>
      </c>
      <c r="AS2" s="8">
        <v>7</v>
      </c>
      <c r="AT2" s="8">
        <v>-0.12700435382818304</v>
      </c>
      <c r="AU2" s="8">
        <v>-0.79468438538205943</v>
      </c>
      <c r="AV2" s="8">
        <v>-172.17567567567573</v>
      </c>
      <c r="AW2" s="8">
        <v>-89.199999999999989</v>
      </c>
      <c r="AX2" s="8">
        <v>0.46666666666666856</v>
      </c>
      <c r="AY2" s="8">
        <v>-12.2</v>
      </c>
      <c r="AZ2" s="8">
        <v>-0.1035548686244204</v>
      </c>
      <c r="BA2" s="8" t="s">
        <v>289</v>
      </c>
      <c r="BB2" s="8">
        <v>233</v>
      </c>
      <c r="BC2" s="8">
        <v>178</v>
      </c>
      <c r="BD2" s="8">
        <v>82</v>
      </c>
      <c r="BE2" s="8">
        <v>62</v>
      </c>
      <c r="BF2" s="8">
        <v>64</v>
      </c>
      <c r="BG2" s="8">
        <v>49</v>
      </c>
      <c r="BH2" s="8">
        <v>59</v>
      </c>
      <c r="BI2" s="8">
        <v>45</v>
      </c>
      <c r="BJ2" s="8" t="s">
        <v>289</v>
      </c>
      <c r="BK2" s="8" t="s">
        <v>289</v>
      </c>
      <c r="BL2" s="8">
        <v>1.3089887640449438</v>
      </c>
      <c r="BM2" s="8">
        <v>0.33146067415730335</v>
      </c>
      <c r="BN2" s="8">
        <v>0.25280898876404495</v>
      </c>
      <c r="BO2" s="8">
        <v>2.8414634146341462</v>
      </c>
      <c r="BP2" s="8">
        <v>2.1707317073170733</v>
      </c>
      <c r="BQ2" s="8">
        <v>0.75609756097560976</v>
      </c>
      <c r="BR2" s="8">
        <v>0.78048780487804881</v>
      </c>
      <c r="BS2" s="8">
        <v>0.71951219512195119</v>
      </c>
      <c r="BT2" s="8">
        <v>0.54878048780487809</v>
      </c>
      <c r="BU2" s="8">
        <v>0.36923076923076925</v>
      </c>
      <c r="BV2" s="8">
        <v>-0.1388888888888889</v>
      </c>
      <c r="BW2" s="8">
        <v>-0.12328767123287671</v>
      </c>
      <c r="BX2" s="8">
        <v>-0.25190839694656486</v>
      </c>
      <c r="BY2" s="8">
        <v>-0.16312056737588654</v>
      </c>
      <c r="BZ2" s="8">
        <v>-0.29133858267716534</v>
      </c>
      <c r="CA2" s="8">
        <v>0.848314606741573</v>
      </c>
      <c r="CB2" s="8">
        <v>-11</v>
      </c>
      <c r="CC2" s="8">
        <v>-3.5</v>
      </c>
      <c r="CD2" s="8">
        <v>-0.2517702596380802</v>
      </c>
      <c r="CE2" s="8">
        <v>7.804878048780493</v>
      </c>
      <c r="CF2" s="8" t="s">
        <v>289</v>
      </c>
      <c r="CG2" s="8">
        <v>5.4000000000000057</v>
      </c>
      <c r="CH2" s="8">
        <v>-10.4</v>
      </c>
      <c r="CI2" s="8">
        <v>-12.6</v>
      </c>
      <c r="CJ2" s="8">
        <v>-9.002433090024331E-2</v>
      </c>
      <c r="CK2" s="8">
        <v>1.3450285419821699E-2</v>
      </c>
      <c r="CL2" s="8">
        <v>1.28132784739136E-2</v>
      </c>
      <c r="CM2" s="8">
        <v>1.2582154944539001E-2</v>
      </c>
      <c r="CN2" s="8">
        <v>2.4440272245556099E-3</v>
      </c>
      <c r="CO2" s="8">
        <v>1.7549955518916199E-3</v>
      </c>
      <c r="CP2" s="8">
        <v>2.5187511928379501E-3</v>
      </c>
      <c r="CQ2" s="8">
        <v>1.3191420584916999E-3</v>
      </c>
      <c r="CR2" s="8">
        <v>1.9620039965957399E-3</v>
      </c>
      <c r="CS2" s="8">
        <v>9.95952519588172E-4</v>
      </c>
      <c r="CT2" s="8">
        <v>1.0497145946843327</v>
      </c>
      <c r="CU2" s="8">
        <v>1.0689969626911557</v>
      </c>
      <c r="CV2" s="8">
        <v>1.0183691530102252</v>
      </c>
      <c r="CW2" s="8">
        <v>0.15593545026619651</v>
      </c>
      <c r="CX2" s="8">
        <v>7.9155957304471336E-2</v>
      </c>
      <c r="CY2" s="8">
        <v>5.242690566281806</v>
      </c>
      <c r="CZ2" s="8">
        <v>5.148123890815814</v>
      </c>
      <c r="DA2" s="8">
        <v>0.71807528748405225</v>
      </c>
      <c r="DB2" s="8">
        <v>1.0305741145317753</v>
      </c>
      <c r="DC2" s="8">
        <v>0.80277501694052744</v>
      </c>
      <c r="DD2" s="8">
        <v>0.40750467489954539</v>
      </c>
      <c r="DE2" s="8">
        <v>0.67469751170960646</v>
      </c>
      <c r="DF2" s="8">
        <v>-0.16409334012876584</v>
      </c>
      <c r="DG2" s="8">
        <v>1.5056881850788954E-2</v>
      </c>
      <c r="DH2" s="8">
        <v>-0.29891962902955277</v>
      </c>
      <c r="DI2" s="8">
        <v>-0.10940077447610809</v>
      </c>
      <c r="DJ2" s="8">
        <v>-0.42095442783715192</v>
      </c>
      <c r="DK2" s="8">
        <v>0.82412363343677697</v>
      </c>
      <c r="DL2" s="8">
        <v>-7.2639365680516005E-4</v>
      </c>
      <c r="DM2" s="8">
        <v>-1.2658908963203495E-4</v>
      </c>
      <c r="DN2" s="8">
        <v>-0.40461538787073337</v>
      </c>
      <c r="DO2" s="8">
        <v>0.92974528484031027</v>
      </c>
      <c r="DP2" s="8">
        <v>4.9324650600602402E-3</v>
      </c>
      <c r="DQ2" s="8">
        <v>3.9165769703685968E-3</v>
      </c>
      <c r="DR2" s="8">
        <v>-7.2888445574790476E-4</v>
      </c>
      <c r="DS2" s="8">
        <v>-3.9941673167050233E-4</v>
      </c>
      <c r="DT2" s="8">
        <v>-5.7021066784205814E-2</v>
      </c>
      <c r="DU2" s="8">
        <v>6.1047216877341201E-3</v>
      </c>
      <c r="DV2" s="8">
        <v>8.5704606026411004E-3</v>
      </c>
      <c r="DW2" s="8">
        <v>8.51060543209314E-3</v>
      </c>
      <c r="DX2" s="8">
        <v>2.0133256912231402E-3</v>
      </c>
      <c r="DY2" s="8">
        <v>1.2770481407642299E-3</v>
      </c>
      <c r="DZ2" s="8">
        <v>3.2204878516495201E-4</v>
      </c>
      <c r="EA2" s="8" t="s">
        <v>289</v>
      </c>
      <c r="EB2" s="8" t="s">
        <v>289</v>
      </c>
      <c r="EC2" s="8" t="s">
        <v>289</v>
      </c>
      <c r="ED2" s="8">
        <v>0.71229796982590055</v>
      </c>
      <c r="EE2" s="8">
        <v>0.71730756835623799</v>
      </c>
      <c r="EF2" s="8">
        <v>1.0070330096989633</v>
      </c>
      <c r="EG2" s="8" t="s">
        <v>289</v>
      </c>
      <c r="EH2" s="8" t="s">
        <v>289</v>
      </c>
      <c r="EI2" s="8">
        <v>4.2568674507075679</v>
      </c>
      <c r="EJ2" s="8">
        <v>4.227137948516793</v>
      </c>
      <c r="EK2" s="8">
        <v>0.63429784179051263</v>
      </c>
      <c r="EL2" s="8">
        <v>0.15995861303955258</v>
      </c>
      <c r="EM2" s="8" t="s">
        <v>289</v>
      </c>
      <c r="EN2" s="8" t="s">
        <v>289</v>
      </c>
      <c r="EO2" s="8">
        <v>0.61738143900191067</v>
      </c>
      <c r="EP2" s="8">
        <v>-0.22376714259674321</v>
      </c>
      <c r="EQ2" s="8">
        <v>-0.72419944773650602</v>
      </c>
      <c r="ER2" s="8" t="s">
        <v>289</v>
      </c>
      <c r="ES2" s="8" t="s">
        <v>289</v>
      </c>
      <c r="ET2" s="8" t="s">
        <v>289</v>
      </c>
      <c r="EU2" s="8">
        <v>0.7704663274238136</v>
      </c>
      <c r="EV2" s="8">
        <v>1.0936090257018393E-4</v>
      </c>
      <c r="EW2" s="8" t="s">
        <v>289</v>
      </c>
      <c r="EX2" s="8">
        <v>-9.2223567792116656E-2</v>
      </c>
      <c r="EY2" s="8">
        <v>-0.12332357618153722</v>
      </c>
      <c r="EZ2" s="8">
        <v>4.5621600127904822E-3</v>
      </c>
      <c r="FA2" s="8">
        <v>2.562998794019224E-3</v>
      </c>
      <c r="FB2" s="8">
        <v>1.6573679943879011E-4</v>
      </c>
      <c r="FC2" s="8" t="s">
        <v>289</v>
      </c>
      <c r="FD2" s="8" t="s">
        <v>289</v>
      </c>
      <c r="FE2" s="8" t="s">
        <v>289</v>
      </c>
      <c r="FF2" s="8">
        <v>178</v>
      </c>
      <c r="FG2" s="8">
        <v>200</v>
      </c>
      <c r="FH2" s="8">
        <v>137</v>
      </c>
      <c r="FI2" s="8">
        <v>126</v>
      </c>
      <c r="FJ2" s="8">
        <v>135</v>
      </c>
      <c r="FK2" s="8">
        <v>125</v>
      </c>
      <c r="FL2" s="8">
        <v>127</v>
      </c>
      <c r="FM2" s="8">
        <v>126</v>
      </c>
      <c r="FN2" s="8" t="s">
        <v>289</v>
      </c>
      <c r="FO2" s="8" t="s">
        <v>289</v>
      </c>
      <c r="FP2" s="8">
        <v>0.89</v>
      </c>
      <c r="FQ2" s="8">
        <v>0.63500000000000001</v>
      </c>
      <c r="FR2" s="8">
        <v>0.63</v>
      </c>
      <c r="FS2" s="8">
        <v>1.2992700729927007</v>
      </c>
      <c r="FT2" s="8">
        <v>1.4598540145985401</v>
      </c>
      <c r="FU2" s="8">
        <v>0.91970802919708028</v>
      </c>
      <c r="FV2" s="8">
        <v>0.98540145985401462</v>
      </c>
      <c r="FW2" s="8">
        <v>0.92700729927007297</v>
      </c>
      <c r="FX2" s="8">
        <v>0.91970802919708028</v>
      </c>
      <c r="FY2" s="8">
        <v>0.18694362017804153</v>
      </c>
      <c r="FZ2" s="8">
        <v>-4.1825095057034217E-2</v>
      </c>
      <c r="GA2" s="8">
        <v>-7.3529411764705881E-3</v>
      </c>
      <c r="GB2" s="8">
        <v>-4.5801526717557252E-2</v>
      </c>
      <c r="GC2" s="8">
        <v>-3.787878787878788E-2</v>
      </c>
      <c r="GD2" s="8">
        <v>-4.1825095057034217E-2</v>
      </c>
      <c r="GE2" s="8">
        <v>0.20499999999999999</v>
      </c>
      <c r="GF2" s="8">
        <v>-10</v>
      </c>
      <c r="GG2" s="8">
        <v>-5</v>
      </c>
      <c r="GH2" s="8">
        <v>-8.6027111574556808E-2</v>
      </c>
      <c r="GI2" s="8">
        <v>1.2043795620437969</v>
      </c>
      <c r="GJ2" s="8" t="s">
        <v>289</v>
      </c>
      <c r="GK2" s="8">
        <v>38.400000000000006</v>
      </c>
      <c r="GL2" s="8">
        <v>-9.9333333333333336</v>
      </c>
      <c r="GM2" s="8">
        <v>-8.8000000000000007</v>
      </c>
      <c r="GN2" s="8">
        <v>-2.9100529100529099E-2</v>
      </c>
      <c r="GO2" s="8" t="s">
        <v>289</v>
      </c>
      <c r="GP2" s="8">
        <v>2.0095484331250101E-2</v>
      </c>
      <c r="GQ2" s="8">
        <v>1.55932120978832E-2</v>
      </c>
      <c r="GR2" s="8">
        <v>4.25089057534933E-3</v>
      </c>
      <c r="GS2" s="8">
        <v>3.2910911832004699E-3</v>
      </c>
      <c r="GT2" s="8">
        <v>3.8998641539365001E-3</v>
      </c>
      <c r="GU2" s="8">
        <v>2.8542526997625802E-3</v>
      </c>
      <c r="GV2" s="8">
        <v>3.17060458473861E-3</v>
      </c>
      <c r="GW2" s="8">
        <v>2.49974871985614E-3</v>
      </c>
      <c r="GX2" s="8" t="s">
        <v>289</v>
      </c>
      <c r="GY2" s="8" t="s">
        <v>289</v>
      </c>
      <c r="GZ2" s="8">
        <v>1.288732828432321</v>
      </c>
      <c r="HA2" s="8">
        <v>0.20333235800525179</v>
      </c>
      <c r="HB2" s="8">
        <v>0.16031005697636116</v>
      </c>
      <c r="HC2" s="8">
        <v>4.7273586499221265</v>
      </c>
      <c r="HD2" s="8">
        <v>3.6682224163349066</v>
      </c>
      <c r="HE2" s="8">
        <v>0.7742121621020589</v>
      </c>
      <c r="HF2" s="8">
        <v>0.91742285170820159</v>
      </c>
      <c r="HG2" s="8">
        <v>0.74586831360109895</v>
      </c>
      <c r="HH2" s="8">
        <v>0.5880529445646141</v>
      </c>
      <c r="HI2" s="8">
        <v>0.57157139878304442</v>
      </c>
      <c r="HJ2" s="8">
        <v>-0.12726090076534657</v>
      </c>
      <c r="HK2" s="8">
        <v>-4.306673836615213E-2</v>
      </c>
      <c r="HL2" s="8">
        <v>-0.19656716571486055</v>
      </c>
      <c r="HM2" s="8">
        <v>-0.1455617725684698</v>
      </c>
      <c r="HN2" s="8">
        <v>-0.25940385479296896</v>
      </c>
      <c r="HO2" s="8">
        <v>1.0161212235451922</v>
      </c>
      <c r="HP2" s="8">
        <v>-7.8428618144244476E-4</v>
      </c>
      <c r="HQ2" s="8">
        <v>-2.6148045435548523E-4</v>
      </c>
      <c r="HR2" s="8">
        <v>-0.26755317504047693</v>
      </c>
      <c r="HS2" s="8">
        <v>1.4464208132440519</v>
      </c>
      <c r="HT2" s="8" t="s">
        <v>289</v>
      </c>
      <c r="HU2" s="8">
        <v>1.8355652689934082E-3</v>
      </c>
      <c r="HV2" s="8">
        <v>-7.7258530072868425E-4</v>
      </c>
      <c r="HW2" s="8">
        <v>-6.0957102105022205E-4</v>
      </c>
      <c r="HX2" s="8">
        <v>-4.9067128550643907E-2</v>
      </c>
      <c r="HY2" s="8">
        <v>1.10074756667017E-2</v>
      </c>
      <c r="HZ2" s="8">
        <v>1.27203026786446E-2</v>
      </c>
      <c r="IA2" s="8">
        <v>1.02734183892607E-2</v>
      </c>
      <c r="IB2" s="8">
        <v>1.45499408245086E-3</v>
      </c>
      <c r="IC2" s="8">
        <v>4.9395806854590698E-4</v>
      </c>
      <c r="ID2" s="8">
        <v>5.0637283129617496E-4</v>
      </c>
      <c r="IE2" s="8">
        <v>5.7432049652561502E-4</v>
      </c>
      <c r="IF2" s="8">
        <v>2.47763440711423E-4</v>
      </c>
      <c r="IG2" s="8" t="s">
        <v>289</v>
      </c>
      <c r="IH2" s="8">
        <v>0.86534699250368718</v>
      </c>
      <c r="II2" s="8">
        <v>1.0714520960431579</v>
      </c>
      <c r="IJ2" s="8">
        <v>1.2381762522143307</v>
      </c>
      <c r="IK2" s="8">
        <v>2.4116942513547592E-2</v>
      </c>
      <c r="IL2" s="8" t="s">
        <v>289</v>
      </c>
      <c r="IM2" s="8">
        <v>8.7425116239771423</v>
      </c>
      <c r="IN2" s="8">
        <v>7.0607973689870089</v>
      </c>
      <c r="IO2" s="8">
        <v>0.33949146220159254</v>
      </c>
      <c r="IP2" s="8">
        <v>0.34802397989359307</v>
      </c>
      <c r="IQ2" s="8">
        <v>0.17028484424766779</v>
      </c>
      <c r="IR2" s="8" t="s">
        <v>289</v>
      </c>
      <c r="IS2" s="8">
        <v>0.75188558793268145</v>
      </c>
      <c r="IT2" s="8">
        <v>-0.4931039550732137</v>
      </c>
      <c r="IU2" s="8">
        <v>-0.48365313216302797</v>
      </c>
      <c r="IV2" s="8">
        <v>-0.43397588281725646</v>
      </c>
      <c r="IW2" s="8">
        <v>-0.70898564552950771</v>
      </c>
      <c r="IX2" s="8" t="s">
        <v>289</v>
      </c>
      <c r="IY2" s="8">
        <v>1.0965491883373417</v>
      </c>
      <c r="IZ2" s="8">
        <v>-4.8672538832761055E-4</v>
      </c>
      <c r="JA2" s="8">
        <v>-5.2069922094233063E-4</v>
      </c>
      <c r="JB2" s="8">
        <v>-0.67710925213724316</v>
      </c>
      <c r="JC2" s="8">
        <v>26.940795012216878</v>
      </c>
      <c r="JD2" s="8">
        <v>4.3003586926371445E-3</v>
      </c>
      <c r="JE2" s="8">
        <v>2.059239149093596E-3</v>
      </c>
      <c r="JF2" s="8">
        <v>-4.5510467995578765E-4</v>
      </c>
      <c r="JG2" s="8" t="s">
        <v>289</v>
      </c>
      <c r="JH2" s="8" t="s">
        <v>289</v>
      </c>
    </row>
    <row r="3" spans="1:268" x14ac:dyDescent="0.25">
      <c r="A3" s="3" t="s">
        <v>10</v>
      </c>
      <c r="B3" s="4">
        <v>43.2883</v>
      </c>
      <c r="C3" s="4">
        <v>-79.836299999999994</v>
      </c>
      <c r="D3" s="5">
        <v>42641</v>
      </c>
      <c r="E3" s="5" t="str">
        <f>CHOOSE(MONTH(D3),"Winter","Winter","Spring","Spring","Spring","Summer","Summer","Summer","Autumn","Autumn","Autumn","Winter")</f>
        <v>Autumn</v>
      </c>
      <c r="F3" s="1">
        <v>1</v>
      </c>
      <c r="G3" s="1">
        <v>1</v>
      </c>
      <c r="H3" s="7">
        <v>2.7</v>
      </c>
      <c r="I3" s="7">
        <v>1.3</v>
      </c>
      <c r="J3" s="1">
        <v>0.1</v>
      </c>
      <c r="K3" s="3" t="s">
        <v>11</v>
      </c>
      <c r="L3" s="3" t="s">
        <v>21</v>
      </c>
      <c r="M3" s="3" t="s">
        <v>33</v>
      </c>
      <c r="N3" s="3" t="s">
        <v>34</v>
      </c>
      <c r="O3" s="5">
        <v>42637</v>
      </c>
      <c r="P3" s="3">
        <v>4</v>
      </c>
      <c r="Q3" s="8">
        <v>1112.99999058246</v>
      </c>
      <c r="R3" s="8">
        <v>848.99999201297703</v>
      </c>
      <c r="S3" s="8">
        <v>653.99996936321202</v>
      </c>
      <c r="T3" s="8">
        <v>318.99999827146502</v>
      </c>
      <c r="U3" s="8">
        <v>297.99999669194199</v>
      </c>
      <c r="V3" s="8">
        <v>216.00000560283598</v>
      </c>
      <c r="W3" s="8">
        <v>195.00000402331301</v>
      </c>
      <c r="X3" s="8">
        <v>170.000009238719</v>
      </c>
      <c r="Y3" s="8">
        <v>149.99999664723799</v>
      </c>
      <c r="Z3" s="8">
        <v>1.3109540648446174</v>
      </c>
      <c r="AA3" s="8">
        <v>1.7018349277082812</v>
      </c>
      <c r="AB3" s="8">
        <v>1.2981651862149672</v>
      </c>
      <c r="AC3" s="8">
        <v>0.25993886422386986</v>
      </c>
      <c r="AD3" s="8">
        <v>0.22935780378291193</v>
      </c>
      <c r="AE3" s="8">
        <v>2.6614419956532056</v>
      </c>
      <c r="AF3" s="8">
        <v>2.0501566548808134</v>
      </c>
      <c r="AG3" s="8">
        <v>0.93416927368867164</v>
      </c>
      <c r="AH3" s="8">
        <v>0.67711600869358834</v>
      </c>
      <c r="AI3" s="8">
        <v>0.53291539235072694</v>
      </c>
      <c r="AJ3" s="8">
        <v>0.47021942777438469</v>
      </c>
      <c r="AK3" s="8">
        <v>0.34429597352003843</v>
      </c>
      <c r="AL3" s="8">
        <v>-3.4035659239784098E-2</v>
      </c>
      <c r="AM3" s="8">
        <v>-0.19252334938829088</v>
      </c>
      <c r="AN3" s="8">
        <v>-0.24124512391935407</v>
      </c>
      <c r="AO3" s="8">
        <v>-0.30470344937498373</v>
      </c>
      <c r="AP3" s="8">
        <v>-0.36034115875315026</v>
      </c>
      <c r="AQ3" s="8">
        <v>0.81039758191053668</v>
      </c>
      <c r="AR3" s="8">
        <v>30.499994754791487</v>
      </c>
      <c r="AS3" s="8">
        <v>40.999995544552974</v>
      </c>
      <c r="AT3" s="8">
        <v>-4.7716232919240778E-2</v>
      </c>
      <c r="AU3" s="8">
        <v>-0.17340779021102587</v>
      </c>
      <c r="AV3" s="8">
        <v>-40.540565812102045</v>
      </c>
      <c r="AW3" s="8">
        <v>16.999974846839791</v>
      </c>
      <c r="AX3" s="8">
        <v>33.933327843745786</v>
      </c>
      <c r="AY3" s="8">
        <v>12.799998745322377</v>
      </c>
      <c r="AZ3" s="8">
        <v>-0.11244178707063031</v>
      </c>
      <c r="BA3" s="8">
        <v>161.00000590085901</v>
      </c>
      <c r="BB3" s="8">
        <v>220.99999710917399</v>
      </c>
      <c r="BC3" s="8">
        <v>351.00001841783501</v>
      </c>
      <c r="BD3" s="8">
        <v>129.00000438094099</v>
      </c>
      <c r="BE3" s="8">
        <v>142.00000092387199</v>
      </c>
      <c r="BF3" s="8">
        <v>70.000002160668302</v>
      </c>
      <c r="BG3" s="8">
        <v>71.000000461935997</v>
      </c>
      <c r="BH3" s="8">
        <v>82.999998703598905</v>
      </c>
      <c r="BI3" s="8">
        <v>65.999999642372103</v>
      </c>
      <c r="BJ3" s="8">
        <v>0.72850682356038676</v>
      </c>
      <c r="BK3" s="8">
        <v>0.45868945143245687</v>
      </c>
      <c r="BL3" s="8">
        <v>0.62962958835544192</v>
      </c>
      <c r="BM3" s="8">
        <v>0.23646722036576825</v>
      </c>
      <c r="BN3" s="8">
        <v>0.18803417714868847</v>
      </c>
      <c r="BO3" s="8">
        <v>1.7131782139832661</v>
      </c>
      <c r="BP3" s="8">
        <v>2.7209302829271316</v>
      </c>
      <c r="BQ3" s="8">
        <v>1.1007751635770617</v>
      </c>
      <c r="BR3" s="8">
        <v>0.54263565723576357</v>
      </c>
      <c r="BS3" s="8">
        <v>0.64341082081282219</v>
      </c>
      <c r="BT3" s="8">
        <v>0.51162788682915128</v>
      </c>
      <c r="BU3" s="8">
        <v>0.46250000727595825</v>
      </c>
      <c r="BV3" s="8">
        <v>4.7970466009065127E-2</v>
      </c>
      <c r="BW3" s="8">
        <v>-0.29648241347135967</v>
      </c>
      <c r="BX3" s="8">
        <v>-0.29000001257285302</v>
      </c>
      <c r="BY3" s="8">
        <v>-0.2169811556983729</v>
      </c>
      <c r="BZ3" s="8">
        <v>-0.32307694071143184</v>
      </c>
      <c r="CA3" s="8">
        <v>0.26210822763751257</v>
      </c>
      <c r="CB3" s="8">
        <v>42.499997653067339</v>
      </c>
      <c r="CC3" s="8">
        <v>41.999998502433499</v>
      </c>
      <c r="CD3" s="8">
        <v>4.967789874816899E-2</v>
      </c>
      <c r="CE3" s="8">
        <v>9.7975858184891629E-2</v>
      </c>
      <c r="CF3" s="8">
        <v>206.86487818287873</v>
      </c>
      <c r="CG3" s="8">
        <v>166.80001839995421</v>
      </c>
      <c r="CH3" s="8">
        <v>44.466664393743102</v>
      </c>
      <c r="CI3" s="8">
        <v>25.599997490644782</v>
      </c>
      <c r="CJ3" s="8">
        <v>-0.11013986543431155</v>
      </c>
      <c r="CK3" s="8">
        <v>1.2049118988215901E-2</v>
      </c>
      <c r="CL3" s="8">
        <v>2.0911196246743199E-2</v>
      </c>
      <c r="CM3" s="8">
        <v>3.2316651195287698E-2</v>
      </c>
      <c r="CN3" s="8">
        <v>1.11391125246882E-2</v>
      </c>
      <c r="CO3" s="8">
        <v>1.33167784661054E-2</v>
      </c>
      <c r="CP3" s="8">
        <v>6.8596154451370196E-3</v>
      </c>
      <c r="CQ3" s="8">
        <v>6.7361621186137199E-3</v>
      </c>
      <c r="CR3" s="8">
        <v>7.2580943815410102E-3</v>
      </c>
      <c r="CS3" s="8">
        <v>5.38612995296716E-3</v>
      </c>
      <c r="CT3" s="8">
        <v>0.57620419444404014</v>
      </c>
      <c r="CU3" s="8">
        <v>0.37284553140743931</v>
      </c>
      <c r="CV3" s="8">
        <v>0.64707188007748762</v>
      </c>
      <c r="CW3" s="8">
        <v>0.22459302288720312</v>
      </c>
      <c r="CX3" s="8">
        <v>0.16666732949584043</v>
      </c>
      <c r="CY3" s="8">
        <v>1.8772766861270693</v>
      </c>
      <c r="CZ3" s="8">
        <v>2.901187246619747</v>
      </c>
      <c r="DA3" s="8">
        <v>1.1954972567689504</v>
      </c>
      <c r="DB3" s="8">
        <v>0.61581346179362972</v>
      </c>
      <c r="DC3" s="8">
        <v>0.65158641368013059</v>
      </c>
      <c r="DD3" s="8">
        <v>0.48353313076150339</v>
      </c>
      <c r="DE3" s="8">
        <v>0.48733555362333969</v>
      </c>
      <c r="DF3" s="8">
        <v>8.9044637230227278E-2</v>
      </c>
      <c r="DG3" s="8">
        <v>-0.23776664032734632</v>
      </c>
      <c r="DH3" s="8">
        <v>-0.24631511928821292</v>
      </c>
      <c r="DI3" s="8">
        <v>-0.21095692204413352</v>
      </c>
      <c r="DJ3" s="8">
        <v>-0.34813302010545061</v>
      </c>
      <c r="DK3" s="8">
        <v>0.30238540692235866</v>
      </c>
      <c r="DL3" s="8">
        <v>4.3174144811927908E-3</v>
      </c>
      <c r="DM3" s="8">
        <v>4.3791411444544393E-3</v>
      </c>
      <c r="DN3" s="8">
        <v>0.10070273418060448</v>
      </c>
      <c r="DO3" s="8">
        <v>0.20768191815189679</v>
      </c>
      <c r="DP3" s="8">
        <v>2.0747130208120176E-2</v>
      </c>
      <c r="DQ3" s="8">
        <v>1.5314288437366496E-2</v>
      </c>
      <c r="DR3" s="8">
        <v>4.4600643838444958E-3</v>
      </c>
      <c r="DS3" s="8">
        <v>3.328262455761408E-3</v>
      </c>
      <c r="DT3" s="8">
        <v>-0.10808219471934252</v>
      </c>
      <c r="DU3" s="8">
        <v>6.6978172399103598E-3</v>
      </c>
      <c r="DV3" s="8">
        <v>1.2831181287765499E-2</v>
      </c>
      <c r="DW3" s="8">
        <v>2.6215994730591701E-2</v>
      </c>
      <c r="DX3" s="8">
        <v>6.9563556462526304E-3</v>
      </c>
      <c r="DY3" s="8">
        <v>4.7875437885522799E-3</v>
      </c>
      <c r="DZ3" s="8">
        <v>1.22016645036637E-3</v>
      </c>
      <c r="EA3" s="8" t="s">
        <v>289</v>
      </c>
      <c r="EB3" s="8" t="s">
        <v>289</v>
      </c>
      <c r="EC3" s="8" t="s">
        <v>289</v>
      </c>
      <c r="ED3" s="8">
        <v>0.52199537125211637</v>
      </c>
      <c r="EE3" s="8">
        <v>0.25548590884078148</v>
      </c>
      <c r="EF3" s="8">
        <v>0.48944094701059226</v>
      </c>
      <c r="EG3" s="8" t="s">
        <v>289</v>
      </c>
      <c r="EH3" s="8" t="s">
        <v>289</v>
      </c>
      <c r="EI3" s="8">
        <v>1.844526349752923</v>
      </c>
      <c r="EJ3" s="8">
        <v>3.7686392219917888</v>
      </c>
      <c r="EK3" s="8">
        <v>0.6882258515824039</v>
      </c>
      <c r="EL3" s="8">
        <v>0.17540311513884002</v>
      </c>
      <c r="EM3" s="8" t="s">
        <v>289</v>
      </c>
      <c r="EN3" s="8" t="s">
        <v>289</v>
      </c>
      <c r="EO3" s="8">
        <v>0.58059314053860633</v>
      </c>
      <c r="EP3" s="8">
        <v>-0.18467561560283227</v>
      </c>
      <c r="EQ3" s="8">
        <v>-0.7015438994848654</v>
      </c>
      <c r="ER3" s="8" t="s">
        <v>289</v>
      </c>
      <c r="ES3" s="8" t="s">
        <v>289</v>
      </c>
      <c r="ET3" s="8" t="s">
        <v>289</v>
      </c>
      <c r="EU3" s="8">
        <v>0.22409318059014854</v>
      </c>
      <c r="EV3" s="8">
        <v>6.9928274024278012E-4</v>
      </c>
      <c r="EW3" s="8" t="s">
        <v>289</v>
      </c>
      <c r="EX3" s="8">
        <v>-7.9459608682917432E-2</v>
      </c>
      <c r="EY3" s="8">
        <v>-0.10663754347448602</v>
      </c>
      <c r="EZ3" s="8">
        <v>1.9381920763014468E-2</v>
      </c>
      <c r="FA3" s="8">
        <v>1.5734743699431352E-2</v>
      </c>
      <c r="FB3" s="8">
        <v>8.9048904677232164E-4</v>
      </c>
      <c r="FC3" s="8" t="s">
        <v>289</v>
      </c>
      <c r="FD3" s="8" t="s">
        <v>289</v>
      </c>
      <c r="FE3" s="8" t="s">
        <v>289</v>
      </c>
      <c r="FF3" s="8">
        <v>238</v>
      </c>
      <c r="FG3" s="8">
        <v>338</v>
      </c>
      <c r="FH3" s="8">
        <v>203</v>
      </c>
      <c r="FI3" s="8">
        <v>221</v>
      </c>
      <c r="FJ3" s="8">
        <v>168</v>
      </c>
      <c r="FK3" s="8">
        <v>169</v>
      </c>
      <c r="FL3" s="8">
        <v>169</v>
      </c>
      <c r="FM3" s="8">
        <v>162</v>
      </c>
      <c r="FN3" s="8" t="s">
        <v>289</v>
      </c>
      <c r="FO3" s="8" t="s">
        <v>289</v>
      </c>
      <c r="FP3" s="8">
        <v>0.70414201183431957</v>
      </c>
      <c r="FQ3" s="8">
        <v>0.5</v>
      </c>
      <c r="FR3" s="8">
        <v>0.47928994082840237</v>
      </c>
      <c r="FS3" s="8">
        <v>1.1724137931034482</v>
      </c>
      <c r="FT3" s="8">
        <v>1.6650246305418719</v>
      </c>
      <c r="FU3" s="8">
        <v>1.0886699507389161</v>
      </c>
      <c r="FV3" s="8">
        <v>0.82758620689655171</v>
      </c>
      <c r="FW3" s="8">
        <v>0.83251231527093594</v>
      </c>
      <c r="FX3" s="8">
        <v>0.79802955665024633</v>
      </c>
      <c r="FY3" s="8">
        <v>0.24953789279112754</v>
      </c>
      <c r="FZ3" s="8">
        <v>4.2452830188679243E-2</v>
      </c>
      <c r="GA3" s="8">
        <v>-9.4339622641509441E-2</v>
      </c>
      <c r="GB3" s="8">
        <v>-9.1397849462365593E-2</v>
      </c>
      <c r="GC3" s="8">
        <v>-9.1397849462365593E-2</v>
      </c>
      <c r="GD3" s="8">
        <v>-0.11232876712328767</v>
      </c>
      <c r="GE3" s="8">
        <v>0.10355029585798817</v>
      </c>
      <c r="GF3" s="8">
        <v>35.5</v>
      </c>
      <c r="GG3" s="8">
        <v>35</v>
      </c>
      <c r="GH3" s="8">
        <v>6.7405211421438543E-2</v>
      </c>
      <c r="GI3" s="8">
        <v>0.28106701366297976</v>
      </c>
      <c r="GJ3" s="8" t="s">
        <v>289</v>
      </c>
      <c r="GK3" s="8">
        <v>114</v>
      </c>
      <c r="GL3" s="8">
        <v>36.666666666666671</v>
      </c>
      <c r="GM3" s="8">
        <v>26.200000000000003</v>
      </c>
      <c r="GN3" s="8">
        <v>-7.1180555555555552E-2</v>
      </c>
      <c r="GO3" s="8" t="s">
        <v>289</v>
      </c>
      <c r="GP3" s="8">
        <v>2.32052952051163E-2</v>
      </c>
      <c r="GQ3" s="8">
        <v>3.25479991734028E-2</v>
      </c>
      <c r="GR3" s="8">
        <v>1.1342749930918199E-2</v>
      </c>
      <c r="GS3" s="8">
        <v>1.37686431407928E-2</v>
      </c>
      <c r="GT3" s="8">
        <v>7.1434886194765602E-3</v>
      </c>
      <c r="GU3" s="8">
        <v>7.3701329529285396E-3</v>
      </c>
      <c r="GV3" s="8">
        <v>7.7637895010411696E-3</v>
      </c>
      <c r="GW3" s="8">
        <v>6.2625273130834103E-3</v>
      </c>
      <c r="GX3" s="8" t="s">
        <v>289</v>
      </c>
      <c r="GY3" s="8" t="s">
        <v>289</v>
      </c>
      <c r="GZ3" s="8">
        <v>0.71295612002100994</v>
      </c>
      <c r="HA3" s="8">
        <v>0.23853354117648787</v>
      </c>
      <c r="HB3" s="8">
        <v>0.19240897972619314</v>
      </c>
      <c r="HC3" s="8">
        <v>2.0458262190778833</v>
      </c>
      <c r="HD3" s="8">
        <v>2.869498082178739</v>
      </c>
      <c r="HE3" s="8">
        <v>1.2138716999536481</v>
      </c>
      <c r="HF3" s="8">
        <v>0.62978454633869307</v>
      </c>
      <c r="HG3" s="8">
        <v>0.68447153894123525</v>
      </c>
      <c r="HH3" s="8">
        <v>0.5521171983182791</v>
      </c>
      <c r="HI3" s="8">
        <v>0.48313710007735922</v>
      </c>
      <c r="HJ3" s="8">
        <v>9.6605282030628056E-2</v>
      </c>
      <c r="HK3" s="8">
        <v>-0.22715607071682883</v>
      </c>
      <c r="HL3" s="8">
        <v>-0.21229315667971643</v>
      </c>
      <c r="HM3" s="8">
        <v>-0.18731599422397385</v>
      </c>
      <c r="HN3" s="8">
        <v>-0.28856248881656776</v>
      </c>
      <c r="HO3" s="8">
        <v>0.3644631183317652</v>
      </c>
      <c r="HP3" s="8">
        <v>4.52552386559542E-3</v>
      </c>
      <c r="HQ3" s="8">
        <v>4.4122016988694304E-3</v>
      </c>
      <c r="HR3" s="8">
        <v>0.11096155510927284</v>
      </c>
      <c r="HS3" s="8">
        <v>0.23060444095777272</v>
      </c>
      <c r="HT3" s="8" t="s">
        <v>289</v>
      </c>
      <c r="HU3" s="8">
        <v>1.4087722077965742E-2</v>
      </c>
      <c r="HV3" s="8">
        <v>4.6654992426434748E-3</v>
      </c>
      <c r="HW3" s="8">
        <v>3.4419377334415583E-3</v>
      </c>
      <c r="HX3" s="8">
        <v>-9.1119684934566347E-2</v>
      </c>
      <c r="HY3" s="8">
        <v>1.0514061897992999E-2</v>
      </c>
      <c r="HZ3" s="8">
        <v>1.6557397320866502E-2</v>
      </c>
      <c r="IA3" s="8">
        <v>2.74927597492933E-2</v>
      </c>
      <c r="IB3" s="8">
        <v>7.3901172727346403E-3</v>
      </c>
      <c r="IC3" s="8">
        <v>8.5374154150485992E-3</v>
      </c>
      <c r="ID3" s="8">
        <v>2.2691739723086301E-3</v>
      </c>
      <c r="IE3" s="8">
        <v>2.5210261810570899E-3</v>
      </c>
      <c r="IF3" s="8">
        <v>8.0500438343733495E-4</v>
      </c>
      <c r="IG3" s="8">
        <v>5.3559918887913205E-4</v>
      </c>
      <c r="IH3" s="8">
        <v>0.63500692133193093</v>
      </c>
      <c r="II3" s="8">
        <v>0.38243021049435616</v>
      </c>
      <c r="IJ3" s="8">
        <v>0.60224573567199302</v>
      </c>
      <c r="IK3" s="8">
        <v>2.9280595719679527E-2</v>
      </c>
      <c r="IL3" s="8">
        <v>1.9481463256627033E-2</v>
      </c>
      <c r="IM3" s="8">
        <v>2.2404782914547172</v>
      </c>
      <c r="IN3" s="8">
        <v>3.7202061529829922</v>
      </c>
      <c r="IO3" s="8">
        <v>1.155247623274781</v>
      </c>
      <c r="IP3" s="8">
        <v>0.30705520475034959</v>
      </c>
      <c r="IQ3" s="8">
        <v>0.10892985235935924</v>
      </c>
      <c r="IR3" s="8">
        <v>7.2475059476415971E-2</v>
      </c>
      <c r="IS3" s="8">
        <v>0.57628969261521013</v>
      </c>
      <c r="IT3" s="8">
        <v>7.2032383471042016E-2</v>
      </c>
      <c r="IU3" s="8">
        <v>-0.53015725176045969</v>
      </c>
      <c r="IV3" s="8">
        <v>-0.49127440384436871</v>
      </c>
      <c r="IW3" s="8">
        <v>-0.80354058982612819</v>
      </c>
      <c r="IX3" s="8">
        <v>-0.86484523097106158</v>
      </c>
      <c r="IY3" s="8">
        <v>0.33344342771436419</v>
      </c>
      <c r="IZ3" s="8">
        <v>3.7077697925269638E-3</v>
      </c>
      <c r="JA3" s="8">
        <v>3.5818436881527339E-3</v>
      </c>
      <c r="JB3" s="8">
        <v>4.1263526356811693E-2</v>
      </c>
      <c r="JC3" s="8">
        <v>5.6201387457072531E-2</v>
      </c>
      <c r="JD3" s="8">
        <v>1.8625101099747274E-2</v>
      </c>
      <c r="JE3" s="8">
        <v>1.4602274447679541E-2</v>
      </c>
      <c r="JF3" s="8">
        <v>3.8784679025411642E-3</v>
      </c>
      <c r="JG3" s="8">
        <v>2.5182017590850607E-3</v>
      </c>
      <c r="JH3" s="8">
        <v>-0.15560712015029013</v>
      </c>
    </row>
    <row r="4" spans="1:268" x14ac:dyDescent="0.25">
      <c r="A4" s="3" t="s">
        <v>10</v>
      </c>
      <c r="B4" s="4">
        <v>43.28528</v>
      </c>
      <c r="C4" s="4">
        <v>-79.793890000000005</v>
      </c>
      <c r="D4" s="5">
        <v>42641</v>
      </c>
      <c r="E4" s="5" t="str">
        <f>CHOOSE(MONTH(D4),"Winter","Winter","Spring","Spring","Spring","Summer","Summer","Summer","Autumn","Autumn","Autumn","Winter")</f>
        <v>Autumn</v>
      </c>
      <c r="F4" s="1">
        <v>1</v>
      </c>
      <c r="G4" s="1">
        <v>1</v>
      </c>
      <c r="H4" s="7">
        <v>2.7</v>
      </c>
      <c r="I4" s="7">
        <v>2.2000000000000002</v>
      </c>
      <c r="J4" s="1">
        <v>0.1</v>
      </c>
      <c r="K4" s="3" t="s">
        <v>11</v>
      </c>
      <c r="L4" s="3" t="s">
        <v>21</v>
      </c>
      <c r="M4" s="3" t="s">
        <v>33</v>
      </c>
      <c r="N4" s="3" t="s">
        <v>34</v>
      </c>
      <c r="O4" s="5">
        <v>42637</v>
      </c>
      <c r="P4" s="3">
        <v>4</v>
      </c>
      <c r="Q4" s="8">
        <v>1098.99997711181</v>
      </c>
      <c r="R4" s="8">
        <v>821.99998199939705</v>
      </c>
      <c r="S4" s="8">
        <v>604.99999672174397</v>
      </c>
      <c r="T4" s="8">
        <v>322.00001180171898</v>
      </c>
      <c r="U4" s="8">
        <v>263.00000026821999</v>
      </c>
      <c r="V4" s="8">
        <v>199.99999552965102</v>
      </c>
      <c r="W4" s="8">
        <v>174.00000244378998</v>
      </c>
      <c r="X4" s="8">
        <v>143.99999752640699</v>
      </c>
      <c r="Y4" s="8">
        <v>133.999995887279</v>
      </c>
      <c r="Z4" s="8">
        <v>1.3369829698032965</v>
      </c>
      <c r="AA4" s="8">
        <v>1.8165288976311684</v>
      </c>
      <c r="AB4" s="8">
        <v>1.3586776635594882</v>
      </c>
      <c r="AC4" s="8">
        <v>0.23801652612675389</v>
      </c>
      <c r="AD4" s="8">
        <v>0.22148759770805299</v>
      </c>
      <c r="AE4" s="8">
        <v>2.5527948815901529</v>
      </c>
      <c r="AF4" s="8">
        <v>1.8788819085332538</v>
      </c>
      <c r="AG4" s="8">
        <v>0.81677015723269608</v>
      </c>
      <c r="AH4" s="8">
        <v>0.62111797577450689</v>
      </c>
      <c r="AI4" s="8">
        <v>0.44720494487149037</v>
      </c>
      <c r="AJ4" s="8">
        <v>0.41614904029815208</v>
      </c>
      <c r="AK4" s="8">
        <v>0.30528584931815789</v>
      </c>
      <c r="AL4" s="8">
        <v>-0.10085471848921145</v>
      </c>
      <c r="AM4" s="8">
        <v>-0.23371650298583491</v>
      </c>
      <c r="AN4" s="8">
        <v>-0.29838710707107419</v>
      </c>
      <c r="AO4" s="8">
        <v>-0.38197427191460914</v>
      </c>
      <c r="AP4" s="8">
        <v>-0.41228072970266288</v>
      </c>
      <c r="AQ4" s="8">
        <v>0.826446236209885</v>
      </c>
      <c r="AR4" s="8">
        <v>1.9999966025350204</v>
      </c>
      <c r="AS4" s="8">
        <v>14.99999314546551</v>
      </c>
      <c r="AT4" s="8">
        <v>-0.13933828021667741</v>
      </c>
      <c r="AU4" s="8">
        <v>-0.58168198377808356</v>
      </c>
      <c r="AV4" s="8">
        <v>-84.499998672585718</v>
      </c>
      <c r="AW4" s="8">
        <v>-16.999997198581866</v>
      </c>
      <c r="AX4" s="8">
        <v>6.0666638116039167</v>
      </c>
      <c r="AY4" s="8">
        <v>-21.400008350610996</v>
      </c>
      <c r="AZ4" s="8">
        <v>-0.13174493252825636</v>
      </c>
      <c r="BA4" s="8">
        <v>120.99999934434801</v>
      </c>
      <c r="BB4" s="8">
        <v>168.999992311</v>
      </c>
      <c r="BC4" s="8">
        <v>274.99999850988303</v>
      </c>
      <c r="BD4" s="8">
        <v>122.999995946884</v>
      </c>
      <c r="BE4" s="8">
        <v>87.000001221895204</v>
      </c>
      <c r="BF4" s="8">
        <v>31.0000008903443</v>
      </c>
      <c r="BG4" s="8">
        <v>26.000000070780498</v>
      </c>
      <c r="BH4" s="8">
        <v>31.999999191612002</v>
      </c>
      <c r="BI4" s="8">
        <v>31.0000008903443</v>
      </c>
      <c r="BJ4" s="8">
        <v>0.71597636005615528</v>
      </c>
      <c r="BK4" s="8">
        <v>0.43999999999999811</v>
      </c>
      <c r="BL4" s="8">
        <v>0.61454542991543482</v>
      </c>
      <c r="BM4" s="8">
        <v>0.11636363405457247</v>
      </c>
      <c r="BN4" s="8">
        <v>0.11272727657571319</v>
      </c>
      <c r="BO4" s="8">
        <v>1.3739837226009384</v>
      </c>
      <c r="BP4" s="8">
        <v>2.2357724192823416</v>
      </c>
      <c r="BQ4" s="8">
        <v>0.70731710641246737</v>
      </c>
      <c r="BR4" s="8">
        <v>0.25203253586879187</v>
      </c>
      <c r="BS4" s="8">
        <v>0.26016260362667654</v>
      </c>
      <c r="BT4" s="8">
        <v>0.25203253586879187</v>
      </c>
      <c r="BU4" s="8">
        <v>0.38190955949751937</v>
      </c>
      <c r="BV4" s="8">
        <v>-0.17142854862067081</v>
      </c>
      <c r="BW4" s="8">
        <v>-0.59740257757134851</v>
      </c>
      <c r="BX4" s="8">
        <v>-0.65100670113174897</v>
      </c>
      <c r="BY4" s="8">
        <v>-0.58709677167384067</v>
      </c>
      <c r="BZ4" s="8">
        <v>-0.59740257757134851</v>
      </c>
      <c r="CA4" s="8">
        <v>0.16727271495771603</v>
      </c>
      <c r="CB4" s="8">
        <v>10.000002803281049</v>
      </c>
      <c r="CC4" s="8">
        <v>12.500003213062953</v>
      </c>
      <c r="CD4" s="8">
        <v>-0.10428930844105121</v>
      </c>
      <c r="CE4" s="8">
        <v>-0.16202089121578372</v>
      </c>
      <c r="CF4" s="8">
        <v>152.94594690203633</v>
      </c>
      <c r="CG4" s="8">
        <v>124.40000474452944</v>
      </c>
      <c r="CH4" s="8">
        <v>13.066669305165711</v>
      </c>
      <c r="CI4" s="8">
        <v>-17.599995713680855</v>
      </c>
      <c r="CJ4" s="8">
        <v>-0.20720720035702442</v>
      </c>
      <c r="CK4" s="8">
        <v>9.8382215946912696E-3</v>
      </c>
      <c r="CL4" s="8">
        <v>1.7278237268328601E-2</v>
      </c>
      <c r="CM4" s="8">
        <v>2.6062561199068999E-2</v>
      </c>
      <c r="CN4" s="8">
        <v>1.14032607525587E-2</v>
      </c>
      <c r="CO4" s="8">
        <v>9.26263723522424E-3</v>
      </c>
      <c r="CP4" s="8">
        <v>5.0092590972781103E-3</v>
      </c>
      <c r="CQ4" s="8">
        <v>4.4136475771665504E-3</v>
      </c>
      <c r="CR4" s="8">
        <v>4.2875637300312502E-3</v>
      </c>
      <c r="CS4" s="8">
        <v>3.6610041279345699E-3</v>
      </c>
      <c r="CT4" s="8">
        <v>0.56939961188777932</v>
      </c>
      <c r="CU4" s="8">
        <v>0.37748483426267054</v>
      </c>
      <c r="CV4" s="8">
        <v>0.66295239122338478</v>
      </c>
      <c r="CW4" s="8">
        <v>0.16451045226454603</v>
      </c>
      <c r="CX4" s="8">
        <v>0.14046985252030209</v>
      </c>
      <c r="CY4" s="8">
        <v>1.5152014536238378</v>
      </c>
      <c r="CZ4" s="8">
        <v>2.285535844931109</v>
      </c>
      <c r="DA4" s="8">
        <v>0.81227970106233516</v>
      </c>
      <c r="DB4" s="8">
        <v>0.43928304420769443</v>
      </c>
      <c r="DC4" s="8">
        <v>0.37599453551644807</v>
      </c>
      <c r="DD4" s="8">
        <v>0.32104888306733687</v>
      </c>
      <c r="DE4" s="8">
        <v>0.39127128894801755</v>
      </c>
      <c r="DF4" s="8">
        <v>-0.1035824099489861</v>
      </c>
      <c r="DG4" s="8">
        <v>-0.38958074163999656</v>
      </c>
      <c r="DH4" s="8">
        <v>-0.4419076743497547</v>
      </c>
      <c r="DI4" s="8">
        <v>-0.45349414432764862</v>
      </c>
      <c r="DJ4" s="8">
        <v>-0.51394851896487725</v>
      </c>
      <c r="DK4" s="8">
        <v>0.22541823387563945</v>
      </c>
      <c r="DL4" s="8">
        <v>1.0563773103058356E-3</v>
      </c>
      <c r="DM4" s="8">
        <v>1.3541830703616142E-3</v>
      </c>
      <c r="DN4" s="8">
        <v>-0.10151964190298979</v>
      </c>
      <c r="DO4" s="8">
        <v>-0.22108065276588251</v>
      </c>
      <c r="DP4" s="8">
        <v>1.5399521669825975E-2</v>
      </c>
      <c r="DQ4" s="8">
        <v>1.1134314537048358E-2</v>
      </c>
      <c r="DR4" s="8">
        <v>1.2695106988151882E-3</v>
      </c>
      <c r="DS4" s="8">
        <v>-5.9217219240963355E-4</v>
      </c>
      <c r="DT4" s="8">
        <v>-0.17863668641102942</v>
      </c>
      <c r="DU4" s="8">
        <v>5.9312079101800901E-3</v>
      </c>
      <c r="DV4" s="8">
        <v>1.07468115165829E-2</v>
      </c>
      <c r="DW4" s="8">
        <v>2.3136068135499899E-2</v>
      </c>
      <c r="DX4" s="8">
        <v>8.2307672128081304E-3</v>
      </c>
      <c r="DY4" s="8">
        <v>6.00321916863322E-3</v>
      </c>
      <c r="DZ4" s="8">
        <v>1.61584746092557E-3</v>
      </c>
      <c r="EA4" s="8" t="s">
        <v>289</v>
      </c>
      <c r="EB4" s="8" t="s">
        <v>289</v>
      </c>
      <c r="EC4" s="8" t="s">
        <v>289</v>
      </c>
      <c r="ED4" s="8">
        <v>0.55190396714671341</v>
      </c>
      <c r="EE4" s="8">
        <v>0.25636196588992866</v>
      </c>
      <c r="EF4" s="8">
        <v>0.46450466231524584</v>
      </c>
      <c r="EG4" s="8" t="s">
        <v>289</v>
      </c>
      <c r="EH4" s="8" t="s">
        <v>289</v>
      </c>
      <c r="EI4" s="8">
        <v>1.3056877006385847</v>
      </c>
      <c r="EJ4" s="8">
        <v>2.8109248551577557</v>
      </c>
      <c r="EK4" s="8">
        <v>0.72936325538297819</v>
      </c>
      <c r="EL4" s="8">
        <v>0.19631796394522055</v>
      </c>
      <c r="EM4" s="8" t="s">
        <v>289</v>
      </c>
      <c r="EN4" s="8" t="s">
        <v>289</v>
      </c>
      <c r="EO4" s="8">
        <v>0.47519301061704905</v>
      </c>
      <c r="EP4" s="8">
        <v>-0.15649502426665565</v>
      </c>
      <c r="EQ4" s="8">
        <v>-0.67179634534985555</v>
      </c>
      <c r="ER4" s="8" t="s">
        <v>289</v>
      </c>
      <c r="ES4" s="8" t="s">
        <v>289</v>
      </c>
      <c r="ET4" s="8" t="s">
        <v>289</v>
      </c>
      <c r="EU4" s="8">
        <v>0.10874986575243355</v>
      </c>
      <c r="EV4" s="8">
        <v>1.0799118317663696E-3</v>
      </c>
      <c r="EW4" s="8" t="s">
        <v>289</v>
      </c>
      <c r="EX4" s="8">
        <v>-7.284553242825223E-2</v>
      </c>
      <c r="EY4" s="8">
        <v>-9.9674184399357546E-2</v>
      </c>
      <c r="EZ4" s="8">
        <v>1.5992930322583407E-2</v>
      </c>
      <c r="FA4" s="8">
        <v>1.3395674340426907E-2</v>
      </c>
      <c r="FB4" s="8">
        <v>1.3004091568291215E-3</v>
      </c>
      <c r="FC4" s="8" t="s">
        <v>289</v>
      </c>
      <c r="FD4" s="8" t="s">
        <v>289</v>
      </c>
      <c r="FE4" s="8" t="s">
        <v>289</v>
      </c>
      <c r="FF4" s="8">
        <v>211</v>
      </c>
      <c r="FG4" s="8">
        <v>289</v>
      </c>
      <c r="FH4" s="8">
        <v>206</v>
      </c>
      <c r="FI4" s="8">
        <v>186</v>
      </c>
      <c r="FJ4" s="8">
        <v>152</v>
      </c>
      <c r="FK4" s="8">
        <v>148</v>
      </c>
      <c r="FL4" s="8">
        <v>143</v>
      </c>
      <c r="FM4" s="8">
        <v>146</v>
      </c>
      <c r="FN4" s="8" t="s">
        <v>289</v>
      </c>
      <c r="FO4" s="8" t="s">
        <v>289</v>
      </c>
      <c r="FP4" s="8">
        <v>0.73010380622837368</v>
      </c>
      <c r="FQ4" s="8">
        <v>0.49480968858131485</v>
      </c>
      <c r="FR4" s="8">
        <v>0.50519031141868509</v>
      </c>
      <c r="FS4" s="8">
        <v>1.0242718446601942</v>
      </c>
      <c r="FT4" s="8">
        <v>1.4029126213592233</v>
      </c>
      <c r="FU4" s="8">
        <v>0.90291262135922334</v>
      </c>
      <c r="FV4" s="8">
        <v>0.73786407766990292</v>
      </c>
      <c r="FW4" s="8">
        <v>0.69417475728155342</v>
      </c>
      <c r="FX4" s="8">
        <v>0.70873786407766992</v>
      </c>
      <c r="FY4" s="8">
        <v>0.16767676767676767</v>
      </c>
      <c r="FZ4" s="8">
        <v>-5.1020408163265307E-2</v>
      </c>
      <c r="GA4" s="8">
        <v>-0.15083798882681565</v>
      </c>
      <c r="GB4" s="8">
        <v>-0.16384180790960451</v>
      </c>
      <c r="GC4" s="8">
        <v>-0.18051575931232092</v>
      </c>
      <c r="GD4" s="8">
        <v>-0.17045454545454544</v>
      </c>
      <c r="GE4" s="8">
        <v>1.7301038062283738E-2</v>
      </c>
      <c r="GF4" s="8">
        <v>7</v>
      </c>
      <c r="GG4" s="8">
        <v>9</v>
      </c>
      <c r="GH4" s="8">
        <v>-7.9340223405366034E-2</v>
      </c>
      <c r="GI4" s="8">
        <v>-0.43403769274700271</v>
      </c>
      <c r="GJ4" s="8" t="s">
        <v>289</v>
      </c>
      <c r="GK4" s="8">
        <v>80</v>
      </c>
      <c r="GL4" s="8">
        <v>8.8000000000000007</v>
      </c>
      <c r="GM4" s="8">
        <v>-8</v>
      </c>
      <c r="GN4" s="8">
        <v>-0.12</v>
      </c>
      <c r="GO4" s="8" t="s">
        <v>289</v>
      </c>
      <c r="GP4" s="8">
        <v>2.0676886662840802E-2</v>
      </c>
      <c r="GQ4" s="8">
        <v>2.70711630582809E-2</v>
      </c>
      <c r="GR4" s="8">
        <v>1.2226003222167501E-2</v>
      </c>
      <c r="GS4" s="8">
        <v>1.01748136803508E-2</v>
      </c>
      <c r="GT4" s="8">
        <v>5.8040088042616801E-3</v>
      </c>
      <c r="GU4" s="8">
        <v>5.5153854191303297E-3</v>
      </c>
      <c r="GV4" s="8">
        <v>5.1635922864079501E-3</v>
      </c>
      <c r="GW4" s="8">
        <v>4.9228840507566903E-3</v>
      </c>
      <c r="GX4" s="8" t="s">
        <v>289</v>
      </c>
      <c r="GY4" s="8" t="s">
        <v>289</v>
      </c>
      <c r="GZ4" s="8">
        <v>0.76379749988303036</v>
      </c>
      <c r="HA4" s="8">
        <v>0.19074142752165352</v>
      </c>
      <c r="HB4" s="8">
        <v>0.1818497432178412</v>
      </c>
      <c r="HC4" s="8">
        <v>1.6912220851823951</v>
      </c>
      <c r="HD4" s="8">
        <v>2.2142283595342911</v>
      </c>
      <c r="HE4" s="8">
        <v>0.83222730236995202</v>
      </c>
      <c r="HF4" s="8">
        <v>0.47472658879544366</v>
      </c>
      <c r="HG4" s="8">
        <v>0.42234507815649969</v>
      </c>
      <c r="HH4" s="8">
        <v>0.40265685860697259</v>
      </c>
      <c r="HI4" s="8">
        <v>0.37776667483271792</v>
      </c>
      <c r="HJ4" s="8">
        <v>-9.1567622321224645E-2</v>
      </c>
      <c r="HK4" s="8">
        <v>-0.35618359036545177</v>
      </c>
      <c r="HL4" s="8">
        <v>-0.37824647995233091</v>
      </c>
      <c r="HM4" s="8">
        <v>-0.40612853428803536</v>
      </c>
      <c r="HN4" s="8">
        <v>-0.4258654835839677</v>
      </c>
      <c r="HO4" s="8">
        <v>0.31217289861095304</v>
      </c>
      <c r="HP4" s="8">
        <v>1.1598076671362097E-3</v>
      </c>
      <c r="HQ4" s="8">
        <v>1.304119359701884E-3</v>
      </c>
      <c r="HR4" s="8">
        <v>-9.5702412324267627E-2</v>
      </c>
      <c r="HS4" s="8">
        <v>-0.22278601808251408</v>
      </c>
      <c r="HT4" s="8" t="s">
        <v>289</v>
      </c>
      <c r="HU4" s="8">
        <v>9.7746297717094185E-3</v>
      </c>
      <c r="HV4" s="8">
        <v>1.3738741477330699E-3</v>
      </c>
      <c r="HW4" s="8">
        <v>-5.9056570753453891E-4</v>
      </c>
      <c r="HX4" s="8">
        <v>-0.15295115117927469</v>
      </c>
      <c r="HY4" s="8">
        <v>8.5800616070628097E-3</v>
      </c>
      <c r="HZ4" s="8">
        <v>1.3542988337576301E-2</v>
      </c>
      <c r="IA4" s="8">
        <v>2.0009797066450102E-2</v>
      </c>
      <c r="IB4" s="8">
        <v>6.5590739250183097E-3</v>
      </c>
      <c r="IC4" s="8">
        <v>4.83807083219289E-3</v>
      </c>
      <c r="ID4" s="8">
        <v>1.02442852221429E-3</v>
      </c>
      <c r="IE4" s="8">
        <v>1.4399642823264001E-3</v>
      </c>
      <c r="IF4" s="8">
        <v>5.4666888900101098E-4</v>
      </c>
      <c r="IG4" s="8">
        <v>6.7167315864935496E-4</v>
      </c>
      <c r="IH4" s="8">
        <v>0.63354271547710173</v>
      </c>
      <c r="II4" s="8">
        <v>0.42879303466044505</v>
      </c>
      <c r="IJ4" s="8">
        <v>0.67681787539382254</v>
      </c>
      <c r="IK4" s="8">
        <v>2.7320061627091476E-2</v>
      </c>
      <c r="IL4" s="8">
        <v>3.3567214920711595E-2</v>
      </c>
      <c r="IM4" s="8">
        <v>2.0647714132202735</v>
      </c>
      <c r="IN4" s="8">
        <v>3.0507046109248179</v>
      </c>
      <c r="IO4" s="8">
        <v>0.73761492666502981</v>
      </c>
      <c r="IP4" s="8">
        <v>0.15618493310569453</v>
      </c>
      <c r="IQ4" s="8">
        <v>8.3345437976518152E-2</v>
      </c>
      <c r="IR4" s="8">
        <v>0.10240365733451921</v>
      </c>
      <c r="IS4" s="8">
        <v>0.50625873962619572</v>
      </c>
      <c r="IT4" s="8">
        <v>-0.15100300377745987</v>
      </c>
      <c r="IU4" s="8">
        <v>-0.72982707414088632</v>
      </c>
      <c r="IV4" s="8">
        <v>-0.63996564461856775</v>
      </c>
      <c r="IW4" s="8">
        <v>-0.84613321835334177</v>
      </c>
      <c r="IX4" s="8">
        <v>-0.81421749346855565</v>
      </c>
      <c r="IY4" s="8">
        <v>0.34902474969462516</v>
      </c>
      <c r="IZ4" s="8">
        <v>1.0463196085765901E-3</v>
      </c>
      <c r="JA4" s="8">
        <v>8.3855172852053544E-4</v>
      </c>
      <c r="JB4" s="8">
        <v>-5.5558250850535472E-2</v>
      </c>
      <c r="JC4" s="8">
        <v>-7.0482423646369669E-2</v>
      </c>
      <c r="JD4" s="8">
        <v>1.2494850589113447E-2</v>
      </c>
      <c r="JE4" s="8">
        <v>9.2603744938969963E-3</v>
      </c>
      <c r="JF4" s="8">
        <v>1.2308077886700576E-3</v>
      </c>
      <c r="JG4" s="8">
        <v>-5.4352293955162861E-4</v>
      </c>
      <c r="JH4" s="8">
        <v>-0.17546682624037688</v>
      </c>
    </row>
    <row r="5" spans="1:268" x14ac:dyDescent="0.25">
      <c r="A5" s="3" t="s">
        <v>10</v>
      </c>
      <c r="B5" s="4">
        <v>43.305</v>
      </c>
      <c r="C5" s="4">
        <v>-79.814999999999998</v>
      </c>
      <c r="D5" s="5">
        <v>42489</v>
      </c>
      <c r="E5" s="5" t="str">
        <f>CHOOSE(MONTH(D5),"Winter","Winter","Spring","Spring","Spring","Summer","Summer","Summer","Autumn","Autumn","Autumn","Winter")</f>
        <v>Spring</v>
      </c>
      <c r="F5" s="3">
        <v>1</v>
      </c>
      <c r="G5" s="3">
        <v>0</v>
      </c>
      <c r="H5" s="6">
        <v>2.7</v>
      </c>
      <c r="I5" s="6">
        <v>2.1</v>
      </c>
      <c r="J5" s="3">
        <v>0.1</v>
      </c>
      <c r="K5" s="3" t="s">
        <v>14</v>
      </c>
      <c r="L5" s="3" t="s">
        <v>21</v>
      </c>
      <c r="M5" s="3" t="s">
        <v>33</v>
      </c>
      <c r="N5" s="3" t="s">
        <v>31</v>
      </c>
      <c r="O5" s="5">
        <v>42487</v>
      </c>
      <c r="P5" s="3">
        <v>2</v>
      </c>
      <c r="Q5" s="8">
        <v>1099</v>
      </c>
      <c r="R5" s="8">
        <v>795</v>
      </c>
      <c r="S5" s="8">
        <v>577</v>
      </c>
      <c r="T5" s="8">
        <v>336</v>
      </c>
      <c r="U5" s="8">
        <v>301</v>
      </c>
      <c r="V5" s="8">
        <v>232</v>
      </c>
      <c r="W5" s="8">
        <v>218</v>
      </c>
      <c r="X5" s="8">
        <v>179</v>
      </c>
      <c r="Y5" s="8">
        <v>169</v>
      </c>
      <c r="Z5" s="8">
        <v>1.3823899371069182</v>
      </c>
      <c r="AA5" s="8">
        <v>1.9046793760831888</v>
      </c>
      <c r="AB5" s="8">
        <v>1.3778162911611784</v>
      </c>
      <c r="AC5" s="8">
        <v>0.31022530329289427</v>
      </c>
      <c r="AD5" s="8">
        <v>0.29289428076256502</v>
      </c>
      <c r="AE5" s="8">
        <v>2.3660714285714284</v>
      </c>
      <c r="AF5" s="8">
        <v>1.7172619047619047</v>
      </c>
      <c r="AG5" s="8">
        <v>0.89583333333333337</v>
      </c>
      <c r="AH5" s="8">
        <v>0.69047619047619047</v>
      </c>
      <c r="AI5" s="8">
        <v>0.53273809523809523</v>
      </c>
      <c r="AJ5" s="8">
        <v>0.50297619047619047</v>
      </c>
      <c r="AK5" s="8">
        <v>0.26396495071193865</v>
      </c>
      <c r="AL5" s="8">
        <v>-5.4945054945054944E-2</v>
      </c>
      <c r="AM5" s="8">
        <v>-0.18309859154929578</v>
      </c>
      <c r="AN5" s="8">
        <v>-0.21299638989169675</v>
      </c>
      <c r="AO5" s="8">
        <v>-0.30485436893203882</v>
      </c>
      <c r="AP5" s="8">
        <v>-0.33069306930693071</v>
      </c>
      <c r="AQ5" s="8">
        <v>0.79549393414211433</v>
      </c>
      <c r="AR5" s="8">
        <v>17</v>
      </c>
      <c r="AS5" s="8">
        <v>24</v>
      </c>
      <c r="AT5" s="8">
        <v>-8.0287929125138491E-2</v>
      </c>
      <c r="AU5" s="8">
        <v>-0.35024154589372009</v>
      </c>
      <c r="AV5" s="8">
        <v>-119.87837837837844</v>
      </c>
      <c r="AW5" s="8">
        <v>-34.399999999999977</v>
      </c>
      <c r="AX5" s="8">
        <v>20.466666666666669</v>
      </c>
      <c r="AY5" s="8">
        <v>-1.6000000000000014</v>
      </c>
      <c r="AZ5" s="8">
        <v>-0.1217201166180758</v>
      </c>
      <c r="BA5" s="8" t="s">
        <v>289</v>
      </c>
      <c r="BB5" s="8">
        <v>182</v>
      </c>
      <c r="BC5" s="8">
        <v>253</v>
      </c>
      <c r="BD5" s="8">
        <v>154</v>
      </c>
      <c r="BE5" s="8">
        <v>142</v>
      </c>
      <c r="BF5" s="8">
        <v>90</v>
      </c>
      <c r="BG5" s="8">
        <v>81</v>
      </c>
      <c r="BH5" s="8" t="s">
        <v>289</v>
      </c>
      <c r="BI5" s="8">
        <v>66</v>
      </c>
      <c r="BJ5" s="8" t="s">
        <v>289</v>
      </c>
      <c r="BK5" s="8" t="s">
        <v>289</v>
      </c>
      <c r="BL5" s="8">
        <v>0.71936758893280628</v>
      </c>
      <c r="BM5" s="8" t="s">
        <v>289</v>
      </c>
      <c r="BN5" s="8">
        <v>0.2608695652173913</v>
      </c>
      <c r="BO5" s="8">
        <v>1.1818181818181819</v>
      </c>
      <c r="BP5" s="8">
        <v>1.6428571428571428</v>
      </c>
      <c r="BQ5" s="8">
        <v>0.92207792207792205</v>
      </c>
      <c r="BR5" s="8">
        <v>0.58441558441558439</v>
      </c>
      <c r="BS5" s="8" t="s">
        <v>289</v>
      </c>
      <c r="BT5" s="8">
        <v>0.42857142857142855</v>
      </c>
      <c r="BU5" s="8">
        <v>0.24324324324324326</v>
      </c>
      <c r="BV5" s="8">
        <v>-4.0540540540540543E-2</v>
      </c>
      <c r="BW5" s="8">
        <v>-0.26229508196721313</v>
      </c>
      <c r="BX5" s="8">
        <v>-0.31063829787234043</v>
      </c>
      <c r="BY5" s="8" t="s">
        <v>289</v>
      </c>
      <c r="BZ5" s="8">
        <v>-0.4</v>
      </c>
      <c r="CA5" s="8">
        <v>0.11067193675889328</v>
      </c>
      <c r="CB5" s="8">
        <v>20</v>
      </c>
      <c r="CC5" s="8">
        <v>24.5</v>
      </c>
      <c r="CD5" s="8">
        <v>-4.9387232485824009E-2</v>
      </c>
      <c r="CE5" s="8">
        <v>-0.13486513486513479</v>
      </c>
      <c r="CF5" s="8" t="s">
        <v>289</v>
      </c>
      <c r="CG5" s="8">
        <v>82.2</v>
      </c>
      <c r="CH5" s="8">
        <v>22.133333333333333</v>
      </c>
      <c r="CI5" s="8">
        <v>5.6000000000000014</v>
      </c>
      <c r="CJ5" s="8">
        <v>-0.20229885057471264</v>
      </c>
      <c r="CK5" s="8">
        <v>7.0147528313100303E-3</v>
      </c>
      <c r="CL5" s="8">
        <v>9.7275115549564292E-3</v>
      </c>
      <c r="CM5" s="8">
        <v>1.71944238245487E-2</v>
      </c>
      <c r="CN5" s="8">
        <v>8.0699520185589704E-3</v>
      </c>
      <c r="CO5" s="8">
        <v>8.2381237298250198E-3</v>
      </c>
      <c r="CP5" s="8">
        <v>4.2042168788611802E-3</v>
      </c>
      <c r="CQ5" s="8">
        <v>3.5208929330110498E-3</v>
      </c>
      <c r="CR5" s="8">
        <v>3.4190998412668701E-3</v>
      </c>
      <c r="CS5" s="8">
        <v>2.1886068861931502E-3</v>
      </c>
      <c r="CT5" s="8">
        <v>0.72112510909697403</v>
      </c>
      <c r="CU5" s="8">
        <v>0.40796672821888785</v>
      </c>
      <c r="CV5" s="8">
        <v>0.56573640700122418</v>
      </c>
      <c r="CW5" s="8">
        <v>0.19884934070226751</v>
      </c>
      <c r="CX5" s="8">
        <v>0.12728585200211523</v>
      </c>
      <c r="CY5" s="8">
        <v>1.2053989333004045</v>
      </c>
      <c r="CZ5" s="8">
        <v>2.1306723738884217</v>
      </c>
      <c r="DA5" s="8">
        <v>1.0208392454972837</v>
      </c>
      <c r="DB5" s="8">
        <v>0.52097173182597389</v>
      </c>
      <c r="DC5" s="8">
        <v>0.42368279680024784</v>
      </c>
      <c r="DD5" s="8">
        <v>0.27120444844775715</v>
      </c>
      <c r="DE5" s="8">
        <v>0.36115959731809327</v>
      </c>
      <c r="DF5" s="8">
        <v>1.031217378805185E-2</v>
      </c>
      <c r="DG5" s="8">
        <v>-0.3149488305078082</v>
      </c>
      <c r="DH5" s="8">
        <v>-0.39247001444288449</v>
      </c>
      <c r="DI5" s="8">
        <v>-0.4048073099534778</v>
      </c>
      <c r="DJ5" s="8">
        <v>-0.57331104563247925</v>
      </c>
      <c r="DK5" s="8">
        <v>9.6400993328484771E-2</v>
      </c>
      <c r="DL5" s="8">
        <v>2.1010392811149445E-3</v>
      </c>
      <c r="DM5" s="8">
        <v>2.4427012540400098E-3</v>
      </c>
      <c r="DN5" s="8">
        <v>1.0635031778561585E-2</v>
      </c>
      <c r="DO5" s="8">
        <v>2.1719070593183797E-2</v>
      </c>
      <c r="DP5" s="8">
        <v>9.6235525026615257E-3</v>
      </c>
      <c r="DQ5" s="8">
        <v>8.1299360841512545E-3</v>
      </c>
      <c r="DR5" s="8">
        <v>2.2298971191048707E-3</v>
      </c>
      <c r="DS5" s="8">
        <v>1.3444407377392136E-3</v>
      </c>
      <c r="DT5" s="8">
        <v>-0.21845922477189786</v>
      </c>
      <c r="DU5" s="8">
        <v>4.8950267955660803E-3</v>
      </c>
      <c r="DV5" s="8">
        <v>7.6346942223608398E-3</v>
      </c>
      <c r="DW5" s="8">
        <v>1.55229866504669E-2</v>
      </c>
      <c r="DX5" s="8">
        <v>7.7929184772074197E-3</v>
      </c>
      <c r="DY5" s="8">
        <v>6.0312263667583396E-3</v>
      </c>
      <c r="DZ5" s="8">
        <v>1.74125784542411E-3</v>
      </c>
      <c r="EA5" s="8" t="s">
        <v>289</v>
      </c>
      <c r="EB5" s="8" t="s">
        <v>289</v>
      </c>
      <c r="EC5" s="8" t="s">
        <v>289</v>
      </c>
      <c r="ED5" s="8">
        <v>0.64115557912316945</v>
      </c>
      <c r="EE5" s="8">
        <v>0.3153405272959407</v>
      </c>
      <c r="EF5" s="8">
        <v>0.49183152664318008</v>
      </c>
      <c r="EG5" s="8" t="s">
        <v>289</v>
      </c>
      <c r="EH5" s="8" t="s">
        <v>289</v>
      </c>
      <c r="EI5" s="8">
        <v>0.97969640574203987</v>
      </c>
      <c r="EJ5" s="8">
        <v>1.9919349465631184</v>
      </c>
      <c r="EK5" s="8">
        <v>0.7739367971573623</v>
      </c>
      <c r="EL5" s="8">
        <v>0.22344104465058989</v>
      </c>
      <c r="EM5" s="8" t="s">
        <v>289</v>
      </c>
      <c r="EN5" s="8" t="s">
        <v>289</v>
      </c>
      <c r="EO5" s="8">
        <v>0.33153626809385323</v>
      </c>
      <c r="EP5" s="8">
        <v>-0.12743588340063283</v>
      </c>
      <c r="EQ5" s="8">
        <v>-0.63473345016898008</v>
      </c>
      <c r="ER5" s="8" t="s">
        <v>289</v>
      </c>
      <c r="ES5" s="8" t="s">
        <v>289</v>
      </c>
      <c r="ET5" s="8" t="s">
        <v>289</v>
      </c>
      <c r="EU5" s="8">
        <v>-1.0192900271663943E-2</v>
      </c>
      <c r="EV5" s="8">
        <v>1.264138205442575E-3</v>
      </c>
      <c r="EW5" s="8" t="s">
        <v>289</v>
      </c>
      <c r="EX5" s="8">
        <v>-6.5266050646183085E-2</v>
      </c>
      <c r="EY5" s="8">
        <v>-9.1756926316331061E-2</v>
      </c>
      <c r="EZ5" s="8">
        <v>9.1006926172790322E-3</v>
      </c>
      <c r="FA5" s="8">
        <v>7.8250027261674276E-3</v>
      </c>
      <c r="FB5" s="8">
        <v>1.4658602265020188E-3</v>
      </c>
      <c r="FC5" s="8" t="s">
        <v>289</v>
      </c>
      <c r="FD5" s="8" t="s">
        <v>289</v>
      </c>
      <c r="FE5" s="8" t="s">
        <v>289</v>
      </c>
      <c r="FF5" s="8">
        <v>184</v>
      </c>
      <c r="FG5" s="8">
        <v>208</v>
      </c>
      <c r="FH5" s="8">
        <v>172</v>
      </c>
      <c r="FI5" s="8">
        <v>169</v>
      </c>
      <c r="FJ5" s="8">
        <v>135</v>
      </c>
      <c r="FK5" s="8">
        <v>129</v>
      </c>
      <c r="FL5" s="8">
        <v>121</v>
      </c>
      <c r="FM5" s="8">
        <v>122</v>
      </c>
      <c r="FN5" s="8" t="s">
        <v>289</v>
      </c>
      <c r="FO5" s="8" t="s">
        <v>289</v>
      </c>
      <c r="FP5" s="8">
        <v>0.88461538461538458</v>
      </c>
      <c r="FQ5" s="8">
        <v>0.58173076923076927</v>
      </c>
      <c r="FR5" s="8">
        <v>0.58653846153846156</v>
      </c>
      <c r="FS5" s="8">
        <v>1.069767441860465</v>
      </c>
      <c r="FT5" s="8">
        <v>1.2093023255813953</v>
      </c>
      <c r="FU5" s="8">
        <v>0.98255813953488369</v>
      </c>
      <c r="FV5" s="8">
        <v>0.78488372093023251</v>
      </c>
      <c r="FW5" s="8">
        <v>0.70348837209302328</v>
      </c>
      <c r="FX5" s="8">
        <v>0.70930232558139539</v>
      </c>
      <c r="FY5" s="8">
        <v>9.4736842105263161E-2</v>
      </c>
      <c r="FZ5" s="8">
        <v>-8.7976539589442824E-3</v>
      </c>
      <c r="GA5" s="8">
        <v>-0.12052117263843648</v>
      </c>
      <c r="GB5" s="8">
        <v>-0.14285714285714285</v>
      </c>
      <c r="GC5" s="8">
        <v>-0.17406143344709898</v>
      </c>
      <c r="GD5" s="8">
        <v>-0.17006802721088435</v>
      </c>
      <c r="GE5" s="8">
        <v>5.7692307692307696E-2</v>
      </c>
      <c r="GF5" s="8">
        <v>15.5</v>
      </c>
      <c r="GG5" s="8">
        <v>18.5</v>
      </c>
      <c r="GH5" s="8">
        <v>-1.3932847117104713E-2</v>
      </c>
      <c r="GI5" s="8">
        <v>-6.9254445964432226E-2</v>
      </c>
      <c r="GJ5" s="8" t="s">
        <v>289</v>
      </c>
      <c r="GK5" s="8">
        <v>28.8</v>
      </c>
      <c r="GL5" s="8">
        <v>16.733333333333334</v>
      </c>
      <c r="GM5" s="8">
        <v>7</v>
      </c>
      <c r="GN5" s="8">
        <v>-0.12755102040816327</v>
      </c>
      <c r="GO5" s="8" t="s">
        <v>289</v>
      </c>
      <c r="GP5" s="8">
        <v>1.7232710495591101E-2</v>
      </c>
      <c r="GQ5" s="8">
        <v>2.1670252084732E-2</v>
      </c>
      <c r="GR5" s="8">
        <v>1.2254228815436301E-2</v>
      </c>
      <c r="GS5" s="8">
        <v>1.2590709142386899E-2</v>
      </c>
      <c r="GT5" s="8">
        <v>8.4002483636140806E-3</v>
      </c>
      <c r="GU5" s="8">
        <v>7.9468907788395795E-3</v>
      </c>
      <c r="GV5" s="8">
        <v>7.6748146675527096E-3</v>
      </c>
      <c r="GW5" s="8">
        <v>6.6894590854644697E-3</v>
      </c>
      <c r="GX5" s="8" t="s">
        <v>289</v>
      </c>
      <c r="GY5" s="8" t="s">
        <v>289</v>
      </c>
      <c r="GZ5" s="8">
        <v>0.79522427465126655</v>
      </c>
      <c r="HA5" s="8">
        <v>0.35416360813633913</v>
      </c>
      <c r="HB5" s="8">
        <v>0.30869318267772239</v>
      </c>
      <c r="HC5" s="8">
        <v>1.4062664207708893</v>
      </c>
      <c r="HD5" s="8">
        <v>1.7683897053917097</v>
      </c>
      <c r="HE5" s="8">
        <v>1.0274583029269655</v>
      </c>
      <c r="HF5" s="8">
        <v>0.68549791995335752</v>
      </c>
      <c r="HG5" s="8">
        <v>0.62629927865268564</v>
      </c>
      <c r="HH5" s="8">
        <v>0.54588984637188676</v>
      </c>
      <c r="HI5" s="8">
        <v>0.27755835961071362</v>
      </c>
      <c r="HJ5" s="8">
        <v>1.3543214618680396E-2</v>
      </c>
      <c r="HK5" s="8">
        <v>-0.18659298022470749</v>
      </c>
      <c r="HL5" s="8">
        <v>-0.21322273829898186</v>
      </c>
      <c r="HM5" s="8">
        <v>-0.22978594792030424</v>
      </c>
      <c r="HN5" s="8">
        <v>-0.29375324166458772</v>
      </c>
      <c r="HO5" s="8">
        <v>0.22973806029983571</v>
      </c>
      <c r="HP5" s="8">
        <v>2.2634705528617079E-3</v>
      </c>
      <c r="HQ5" s="8">
        <v>2.4901493452489584E-3</v>
      </c>
      <c r="HR5" s="8">
        <v>1.8319584832068761E-2</v>
      </c>
      <c r="HS5" s="8">
        <v>5.5043246174328486E-2</v>
      </c>
      <c r="HT5" s="8" t="s">
        <v>289</v>
      </c>
      <c r="HU5" s="8">
        <v>6.4289342612028188E-3</v>
      </c>
      <c r="HV5" s="8">
        <v>2.3919365679224494E-3</v>
      </c>
      <c r="HW5" s="8">
        <v>1.4494342729449649E-3</v>
      </c>
      <c r="HX5" s="8">
        <v>-0.14304231248410013</v>
      </c>
      <c r="HY5" s="8">
        <v>5.66448038443923E-3</v>
      </c>
      <c r="HZ5" s="8">
        <v>8.5188159719109501E-3</v>
      </c>
      <c r="IA5" s="8">
        <v>1.4509077183902199E-2</v>
      </c>
      <c r="IB5" s="8">
        <v>5.7338415645062897E-3</v>
      </c>
      <c r="IC5" s="8">
        <v>4.3945065699517701E-3</v>
      </c>
      <c r="ID5" s="8">
        <v>1.1748671531677201E-3</v>
      </c>
      <c r="IE5" s="8">
        <v>1.82128371670842E-3</v>
      </c>
      <c r="IF5" s="8">
        <v>2.3886830604169499E-4</v>
      </c>
      <c r="IG5" s="8">
        <v>3.40645026881247E-4</v>
      </c>
      <c r="IH5" s="8">
        <v>0.66493752219988</v>
      </c>
      <c r="II5" s="8">
        <v>0.39040941836907195</v>
      </c>
      <c r="IJ5" s="8">
        <v>0.58713699458174806</v>
      </c>
      <c r="IK5" s="8">
        <v>1.6463370000313945E-2</v>
      </c>
      <c r="IL5" s="8">
        <v>2.3478062909417296E-2</v>
      </c>
      <c r="IM5" s="8">
        <v>1.4857082945305378</v>
      </c>
      <c r="IN5" s="8">
        <v>2.5304286874120314</v>
      </c>
      <c r="IO5" s="8">
        <v>0.7664157651572916</v>
      </c>
      <c r="IP5" s="8">
        <v>0.20490052610459278</v>
      </c>
      <c r="IQ5" s="8">
        <v>4.1659383740273025E-2</v>
      </c>
      <c r="IR5" s="8">
        <v>5.9409563910853912E-2</v>
      </c>
      <c r="IS5" s="8">
        <v>0.43349655889350558</v>
      </c>
      <c r="IT5" s="8">
        <v>-0.132236271578967</v>
      </c>
      <c r="IU5" s="8">
        <v>-0.65988806268177169</v>
      </c>
      <c r="IV5" s="8">
        <v>-0.5178680302663109</v>
      </c>
      <c r="IW5" s="8">
        <v>-0.92001342398378394</v>
      </c>
      <c r="IX5" s="8">
        <v>-0.88784401059861862</v>
      </c>
      <c r="IY5" s="8">
        <v>0.19194703922966139</v>
      </c>
      <c r="IZ5" s="8">
        <v>9.4015221111476508E-4</v>
      </c>
      <c r="JA5" s="8">
        <v>6.1694392934441523E-4</v>
      </c>
      <c r="JB5" s="8">
        <v>-6.2448523092667671E-2</v>
      </c>
      <c r="JC5" s="8">
        <v>-8.5236391250492538E-2</v>
      </c>
      <c r="JD5" s="8">
        <v>8.8080415829411406E-3</v>
      </c>
      <c r="JE5" s="8">
        <v>7.1042509749531125E-3</v>
      </c>
      <c r="JF5" s="8">
        <v>1.0921180248260505E-3</v>
      </c>
      <c r="JG5" s="8">
        <v>-2.60695687029511E-4</v>
      </c>
      <c r="JH5" s="8">
        <v>-0.2342027775243341</v>
      </c>
    </row>
    <row r="6" spans="1:268" x14ac:dyDescent="0.25">
      <c r="A6" s="3" t="s">
        <v>10</v>
      </c>
      <c r="B6" s="4">
        <v>43.28528</v>
      </c>
      <c r="C6" s="4">
        <v>-79.793890000000005</v>
      </c>
      <c r="D6" s="5">
        <v>42488</v>
      </c>
      <c r="E6" s="5" t="str">
        <f>CHOOSE(MONTH(D6),"Winter","Winter","Spring","Spring","Spring","Summer","Summer","Summer","Autumn","Autumn","Autumn","Winter")</f>
        <v>Spring</v>
      </c>
      <c r="F6" s="3">
        <v>1</v>
      </c>
      <c r="G6" s="3">
        <v>1</v>
      </c>
      <c r="H6" s="6">
        <v>3.3</v>
      </c>
      <c r="I6" s="6">
        <v>2.9</v>
      </c>
      <c r="J6" s="3">
        <v>0.1</v>
      </c>
      <c r="K6" s="3" t="s">
        <v>11</v>
      </c>
      <c r="L6" s="3" t="s">
        <v>21</v>
      </c>
      <c r="M6" s="3" t="s">
        <v>33</v>
      </c>
      <c r="N6" s="3" t="s">
        <v>31</v>
      </c>
      <c r="O6" s="5">
        <v>42487</v>
      </c>
      <c r="P6" s="3">
        <v>1</v>
      </c>
      <c r="Q6" s="8">
        <v>1097</v>
      </c>
      <c r="R6" s="8">
        <v>796</v>
      </c>
      <c r="S6" s="8">
        <v>593</v>
      </c>
      <c r="T6" s="8">
        <v>343</v>
      </c>
      <c r="U6" s="8">
        <v>293</v>
      </c>
      <c r="V6" s="8">
        <v>232</v>
      </c>
      <c r="W6" s="8">
        <v>205</v>
      </c>
      <c r="X6" s="8">
        <v>169</v>
      </c>
      <c r="Y6" s="8">
        <v>140</v>
      </c>
      <c r="Z6" s="8">
        <v>1.3781407035175879</v>
      </c>
      <c r="AA6" s="8">
        <v>1.8499156829679595</v>
      </c>
      <c r="AB6" s="8">
        <v>1.342327150084317</v>
      </c>
      <c r="AC6" s="8">
        <v>0.28499156829679595</v>
      </c>
      <c r="AD6" s="8">
        <v>0.23608768971332209</v>
      </c>
      <c r="AE6" s="8">
        <v>2.3206997084548107</v>
      </c>
      <c r="AF6" s="8">
        <v>1.7288629737609329</v>
      </c>
      <c r="AG6" s="8">
        <v>0.85422740524781338</v>
      </c>
      <c r="AH6" s="8">
        <v>0.67638483965014573</v>
      </c>
      <c r="AI6" s="8">
        <v>0.49271137026239065</v>
      </c>
      <c r="AJ6" s="8">
        <v>0.40816326530612246</v>
      </c>
      <c r="AK6" s="8">
        <v>0.26709401709401709</v>
      </c>
      <c r="AL6" s="8">
        <v>-7.8616352201257858E-2</v>
      </c>
      <c r="AM6" s="8">
        <v>-0.19304347826086957</v>
      </c>
      <c r="AN6" s="8">
        <v>-0.2518248175182482</v>
      </c>
      <c r="AO6" s="8">
        <v>-0.33984375</v>
      </c>
      <c r="AP6" s="8">
        <v>-0.42028985507246375</v>
      </c>
      <c r="AQ6" s="8">
        <v>0.76391231028667794</v>
      </c>
      <c r="AR6" s="8">
        <v>5.5</v>
      </c>
      <c r="AS6" s="8">
        <v>19</v>
      </c>
      <c r="AT6" s="8">
        <v>-0.11542403406999077</v>
      </c>
      <c r="AU6" s="8">
        <v>-0.55441380299192289</v>
      </c>
      <c r="AV6" s="8">
        <v>-106.62162162162167</v>
      </c>
      <c r="AW6" s="8">
        <v>-21.800000000000011</v>
      </c>
      <c r="AX6" s="8">
        <v>9.1999999999999957</v>
      </c>
      <c r="AY6" s="8">
        <v>-9.3999999999999986</v>
      </c>
      <c r="AZ6" s="8">
        <v>-0.14614830813534918</v>
      </c>
      <c r="BA6" s="8" t="s">
        <v>289</v>
      </c>
      <c r="BB6" s="8">
        <v>158</v>
      </c>
      <c r="BC6" s="8">
        <v>235</v>
      </c>
      <c r="BD6" s="8">
        <v>137</v>
      </c>
      <c r="BE6" s="8">
        <v>122</v>
      </c>
      <c r="BF6" s="8">
        <v>74</v>
      </c>
      <c r="BG6" s="8">
        <v>66</v>
      </c>
      <c r="BH6" s="8" t="s">
        <v>289</v>
      </c>
      <c r="BI6" s="8">
        <v>34</v>
      </c>
      <c r="BJ6" s="8" t="s">
        <v>289</v>
      </c>
      <c r="BK6" s="8" t="s">
        <v>289</v>
      </c>
      <c r="BL6" s="8">
        <v>0.67234042553191486</v>
      </c>
      <c r="BM6" s="8" t="s">
        <v>289</v>
      </c>
      <c r="BN6" s="8">
        <v>0.14468085106382977</v>
      </c>
      <c r="BO6" s="8">
        <v>1.1532846715328466</v>
      </c>
      <c r="BP6" s="8">
        <v>1.7153284671532847</v>
      </c>
      <c r="BQ6" s="8">
        <v>0.89051094890510951</v>
      </c>
      <c r="BR6" s="8">
        <v>0.54014598540145986</v>
      </c>
      <c r="BS6" s="8" t="s">
        <v>289</v>
      </c>
      <c r="BT6" s="8">
        <v>0.24817518248175183</v>
      </c>
      <c r="BU6" s="8">
        <v>0.26344086021505375</v>
      </c>
      <c r="BV6" s="8">
        <v>-5.7915057915057917E-2</v>
      </c>
      <c r="BW6" s="8">
        <v>-0.29857819905213268</v>
      </c>
      <c r="BX6" s="8">
        <v>-0.34975369458128081</v>
      </c>
      <c r="BY6" s="8" t="s">
        <v>289</v>
      </c>
      <c r="BZ6" s="8">
        <v>-0.60233918128654973</v>
      </c>
      <c r="CA6" s="8">
        <v>8.9361702127659579E-2</v>
      </c>
      <c r="CB6" s="8">
        <v>16.5</v>
      </c>
      <c r="CC6" s="8">
        <v>20.5</v>
      </c>
      <c r="CD6" s="8">
        <v>-6.641139164772053E-2</v>
      </c>
      <c r="CE6" s="8">
        <v>-0.16879562043795632</v>
      </c>
      <c r="CF6" s="8" t="s">
        <v>289</v>
      </c>
      <c r="CG6" s="8">
        <v>85.4</v>
      </c>
      <c r="CH6" s="8">
        <v>18.600000000000001</v>
      </c>
      <c r="CI6" s="8">
        <v>5.6000000000000014</v>
      </c>
      <c r="CJ6" s="8">
        <v>-0.26208651399491095</v>
      </c>
      <c r="CK6" s="8">
        <v>6.1759068630635704E-3</v>
      </c>
      <c r="CL6" s="8">
        <v>1.0230219922959799E-2</v>
      </c>
      <c r="CM6" s="8">
        <v>1.6275247558951302E-2</v>
      </c>
      <c r="CN6" s="8">
        <v>8.7272040545940399E-3</v>
      </c>
      <c r="CO6" s="8">
        <v>7.6208957470953404E-3</v>
      </c>
      <c r="CP6" s="8">
        <v>3.5933912731707001E-3</v>
      </c>
      <c r="CQ6" s="8">
        <v>2.9246453195810301E-3</v>
      </c>
      <c r="CR6" s="8">
        <v>2.2159602958709002E-3</v>
      </c>
      <c r="CS6" s="8" t="s">
        <v>289</v>
      </c>
      <c r="CT6" s="8">
        <v>0.60369248262228581</v>
      </c>
      <c r="CU6" s="8">
        <v>0.37946623181573996</v>
      </c>
      <c r="CV6" s="8">
        <v>0.62857538024564374</v>
      </c>
      <c r="CW6" s="8">
        <v>0.13615524358965178</v>
      </c>
      <c r="CX6" s="8" t="s">
        <v>289</v>
      </c>
      <c r="CY6" s="8">
        <v>1.1722219234205444</v>
      </c>
      <c r="CZ6" s="8">
        <v>1.8648867904473869</v>
      </c>
      <c r="DA6" s="8">
        <v>0.87323450894718868</v>
      </c>
      <c r="DB6" s="8">
        <v>0.41174598997477579</v>
      </c>
      <c r="DC6" s="8">
        <v>0.2539141152204879</v>
      </c>
      <c r="DD6" s="8" t="s">
        <v>289</v>
      </c>
      <c r="DE6" s="8">
        <v>0.30189213526036901</v>
      </c>
      <c r="DF6" s="8">
        <v>-6.7671981509702786E-2</v>
      </c>
      <c r="DG6" s="8">
        <v>-0.41668544780901756</v>
      </c>
      <c r="DH6" s="8">
        <v>-0.49799465721499003</v>
      </c>
      <c r="DI6" s="8">
        <v>-0.59500557153256117</v>
      </c>
      <c r="DJ6" s="8" t="s">
        <v>289</v>
      </c>
      <c r="DK6" s="8">
        <v>9.2349800697139536E-2</v>
      </c>
      <c r="DL6" s="8">
        <v>1.4605980832129708E-3</v>
      </c>
      <c r="DM6" s="8">
        <v>1.7949710600078054E-3</v>
      </c>
      <c r="DN6" s="8">
        <v>-5.977223995774892E-2</v>
      </c>
      <c r="DO6" s="8">
        <v>-0.11310180093840767</v>
      </c>
      <c r="DP6" s="8">
        <v>8.7547381219730235E-3</v>
      </c>
      <c r="DQ6" s="8">
        <v>6.6462339833378058E-3</v>
      </c>
      <c r="DR6" s="8">
        <v>1.6317251759270816E-3</v>
      </c>
      <c r="DS6" s="8" t="s">
        <v>289</v>
      </c>
      <c r="DT6" s="8" t="s">
        <v>289</v>
      </c>
      <c r="DU6" s="8">
        <v>5.2085546776652301E-3</v>
      </c>
      <c r="DV6" s="8">
        <v>7.7943978831171903E-3</v>
      </c>
      <c r="DW6" s="8">
        <v>1.5081099234521301E-2</v>
      </c>
      <c r="DX6" s="8">
        <v>7.8422930091619492E-3</v>
      </c>
      <c r="DY6" s="8">
        <v>6.0571813955903001E-3</v>
      </c>
      <c r="DZ6" s="8">
        <v>1.74737744964659E-3</v>
      </c>
      <c r="EA6" s="8" t="s">
        <v>289</v>
      </c>
      <c r="EB6" s="8" t="s">
        <v>289</v>
      </c>
      <c r="EC6" s="8" t="s">
        <v>289</v>
      </c>
      <c r="ED6" s="8">
        <v>0.6682433660394802</v>
      </c>
      <c r="EE6" s="8">
        <v>0.34536969730579181</v>
      </c>
      <c r="EF6" s="8">
        <v>0.51683221242092681</v>
      </c>
      <c r="EG6" s="8" t="s">
        <v>289</v>
      </c>
      <c r="EH6" s="8" t="s">
        <v>289</v>
      </c>
      <c r="EI6" s="8">
        <v>0.9938927140328977</v>
      </c>
      <c r="EJ6" s="8">
        <v>1.9230471517580943</v>
      </c>
      <c r="EK6" s="8">
        <v>0.77237376727876028</v>
      </c>
      <c r="EL6" s="8">
        <v>0.22281460889119722</v>
      </c>
      <c r="EM6" s="8" t="s">
        <v>289</v>
      </c>
      <c r="EN6" s="8" t="s">
        <v>289</v>
      </c>
      <c r="EO6" s="8">
        <v>0.3157825049804342</v>
      </c>
      <c r="EP6" s="8">
        <v>-0.12843015221937579</v>
      </c>
      <c r="EQ6" s="8">
        <v>-0.63557090785292913</v>
      </c>
      <c r="ER6" s="8" t="s">
        <v>289</v>
      </c>
      <c r="ES6" s="8" t="s">
        <v>289</v>
      </c>
      <c r="ET6" s="8" t="s">
        <v>289</v>
      </c>
      <c r="EU6" s="8">
        <v>-3.1758378683116703E-3</v>
      </c>
      <c r="EV6" s="8">
        <v>1.2623461661860303E-3</v>
      </c>
      <c r="EW6" s="8" t="s">
        <v>289</v>
      </c>
      <c r="EX6" s="8">
        <v>-6.5665681779757665E-2</v>
      </c>
      <c r="EY6" s="8">
        <v>-9.228933635820101E-2</v>
      </c>
      <c r="EZ6" s="8">
        <v>8.4844932740402324E-3</v>
      </c>
      <c r="FA6" s="8">
        <v>7.2675433009862069E-3</v>
      </c>
      <c r="FB6" s="8">
        <v>1.4655100181698755E-3</v>
      </c>
      <c r="FC6" s="8" t="s">
        <v>289</v>
      </c>
      <c r="FD6" s="8" t="s">
        <v>289</v>
      </c>
      <c r="FE6" s="8" t="s">
        <v>289</v>
      </c>
      <c r="FF6" s="8">
        <v>186</v>
      </c>
      <c r="FG6" s="8">
        <v>199</v>
      </c>
      <c r="FH6" s="8">
        <v>176</v>
      </c>
      <c r="FI6" s="8">
        <v>162</v>
      </c>
      <c r="FJ6" s="8">
        <v>128</v>
      </c>
      <c r="FK6" s="8">
        <v>122</v>
      </c>
      <c r="FL6" s="8">
        <v>109</v>
      </c>
      <c r="FM6" s="8">
        <v>97</v>
      </c>
      <c r="FN6" s="8" t="s">
        <v>289</v>
      </c>
      <c r="FO6" s="8" t="s">
        <v>289</v>
      </c>
      <c r="FP6" s="8">
        <v>0.9346733668341709</v>
      </c>
      <c r="FQ6" s="8">
        <v>0.54773869346733672</v>
      </c>
      <c r="FR6" s="8">
        <v>0.48743718592964824</v>
      </c>
      <c r="FS6" s="8">
        <v>1.0568181818181819</v>
      </c>
      <c r="FT6" s="8">
        <v>1.1306818181818181</v>
      </c>
      <c r="FU6" s="8">
        <v>0.92045454545454541</v>
      </c>
      <c r="FV6" s="8">
        <v>0.72727272727272729</v>
      </c>
      <c r="FW6" s="8">
        <v>0.61931818181818177</v>
      </c>
      <c r="FX6" s="8">
        <v>0.55113636363636365</v>
      </c>
      <c r="FY6" s="8">
        <v>6.133333333333333E-2</v>
      </c>
      <c r="FZ6" s="8">
        <v>-4.142011834319527E-2</v>
      </c>
      <c r="GA6" s="8">
        <v>-0.15789473684210525</v>
      </c>
      <c r="GB6" s="8">
        <v>-0.18120805369127516</v>
      </c>
      <c r="GC6" s="8">
        <v>-0.23508771929824562</v>
      </c>
      <c r="GD6" s="8">
        <v>-0.2893772893772894</v>
      </c>
      <c r="GE6" s="8">
        <v>5.0251256281407038E-2</v>
      </c>
      <c r="GF6" s="8">
        <v>10</v>
      </c>
      <c r="GG6" s="8">
        <v>13</v>
      </c>
      <c r="GH6" s="8">
        <v>-6.285072951739612E-2</v>
      </c>
      <c r="GI6" s="8">
        <v>-0.29946524064171087</v>
      </c>
      <c r="GJ6" s="8" t="s">
        <v>289</v>
      </c>
      <c r="GK6" s="8">
        <v>17</v>
      </c>
      <c r="GL6" s="8">
        <v>11.600000000000001</v>
      </c>
      <c r="GM6" s="8">
        <v>1.8000000000000007</v>
      </c>
      <c r="GN6" s="8">
        <v>-0.20519480519480521</v>
      </c>
      <c r="GO6" s="8" t="s">
        <v>289</v>
      </c>
      <c r="GP6" s="8">
        <v>1.7530679702758699E-2</v>
      </c>
      <c r="GQ6" s="8">
        <v>2.0577799528837201E-2</v>
      </c>
      <c r="GR6" s="8">
        <v>1.27249397337436E-2</v>
      </c>
      <c r="GS6" s="8">
        <v>1.1789388023316799E-2</v>
      </c>
      <c r="GT6" s="8">
        <v>7.62627413496375E-3</v>
      </c>
      <c r="GU6" s="8">
        <v>7.2010746225714597E-3</v>
      </c>
      <c r="GV6" s="8">
        <v>6.3146981410682201E-3</v>
      </c>
      <c r="GW6" s="8">
        <v>4.0739099495112896E-3</v>
      </c>
      <c r="GX6" s="8" t="s">
        <v>289</v>
      </c>
      <c r="GY6" s="8" t="s">
        <v>289</v>
      </c>
      <c r="GZ6" s="8">
        <v>0.85192197922774271</v>
      </c>
      <c r="HA6" s="8">
        <v>0.30686945570730068</v>
      </c>
      <c r="HB6" s="8">
        <v>0.19797597618745466</v>
      </c>
      <c r="HC6" s="8">
        <v>1.3776630828569967</v>
      </c>
      <c r="HD6" s="8">
        <v>1.617123535309926</v>
      </c>
      <c r="HE6" s="8">
        <v>0.92647888870185113</v>
      </c>
      <c r="HF6" s="8">
        <v>0.59931711226424378</v>
      </c>
      <c r="HG6" s="8">
        <v>0.49624581909202287</v>
      </c>
      <c r="HH6" s="8">
        <v>0.32015161051869045</v>
      </c>
      <c r="HI6" s="8">
        <v>0.23580221834535786</v>
      </c>
      <c r="HJ6" s="8">
        <v>-3.8163465859566599E-2</v>
      </c>
      <c r="HK6" s="8">
        <v>-0.25053373384374455</v>
      </c>
      <c r="HL6" s="8">
        <v>-0.27721876600081274</v>
      </c>
      <c r="HM6" s="8">
        <v>-0.33667875591035823</v>
      </c>
      <c r="HN6" s="8">
        <v>-0.51497751020747962</v>
      </c>
      <c r="HO6" s="8">
        <v>0.23354003241602475</v>
      </c>
      <c r="HP6" s="8">
        <v>1.613781088963125E-3</v>
      </c>
      <c r="HQ6" s="8">
        <v>1.8263808451592697E-3</v>
      </c>
      <c r="HR6" s="8">
        <v>-4.755905466491888E-2</v>
      </c>
      <c r="HS6" s="8">
        <v>-0.13468095384934964</v>
      </c>
      <c r="HT6" s="8" t="s">
        <v>289</v>
      </c>
      <c r="HU6" s="8">
        <v>4.9694158136845412E-3</v>
      </c>
      <c r="HV6" s="8">
        <v>1.783736608922453E-3</v>
      </c>
      <c r="HW6" s="8">
        <v>7.9465424641966169E-4</v>
      </c>
      <c r="HX6" s="8">
        <v>-0.22701062752091419</v>
      </c>
      <c r="HY6" s="8">
        <v>6.5106293186545303E-3</v>
      </c>
      <c r="HZ6" s="8">
        <v>9.9688833579420991E-3</v>
      </c>
      <c r="IA6" s="8">
        <v>1.6322851181030201E-2</v>
      </c>
      <c r="IB6" s="8">
        <v>6.2436908483505197E-3</v>
      </c>
      <c r="IC6" s="8">
        <v>4.5536393299698804E-3</v>
      </c>
      <c r="ID6" s="8">
        <v>1.16570724640041E-3</v>
      </c>
      <c r="IE6" s="8">
        <v>1.84091844130307E-3</v>
      </c>
      <c r="IF6" s="8">
        <v>3.5471533192321599E-4</v>
      </c>
      <c r="IG6" s="8">
        <v>4.1242441511712898E-4</v>
      </c>
      <c r="IH6" s="8">
        <v>0.65309514465003582</v>
      </c>
      <c r="II6" s="8">
        <v>0.39886593625389033</v>
      </c>
      <c r="IJ6" s="8">
        <v>0.61073174333216718</v>
      </c>
      <c r="IK6" s="8">
        <v>2.1731211538303596E-2</v>
      </c>
      <c r="IL6" s="8">
        <v>2.5266689657529501E-2</v>
      </c>
      <c r="IM6" s="8">
        <v>1.5966330813089047</v>
      </c>
      <c r="IN6" s="8">
        <v>2.6142952265713841</v>
      </c>
      <c r="IO6" s="8">
        <v>0.72931851377184653</v>
      </c>
      <c r="IP6" s="8">
        <v>0.18670162804559273</v>
      </c>
      <c r="IQ6" s="8">
        <v>5.6811802592200082E-2</v>
      </c>
      <c r="IR6" s="8">
        <v>6.6054586162939938E-2</v>
      </c>
      <c r="IS6" s="8">
        <v>0.44664177256564269</v>
      </c>
      <c r="IT6" s="8">
        <v>-0.15652494556237961</v>
      </c>
      <c r="IU6" s="8">
        <v>-0.68534360510977632</v>
      </c>
      <c r="IV6" s="8">
        <v>-0.54458691190951802</v>
      </c>
      <c r="IW6" s="8">
        <v>-0.89248454180233561</v>
      </c>
      <c r="IX6" s="8">
        <v>-0.87607654050682193</v>
      </c>
      <c r="IY6" s="8">
        <v>0.22821947393117553</v>
      </c>
      <c r="IZ6" s="8">
        <v>8.489402825944156E-4</v>
      </c>
      <c r="JA6" s="8">
        <v>5.1133468514308594E-4</v>
      </c>
      <c r="JB6" s="8">
        <v>-6.929300875585119E-2</v>
      </c>
      <c r="JC6" s="8">
        <v>-9.3135093083137707E-2</v>
      </c>
      <c r="JD6" s="8">
        <v>9.9529056507791352E-3</v>
      </c>
      <c r="JE6" s="8">
        <v>7.8440448269247332E-3</v>
      </c>
      <c r="JF6" s="8">
        <v>1.0182064026594191E-3</v>
      </c>
      <c r="JG6" s="8">
        <v>-5.2379823173396103E-4</v>
      </c>
      <c r="JH6" s="8">
        <v>-0.22179086072049337</v>
      </c>
    </row>
    <row r="7" spans="1:268" x14ac:dyDescent="0.25">
      <c r="A7" s="3" t="s">
        <v>10</v>
      </c>
      <c r="B7" s="4">
        <v>43.28528</v>
      </c>
      <c r="C7" s="4">
        <v>-79.793890000000005</v>
      </c>
      <c r="D7" s="5">
        <v>43323</v>
      </c>
      <c r="E7" s="5" t="str">
        <f>CHOOSE(MONTH(D7),"Winter","Winter","Spring","Spring","Spring","Summer","Summer","Summer","Autumn","Autumn","Autumn","Winter")</f>
        <v>Summer</v>
      </c>
      <c r="F7" s="3">
        <v>1</v>
      </c>
      <c r="G7" s="3">
        <v>1</v>
      </c>
      <c r="H7" s="6">
        <v>4.2</v>
      </c>
      <c r="I7" s="6">
        <v>26.4</v>
      </c>
      <c r="J7" s="3">
        <v>0.1</v>
      </c>
      <c r="K7" s="3" t="s">
        <v>11</v>
      </c>
      <c r="L7" s="3" t="s">
        <v>21</v>
      </c>
      <c r="M7" s="3" t="s">
        <v>33</v>
      </c>
      <c r="N7" s="3" t="s">
        <v>32</v>
      </c>
      <c r="O7" s="5">
        <v>43322</v>
      </c>
      <c r="P7" s="3">
        <v>1</v>
      </c>
      <c r="Q7" s="8">
        <v>1081</v>
      </c>
      <c r="R7" s="8">
        <v>836</v>
      </c>
      <c r="S7" s="8">
        <v>681</v>
      </c>
      <c r="T7" s="8">
        <v>369</v>
      </c>
      <c r="U7" s="8">
        <v>376</v>
      </c>
      <c r="V7" s="8">
        <v>235</v>
      </c>
      <c r="W7" s="8">
        <v>232</v>
      </c>
      <c r="X7" s="8">
        <v>187</v>
      </c>
      <c r="Y7" s="8">
        <v>170</v>
      </c>
      <c r="Z7" s="8">
        <v>1.2930622009569377</v>
      </c>
      <c r="AA7" s="8">
        <v>1.5873715124816445</v>
      </c>
      <c r="AB7" s="8">
        <v>1.2276064610866373</v>
      </c>
      <c r="AC7" s="8">
        <v>0.27459618208516889</v>
      </c>
      <c r="AD7" s="8">
        <v>0.24963289280469897</v>
      </c>
      <c r="AE7" s="8">
        <v>2.2655826558265582</v>
      </c>
      <c r="AF7" s="8">
        <v>1.8455284552845528</v>
      </c>
      <c r="AG7" s="8">
        <v>1.018970189701897</v>
      </c>
      <c r="AH7" s="8">
        <v>0.63685636856368566</v>
      </c>
      <c r="AI7" s="8">
        <v>0.50677506775067749</v>
      </c>
      <c r="AJ7" s="8">
        <v>0.46070460704607047</v>
      </c>
      <c r="AK7" s="8">
        <v>0.29714285714285715</v>
      </c>
      <c r="AL7" s="8">
        <v>9.3959731543624154E-3</v>
      </c>
      <c r="AM7" s="8">
        <v>-0.22185430463576158</v>
      </c>
      <c r="AN7" s="8">
        <v>-0.22795341098169716</v>
      </c>
      <c r="AO7" s="8">
        <v>-0.3273381294964029</v>
      </c>
      <c r="AP7" s="8">
        <v>-0.36920222634508348</v>
      </c>
      <c r="AQ7" s="8">
        <v>0.68575624082232012</v>
      </c>
      <c r="AR7" s="8">
        <v>74</v>
      </c>
      <c r="AS7" s="8">
        <v>75.5</v>
      </c>
      <c r="AT7" s="8">
        <v>1.1856368563685651E-2</v>
      </c>
      <c r="AU7" s="8">
        <v>3.1616982836495069E-2</v>
      </c>
      <c r="AV7" s="8">
        <v>-24.756756756756772</v>
      </c>
      <c r="AW7" s="8">
        <v>31.800000000000011</v>
      </c>
      <c r="AX7" s="8">
        <v>78.466666666666669</v>
      </c>
      <c r="AY7" s="8">
        <v>46.800000000000004</v>
      </c>
      <c r="AZ7" s="8">
        <v>-0.13117996044825314</v>
      </c>
      <c r="BA7" s="8" t="s">
        <v>289</v>
      </c>
      <c r="BB7" s="8">
        <v>272</v>
      </c>
      <c r="BC7" s="8">
        <v>386</v>
      </c>
      <c r="BD7" s="8">
        <v>186</v>
      </c>
      <c r="BE7" s="8">
        <v>245</v>
      </c>
      <c r="BF7" s="8">
        <v>78</v>
      </c>
      <c r="BG7" s="8">
        <v>91</v>
      </c>
      <c r="BH7" s="8">
        <v>82</v>
      </c>
      <c r="BI7" s="8">
        <v>63</v>
      </c>
      <c r="BJ7" s="8" t="s">
        <v>289</v>
      </c>
      <c r="BK7" s="8" t="s">
        <v>289</v>
      </c>
      <c r="BL7" s="8">
        <v>0.70466321243523311</v>
      </c>
      <c r="BM7" s="8">
        <v>0.21243523316062177</v>
      </c>
      <c r="BN7" s="8">
        <v>0.16321243523316062</v>
      </c>
      <c r="BO7" s="8">
        <v>1.4623655913978495</v>
      </c>
      <c r="BP7" s="8">
        <v>2.075268817204301</v>
      </c>
      <c r="BQ7" s="8">
        <v>1.3172043010752688</v>
      </c>
      <c r="BR7" s="8">
        <v>0.41935483870967744</v>
      </c>
      <c r="BS7" s="8">
        <v>0.44086021505376344</v>
      </c>
      <c r="BT7" s="8">
        <v>0.33870967741935482</v>
      </c>
      <c r="BU7" s="8">
        <v>0.34965034965034963</v>
      </c>
      <c r="BV7" s="8">
        <v>0.1368909512761021</v>
      </c>
      <c r="BW7" s="8">
        <v>-0.40909090909090912</v>
      </c>
      <c r="BX7" s="8">
        <v>-0.34296028880866425</v>
      </c>
      <c r="BY7" s="8">
        <v>-0.38805970149253732</v>
      </c>
      <c r="BZ7" s="8">
        <v>-0.49397590361445781</v>
      </c>
      <c r="CA7" s="8">
        <v>0.22279792746113988</v>
      </c>
      <c r="CB7" s="8">
        <v>113</v>
      </c>
      <c r="CC7" s="8">
        <v>106.5</v>
      </c>
      <c r="CD7" s="8">
        <v>0.10098749177090191</v>
      </c>
      <c r="CE7" s="8">
        <v>0.14815530229862858</v>
      </c>
      <c r="CF7" s="8" t="s">
        <v>289</v>
      </c>
      <c r="CG7" s="8">
        <v>148.4</v>
      </c>
      <c r="CH7" s="8">
        <v>116.6</v>
      </c>
      <c r="CI7" s="8">
        <v>83.6</v>
      </c>
      <c r="CJ7" s="8">
        <v>-0.18693009118541035</v>
      </c>
      <c r="CK7" s="8">
        <v>4.7346525825559998E-3</v>
      </c>
      <c r="CL7" s="8">
        <v>1.40626495704054E-2</v>
      </c>
      <c r="CM7" s="8">
        <v>3.1197482720017398E-2</v>
      </c>
      <c r="CN7" s="8">
        <v>1.2639601714909E-2</v>
      </c>
      <c r="CO7" s="8">
        <v>1.8097843974828699E-2</v>
      </c>
      <c r="CP7" s="8">
        <v>4.9472874961793397E-3</v>
      </c>
      <c r="CQ7" s="8">
        <v>6.6075846552848799E-3</v>
      </c>
      <c r="CR7" s="8">
        <v>5.8199213817715601E-3</v>
      </c>
      <c r="CS7" s="8">
        <v>3.8781450130045401E-3</v>
      </c>
      <c r="CT7" s="8">
        <v>0.33668282487249013</v>
      </c>
      <c r="CU7" s="8">
        <v>0.15176392996342877</v>
      </c>
      <c r="CV7" s="8">
        <v>0.45076231619746393</v>
      </c>
      <c r="CW7" s="8">
        <v>0.18655099304013059</v>
      </c>
      <c r="CX7" s="8">
        <v>0.12430954919693525</v>
      </c>
      <c r="CY7" s="8">
        <v>1.1125864475474609</v>
      </c>
      <c r="CZ7" s="8">
        <v>2.4682330522502549</v>
      </c>
      <c r="DA7" s="8">
        <v>1.4318365707268645</v>
      </c>
      <c r="DB7" s="8">
        <v>0.39141166057026805</v>
      </c>
      <c r="DC7" s="8">
        <v>0.46045132695175761</v>
      </c>
      <c r="DD7" s="8">
        <v>0.30682493803820471</v>
      </c>
      <c r="DE7" s="8">
        <v>0.42333748341901006</v>
      </c>
      <c r="DF7" s="8">
        <v>0.17757631245663463</v>
      </c>
      <c r="DG7" s="8">
        <v>-0.43738913268867025</v>
      </c>
      <c r="DH7" s="8">
        <v>-0.31339734253133633</v>
      </c>
      <c r="DI7" s="8">
        <v>-0.3694396814814665</v>
      </c>
      <c r="DJ7" s="8">
        <v>-0.53042687033688241</v>
      </c>
      <c r="DK7" s="8">
        <v>4.5614188435252251E-2</v>
      </c>
      <c r="DL7" s="8">
        <v>9.3043993692845297E-3</v>
      </c>
      <c r="DM7" s="8">
        <v>8.4742507897317583E-3</v>
      </c>
      <c r="DN7" s="8">
        <v>0.11804829733980526</v>
      </c>
      <c r="DO7" s="8">
        <v>0.16245849901626405</v>
      </c>
      <c r="DP7" s="8">
        <v>2.2296708297437521E-2</v>
      </c>
      <c r="DQ7" s="8">
        <v>1.770405229181056E-2</v>
      </c>
      <c r="DR7" s="8">
        <v>9.5608098432421844E-3</v>
      </c>
      <c r="DS7" s="8">
        <v>7.2105336003005912E-3</v>
      </c>
      <c r="DT7" s="8">
        <v>-0.19358000647643744</v>
      </c>
      <c r="DU7" s="8">
        <v>8.7243430316448194E-3</v>
      </c>
      <c r="DV7" s="8">
        <v>1.5215872786939101E-2</v>
      </c>
      <c r="DW7" s="8">
        <v>3.2510168850421899E-2</v>
      </c>
      <c r="DX7" s="8">
        <v>1.43840219825506E-2</v>
      </c>
      <c r="DY7" s="8">
        <v>1.11950291320681E-2</v>
      </c>
      <c r="DZ7" s="8">
        <v>3.1785727478563699E-3</v>
      </c>
      <c r="EA7" s="8" t="s">
        <v>289</v>
      </c>
      <c r="EB7" s="8" t="s">
        <v>289</v>
      </c>
      <c r="EC7" s="8" t="s">
        <v>289</v>
      </c>
      <c r="ED7" s="8">
        <v>0.57337118637936846</v>
      </c>
      <c r="EE7" s="8">
        <v>0.26835735833256369</v>
      </c>
      <c r="EF7" s="8">
        <v>0.46803425897130146</v>
      </c>
      <c r="EG7" s="8" t="s">
        <v>289</v>
      </c>
      <c r="EH7" s="8" t="s">
        <v>289</v>
      </c>
      <c r="EI7" s="8">
        <v>1.0578315860054739</v>
      </c>
      <c r="EJ7" s="8">
        <v>2.2601584514998869</v>
      </c>
      <c r="EK7" s="8">
        <v>0.77829616401093527</v>
      </c>
      <c r="EL7" s="8">
        <v>0.2209794139436333</v>
      </c>
      <c r="EM7" s="8" t="s">
        <v>289</v>
      </c>
      <c r="EN7" s="8" t="s">
        <v>289</v>
      </c>
      <c r="EO7" s="8">
        <v>0.38653288490322651</v>
      </c>
      <c r="EP7" s="8">
        <v>-0.12467205433824544</v>
      </c>
      <c r="EQ7" s="8">
        <v>-0.63802925517000586</v>
      </c>
      <c r="ER7" s="8" t="s">
        <v>289</v>
      </c>
      <c r="ES7" s="8" t="s">
        <v>289</v>
      </c>
      <c r="ET7" s="8" t="s">
        <v>289</v>
      </c>
      <c r="EU7" s="8">
        <v>2.5587403381871553E-2</v>
      </c>
      <c r="EV7" s="8">
        <v>2.413731766864614E-3</v>
      </c>
      <c r="EW7" s="8" t="s">
        <v>289</v>
      </c>
      <c r="EX7" s="8">
        <v>-6.2947738934545958E-2</v>
      </c>
      <c r="EY7" s="8">
        <v>-8.7906892696124062E-2</v>
      </c>
      <c r="EZ7" s="8">
        <v>2.0803022047353761E-2</v>
      </c>
      <c r="FA7" s="8">
        <v>1.7627036385238198E-2</v>
      </c>
      <c r="FB7" s="8">
        <v>2.7872467413544225E-3</v>
      </c>
      <c r="FC7" s="8" t="s">
        <v>289</v>
      </c>
      <c r="FD7" s="8" t="s">
        <v>289</v>
      </c>
      <c r="FE7" s="8" t="s">
        <v>289</v>
      </c>
      <c r="FF7" s="8">
        <v>267</v>
      </c>
      <c r="FG7" s="8">
        <v>348</v>
      </c>
      <c r="FH7" s="8">
        <v>241</v>
      </c>
      <c r="FI7" s="8">
        <v>251</v>
      </c>
      <c r="FJ7" s="8">
        <v>111</v>
      </c>
      <c r="FK7" s="8">
        <v>110</v>
      </c>
      <c r="FL7" s="8">
        <v>117</v>
      </c>
      <c r="FM7" s="8">
        <v>108</v>
      </c>
      <c r="FN7" s="8" t="s">
        <v>289</v>
      </c>
      <c r="FO7" s="8" t="s">
        <v>289</v>
      </c>
      <c r="FP7" s="8">
        <v>0.76724137931034486</v>
      </c>
      <c r="FQ7" s="8">
        <v>0.33620689655172414</v>
      </c>
      <c r="FR7" s="8">
        <v>0.31034482758620691</v>
      </c>
      <c r="FS7" s="8">
        <v>1.107883817427386</v>
      </c>
      <c r="FT7" s="8">
        <v>1.4439834024896265</v>
      </c>
      <c r="FU7" s="8">
        <v>1.04149377593361</v>
      </c>
      <c r="FV7" s="8">
        <v>0.46058091286307051</v>
      </c>
      <c r="FW7" s="8">
        <v>0.48547717842323651</v>
      </c>
      <c r="FX7" s="8">
        <v>0.44813278008298757</v>
      </c>
      <c r="FY7" s="8">
        <v>0.18166383701188454</v>
      </c>
      <c r="FZ7" s="8">
        <v>2.032520325203252E-2</v>
      </c>
      <c r="GA7" s="8">
        <v>-0.36931818181818182</v>
      </c>
      <c r="GB7" s="8">
        <v>-0.37321937321937321</v>
      </c>
      <c r="GC7" s="8">
        <v>-0.34636871508379891</v>
      </c>
      <c r="GD7" s="8">
        <v>-0.38108882521489973</v>
      </c>
      <c r="GE7" s="8">
        <v>7.4712643678160925E-2</v>
      </c>
      <c r="GF7" s="8">
        <v>75</v>
      </c>
      <c r="GG7" s="8">
        <v>75.5</v>
      </c>
      <c r="GH7" s="8">
        <v>1.8349837165859393E-2</v>
      </c>
      <c r="GI7" s="8">
        <v>3.2898636633076482E-2</v>
      </c>
      <c r="GJ7" s="8" t="s">
        <v>289</v>
      </c>
      <c r="GK7" s="8">
        <v>91.4</v>
      </c>
      <c r="GL7" s="8">
        <v>79.333333333333329</v>
      </c>
      <c r="GM7" s="8">
        <v>36.6</v>
      </c>
      <c r="GN7" s="8">
        <v>-0.216260162601626</v>
      </c>
      <c r="GO7" s="8" t="s">
        <v>289</v>
      </c>
      <c r="GP7" s="8">
        <v>1.8596874549984901E-2</v>
      </c>
      <c r="GQ7" s="8">
        <v>3.4654520452022497E-2</v>
      </c>
      <c r="GR7" s="8">
        <v>1.5862468630075399E-2</v>
      </c>
      <c r="GS7" s="8">
        <v>2.1456340327858901E-2</v>
      </c>
      <c r="GT7" s="8">
        <v>8.0694071948528203E-3</v>
      </c>
      <c r="GU7" s="8">
        <v>9.9254408851265907E-3</v>
      </c>
      <c r="GV7" s="8">
        <v>8.8750924915075302E-3</v>
      </c>
      <c r="GW7" s="8">
        <v>7.2127040475606901E-3</v>
      </c>
      <c r="GX7" s="8" t="s">
        <v>289</v>
      </c>
      <c r="GY7" s="8" t="s">
        <v>289</v>
      </c>
      <c r="GZ7" s="8">
        <v>0.53663632644206893</v>
      </c>
      <c r="HA7" s="8">
        <v>0.25610201427529966</v>
      </c>
      <c r="HB7" s="8">
        <v>0.20813169403242296</v>
      </c>
      <c r="HC7" s="8">
        <v>1.172382116786352</v>
      </c>
      <c r="HD7" s="8">
        <v>2.1846864608650622</v>
      </c>
      <c r="HE7" s="8">
        <v>1.3526482433621627</v>
      </c>
      <c r="HF7" s="8">
        <v>0.50871067946846205</v>
      </c>
      <c r="HG7" s="8">
        <v>0.5595026031875181</v>
      </c>
      <c r="HH7" s="8">
        <v>0.4547024940295441</v>
      </c>
      <c r="HI7" s="8">
        <v>0.37199469254604856</v>
      </c>
      <c r="HJ7" s="8">
        <v>0.14989416473845413</v>
      </c>
      <c r="HK7" s="8">
        <v>-0.32563521105625459</v>
      </c>
      <c r="HL7" s="8">
        <v>-0.2302252434013283</v>
      </c>
      <c r="HM7" s="8">
        <v>-0.28246018692891883</v>
      </c>
      <c r="HN7" s="8">
        <v>-0.37485156463846769</v>
      </c>
      <c r="HO7" s="8">
        <v>7.8904739821610115E-2</v>
      </c>
      <c r="HP7" s="8">
        <v>9.49040241539479E-3</v>
      </c>
      <c r="HQ7" s="8">
        <v>8.5623855702579056E-3</v>
      </c>
      <c r="HR7" s="8">
        <v>0.13262570544446656</v>
      </c>
      <c r="HS7" s="8">
        <v>0.21257014164228072</v>
      </c>
      <c r="HT7" s="8" t="s">
        <v>289</v>
      </c>
      <c r="HU7" s="8">
        <v>1.7151408270001396E-2</v>
      </c>
      <c r="HV7" s="8">
        <v>9.750171129902209E-3</v>
      </c>
      <c r="HW7" s="8">
        <v>7.3238246142864434E-3</v>
      </c>
      <c r="HX7" s="8">
        <v>-0.16243263828466167</v>
      </c>
      <c r="HY7" s="8">
        <v>1.01713901385664E-2</v>
      </c>
      <c r="HZ7" s="8">
        <v>1.7415024340152699E-2</v>
      </c>
      <c r="IA7" s="8">
        <v>3.1795274466276099E-2</v>
      </c>
      <c r="IB7" s="8">
        <v>1.1371218599379E-2</v>
      </c>
      <c r="IC7" s="8">
        <v>1.44897913560271E-2</v>
      </c>
      <c r="ID7" s="8">
        <v>3.2635307870805198E-3</v>
      </c>
      <c r="IE7" s="8">
        <v>5.0721531733870498E-3</v>
      </c>
      <c r="IF7" s="8">
        <v>1.3818526640534401E-3</v>
      </c>
      <c r="IG7" s="8">
        <v>9.9984777625650102E-4</v>
      </c>
      <c r="IH7" s="8">
        <v>0.58405833606071289</v>
      </c>
      <c r="II7" s="8">
        <v>0.31990257386690474</v>
      </c>
      <c r="IJ7" s="8">
        <v>0.54772366750990242</v>
      </c>
      <c r="IK7" s="8">
        <v>4.3460944660789536E-2</v>
      </c>
      <c r="IL7" s="8">
        <v>3.144642696250341E-2</v>
      </c>
      <c r="IM7" s="8">
        <v>1.5315002686786585</v>
      </c>
      <c r="IN7" s="8">
        <v>2.7961184800380576</v>
      </c>
      <c r="IO7" s="8">
        <v>1.2742514119655048</v>
      </c>
      <c r="IP7" s="8">
        <v>0.28699921284239022</v>
      </c>
      <c r="IQ7" s="8">
        <v>0.12152195052594497</v>
      </c>
      <c r="IR7" s="8">
        <v>8.7927935561022838E-2</v>
      </c>
      <c r="IS7" s="8">
        <v>0.47314605418217892</v>
      </c>
      <c r="IT7" s="8">
        <v>0.12058975121333883</v>
      </c>
      <c r="IU7" s="8">
        <v>-0.55400250446378951</v>
      </c>
      <c r="IV7" s="8">
        <v>-0.38307626398283046</v>
      </c>
      <c r="IW7" s="8">
        <v>-0.78329099939781566</v>
      </c>
      <c r="IX7" s="8">
        <v>-0.83835705897986668</v>
      </c>
      <c r="IY7" s="8">
        <v>0.19008503125784013</v>
      </c>
      <c r="IZ7" s="8">
        <v>7.1724166627973405E-3</v>
      </c>
      <c r="JA7" s="8">
        <v>6.2681054696440749E-3</v>
      </c>
      <c r="JB7" s="8">
        <v>6.1769552394378424E-2</v>
      </c>
      <c r="JC7" s="8">
        <v>7.9726274020888221E-2</v>
      </c>
      <c r="JD7" s="8">
        <v>2.099154230106522E-2</v>
      </c>
      <c r="JE7" s="8">
        <v>1.6797772422432879E-2</v>
      </c>
      <c r="JF7" s="8">
        <v>7.4426729232072901E-3</v>
      </c>
      <c r="JG7" s="8">
        <v>5.1928469212726E-3</v>
      </c>
      <c r="JH7" s="8">
        <v>-0.21075610339044701</v>
      </c>
    </row>
    <row r="8" spans="1:268" x14ac:dyDescent="0.25">
      <c r="A8" s="3" t="s">
        <v>12</v>
      </c>
      <c r="B8" s="4">
        <v>43.542310000000001</v>
      </c>
      <c r="C8" s="4">
        <v>-79.569000000000003</v>
      </c>
      <c r="D8" s="5">
        <v>43236.574999999997</v>
      </c>
      <c r="E8" s="5" t="str">
        <f>CHOOSE(MONTH(D8),"Winter","Winter","Spring","Spring","Spring","Summer","Summer","Summer","Autumn","Autumn","Autumn","Winter")</f>
        <v>Spring</v>
      </c>
      <c r="F8" s="3">
        <v>0</v>
      </c>
      <c r="G8" s="3">
        <v>0</v>
      </c>
      <c r="H8" s="6">
        <v>4.4000000000000004</v>
      </c>
      <c r="I8" s="6" t="s">
        <v>289</v>
      </c>
      <c r="J8" s="3" t="s">
        <v>289</v>
      </c>
      <c r="K8" s="3" t="s">
        <v>13</v>
      </c>
      <c r="L8" s="3" t="s">
        <v>21</v>
      </c>
      <c r="M8" s="3" t="s">
        <v>33</v>
      </c>
      <c r="N8" s="3" t="s">
        <v>25</v>
      </c>
      <c r="O8" s="5">
        <v>43237</v>
      </c>
      <c r="P8" s="3">
        <v>1</v>
      </c>
      <c r="Q8" s="8">
        <v>1278</v>
      </c>
      <c r="R8" s="8">
        <v>954</v>
      </c>
      <c r="S8" s="8">
        <v>687</v>
      </c>
      <c r="T8" s="8">
        <v>438</v>
      </c>
      <c r="U8" s="8">
        <v>403</v>
      </c>
      <c r="V8" s="8">
        <v>382</v>
      </c>
      <c r="W8" s="8">
        <v>345</v>
      </c>
      <c r="X8" s="8">
        <v>267</v>
      </c>
      <c r="Y8" s="8">
        <v>295</v>
      </c>
      <c r="Z8" s="8">
        <v>1.3396226415094339</v>
      </c>
      <c r="AA8" s="8">
        <v>1.8602620087336244</v>
      </c>
      <c r="AB8" s="8">
        <v>1.3886462882096069</v>
      </c>
      <c r="AC8" s="8">
        <v>0.388646288209607</v>
      </c>
      <c r="AD8" s="8">
        <v>0.4294032023289665</v>
      </c>
      <c r="AE8" s="8">
        <v>2.1780821917808217</v>
      </c>
      <c r="AF8" s="8">
        <v>1.5684931506849316</v>
      </c>
      <c r="AG8" s="8">
        <v>0.92009132420091322</v>
      </c>
      <c r="AH8" s="8">
        <v>0.87214611872146119</v>
      </c>
      <c r="AI8" s="8">
        <v>0.6095890410958904</v>
      </c>
      <c r="AJ8" s="8">
        <v>0.67351598173515981</v>
      </c>
      <c r="AK8" s="8">
        <v>0.22133333333333333</v>
      </c>
      <c r="AL8" s="8">
        <v>-4.1617122473246136E-2</v>
      </c>
      <c r="AM8" s="8">
        <v>-6.8292682926829273E-2</v>
      </c>
      <c r="AN8" s="8">
        <v>-0.11877394636015326</v>
      </c>
      <c r="AO8" s="8">
        <v>-0.24255319148936169</v>
      </c>
      <c r="AP8" s="8">
        <v>-0.19508867667121418</v>
      </c>
      <c r="AQ8" s="8">
        <v>0.75109170305676853</v>
      </c>
      <c r="AR8" s="8">
        <v>-7</v>
      </c>
      <c r="AS8" s="8">
        <v>11.5</v>
      </c>
      <c r="AT8" s="8">
        <v>-7.5744700137099649E-2</v>
      </c>
      <c r="AU8" s="8">
        <v>-1.4535768645357678</v>
      </c>
      <c r="AV8" s="8">
        <v>-148.29729729729735</v>
      </c>
      <c r="AW8" s="8">
        <v>-60.599999999999966</v>
      </c>
      <c r="AX8" s="8">
        <v>-5.1333333333333329</v>
      </c>
      <c r="AY8" s="8">
        <v>-6.3999999999999986</v>
      </c>
      <c r="AZ8" s="8">
        <v>-8.7141986593540527E-2</v>
      </c>
      <c r="BA8" s="8" t="s">
        <v>289</v>
      </c>
      <c r="BB8" s="8">
        <v>413</v>
      </c>
      <c r="BC8" s="8">
        <v>407</v>
      </c>
      <c r="BD8" s="8">
        <v>275</v>
      </c>
      <c r="BE8" s="8">
        <v>254</v>
      </c>
      <c r="BF8" s="8">
        <v>231</v>
      </c>
      <c r="BG8" s="8">
        <v>234</v>
      </c>
      <c r="BH8" s="8">
        <v>196</v>
      </c>
      <c r="BI8" s="8">
        <v>180</v>
      </c>
      <c r="BJ8" s="8" t="s">
        <v>289</v>
      </c>
      <c r="BK8" s="8" t="s">
        <v>289</v>
      </c>
      <c r="BL8" s="8">
        <v>1.0147420147420148</v>
      </c>
      <c r="BM8" s="8">
        <v>0.48157248157248156</v>
      </c>
      <c r="BN8" s="8">
        <v>0.44226044226044225</v>
      </c>
      <c r="BO8" s="8">
        <v>1.5018181818181817</v>
      </c>
      <c r="BP8" s="8">
        <v>1.48</v>
      </c>
      <c r="BQ8" s="8">
        <v>0.92363636363636359</v>
      </c>
      <c r="BR8" s="8">
        <v>0.84</v>
      </c>
      <c r="BS8" s="8">
        <v>0.71272727272727276</v>
      </c>
      <c r="BT8" s="8">
        <v>0.65454545454545454</v>
      </c>
      <c r="BU8" s="8">
        <v>0.19354838709677419</v>
      </c>
      <c r="BV8" s="8">
        <v>-3.9697542533081283E-2</v>
      </c>
      <c r="BW8" s="8">
        <v>-8.6956521739130432E-2</v>
      </c>
      <c r="BX8" s="8">
        <v>-8.0550098231827114E-2</v>
      </c>
      <c r="BY8" s="8">
        <v>-0.16772823779193205</v>
      </c>
      <c r="BZ8" s="8">
        <v>-0.2087912087912088</v>
      </c>
      <c r="CA8" s="8">
        <v>0.33906633906633904</v>
      </c>
      <c r="CB8" s="8" t="s">
        <v>289</v>
      </c>
      <c r="CC8" s="8">
        <v>-0.5</v>
      </c>
      <c r="CD8" s="8">
        <v>-6.9448818897637779E-2</v>
      </c>
      <c r="CE8" s="8">
        <v>-0.7669565217391302</v>
      </c>
      <c r="CF8" s="8" t="s">
        <v>289</v>
      </c>
      <c r="CG8" s="8">
        <v>49.2</v>
      </c>
      <c r="CH8" s="8">
        <v>2.466666666666665</v>
      </c>
      <c r="CI8" s="8">
        <v>-2</v>
      </c>
      <c r="CJ8" s="8">
        <v>-0.11585365853658537</v>
      </c>
      <c r="CK8" s="8">
        <v>1.5596570447087199E-2</v>
      </c>
      <c r="CL8" s="8">
        <v>1.67282931506633E-2</v>
      </c>
      <c r="CM8" s="8">
        <v>2.05538384616374E-2</v>
      </c>
      <c r="CN8" s="8">
        <v>1.07757514342665E-2</v>
      </c>
      <c r="CO8" s="8">
        <v>8.5220383480191196E-3</v>
      </c>
      <c r="CP8" s="8">
        <v>8.3198938518762502E-3</v>
      </c>
      <c r="CQ8" s="8">
        <v>1.0063846595585299E-2</v>
      </c>
      <c r="CR8" s="8">
        <v>6.6852811723947499E-3</v>
      </c>
      <c r="CS8" s="8">
        <v>5.8242897503077897E-3</v>
      </c>
      <c r="CT8" s="8">
        <v>0.9323467915475151</v>
      </c>
      <c r="CU8" s="8">
        <v>0.75881546292179602</v>
      </c>
      <c r="CV8" s="8">
        <v>0.81387684260950732</v>
      </c>
      <c r="CW8" s="8">
        <v>0.32525706499408646</v>
      </c>
      <c r="CX8" s="8">
        <v>0.28336749659575772</v>
      </c>
      <c r="CY8" s="8">
        <v>1.5524015427330602</v>
      </c>
      <c r="CZ8" s="8">
        <v>1.9074157924872819</v>
      </c>
      <c r="DA8" s="8">
        <v>0.79085327830775176</v>
      </c>
      <c r="DB8" s="8">
        <v>0.7720940764668428</v>
      </c>
      <c r="DC8" s="8">
        <v>0.62040046238778279</v>
      </c>
      <c r="DD8" s="8">
        <v>0.54049963808433432</v>
      </c>
      <c r="DE8" s="8">
        <v>0.31210389474805444</v>
      </c>
      <c r="DF8" s="8">
        <v>-0.11678607299972625</v>
      </c>
      <c r="DG8" s="8">
        <v>-0.12860825311687193</v>
      </c>
      <c r="DH8" s="8">
        <v>-3.4161159810348937E-2</v>
      </c>
      <c r="DI8" s="8">
        <v>-0.23426279270054548</v>
      </c>
      <c r="DJ8" s="8">
        <v>-0.29828008430243486</v>
      </c>
      <c r="DK8" s="8">
        <v>0.28960730267034496</v>
      </c>
      <c r="DL8" s="8">
        <v>-1.0257842950522553E-3</v>
      </c>
      <c r="DM8" s="8">
        <v>-1.8977606669067799E-3</v>
      </c>
      <c r="DN8" s="8">
        <v>-0.20418571859065573</v>
      </c>
      <c r="DO8" s="8">
        <v>-8.6080925137707904</v>
      </c>
      <c r="DP8" s="8">
        <v>7.4979699267124604E-3</v>
      </c>
      <c r="DQ8" s="8">
        <v>6.2065619975328204E-3</v>
      </c>
      <c r="DR8" s="8">
        <v>-9.4392237563924695E-4</v>
      </c>
      <c r="DS8" s="8">
        <v>-1.2634207494556379E-3</v>
      </c>
      <c r="DT8" s="8">
        <v>-0.13281058431554507</v>
      </c>
      <c r="DU8" s="8">
        <v>4.6922210603952399E-3</v>
      </c>
      <c r="DV8" s="8">
        <v>7.2623835876584001E-3</v>
      </c>
      <c r="DW8" s="8">
        <v>8.4515297785401292E-3</v>
      </c>
      <c r="DX8" s="8">
        <v>1.632766216062E-3</v>
      </c>
      <c r="DY8" s="8">
        <v>1.02970167063176E-3</v>
      </c>
      <c r="DZ8" s="8">
        <v>2.57717561908066E-4</v>
      </c>
      <c r="EA8" s="8" t="s">
        <v>289</v>
      </c>
      <c r="EB8" s="8" t="s">
        <v>289</v>
      </c>
      <c r="EC8" s="8" t="s">
        <v>289</v>
      </c>
      <c r="ED8" s="8">
        <v>0.64609931488184391</v>
      </c>
      <c r="EE8" s="8">
        <v>0.555191921858879</v>
      </c>
      <c r="EF8" s="8">
        <v>0.85929811264450928</v>
      </c>
      <c r="EG8" s="8" t="s">
        <v>289</v>
      </c>
      <c r="EH8" s="8" t="s">
        <v>289</v>
      </c>
      <c r="EI8" s="8">
        <v>4.4479016752160865</v>
      </c>
      <c r="EJ8" s="8">
        <v>5.1762032404884133</v>
      </c>
      <c r="EK8" s="8">
        <v>0.63064856468873665</v>
      </c>
      <c r="EL8" s="8">
        <v>0.15784106712450488</v>
      </c>
      <c r="EM8" s="8" t="s">
        <v>289</v>
      </c>
      <c r="EN8" s="8" t="s">
        <v>289</v>
      </c>
      <c r="EO8" s="8">
        <v>0.67617645952955385</v>
      </c>
      <c r="EP8" s="8">
        <v>-0.22650584761761114</v>
      </c>
      <c r="EQ8" s="8">
        <v>-0.72735279200883285</v>
      </c>
      <c r="ER8" s="8" t="s">
        <v>289</v>
      </c>
      <c r="ES8" s="8" t="s">
        <v>289</v>
      </c>
      <c r="ET8" s="8" t="s">
        <v>289</v>
      </c>
      <c r="EU8" s="8">
        <v>0.66610631673936194</v>
      </c>
      <c r="EV8" s="8">
        <v>8.4459781646726998E-5</v>
      </c>
      <c r="EW8" s="8" t="s">
        <v>289</v>
      </c>
      <c r="EX8" s="8">
        <v>-9.2442650245737654E-2</v>
      </c>
      <c r="EY8" s="8">
        <v>-0.12330351145833369</v>
      </c>
      <c r="EZ8" s="8">
        <v>5.3717241090772729E-3</v>
      </c>
      <c r="FA8" s="8">
        <v>3.4409931395202892E-3</v>
      </c>
      <c r="FB8" s="8">
        <v>1.3029473678519143E-4</v>
      </c>
      <c r="FC8" s="8" t="s">
        <v>289</v>
      </c>
      <c r="FD8" s="8" t="s">
        <v>289</v>
      </c>
      <c r="FE8" s="8" t="s">
        <v>289</v>
      </c>
      <c r="FF8" s="8">
        <v>252</v>
      </c>
      <c r="FG8" s="8">
        <v>238</v>
      </c>
      <c r="FH8" s="8">
        <v>206</v>
      </c>
      <c r="FI8" s="8">
        <v>190</v>
      </c>
      <c r="FJ8" s="8">
        <v>191</v>
      </c>
      <c r="FK8" s="8">
        <v>205</v>
      </c>
      <c r="FL8" s="8">
        <v>179</v>
      </c>
      <c r="FM8" s="8">
        <v>177</v>
      </c>
      <c r="FN8" s="8" t="s">
        <v>289</v>
      </c>
      <c r="FO8" s="8" t="s">
        <v>289</v>
      </c>
      <c r="FP8" s="8">
        <v>1.0588235294117647</v>
      </c>
      <c r="FQ8" s="8">
        <v>0.75210084033613445</v>
      </c>
      <c r="FR8" s="8">
        <v>0.74369747899159666</v>
      </c>
      <c r="FS8" s="8">
        <v>1.2233009708737863</v>
      </c>
      <c r="FT8" s="8">
        <v>1.1553398058252426</v>
      </c>
      <c r="FU8" s="8">
        <v>0.92233009708737868</v>
      </c>
      <c r="FV8" s="8">
        <v>0.92718446601941751</v>
      </c>
      <c r="FW8" s="8">
        <v>0.8689320388349514</v>
      </c>
      <c r="FX8" s="8">
        <v>0.85922330097087374</v>
      </c>
      <c r="FY8" s="8">
        <v>7.2072072072072071E-2</v>
      </c>
      <c r="FZ8" s="8">
        <v>-4.0404040404040407E-2</v>
      </c>
      <c r="GA8" s="8">
        <v>-3.7783375314861464E-2</v>
      </c>
      <c r="GB8" s="8">
        <v>-2.4330900243309003E-3</v>
      </c>
      <c r="GC8" s="8">
        <v>-7.0129870129870125E-2</v>
      </c>
      <c r="GD8" s="8">
        <v>-7.5718015665796348E-2</v>
      </c>
      <c r="GE8" s="8">
        <v>0.19327731092436976</v>
      </c>
      <c r="GF8" s="8">
        <v>-8.5</v>
      </c>
      <c r="GG8" s="8">
        <v>-15.5</v>
      </c>
      <c r="GH8" s="8">
        <v>-7.807869187531942E-2</v>
      </c>
      <c r="GI8" s="8">
        <v>14.834951456310925</v>
      </c>
      <c r="GJ8" s="8" t="s">
        <v>289</v>
      </c>
      <c r="GK8" s="8">
        <v>4.4000000000000021</v>
      </c>
      <c r="GL8" s="8">
        <v>-8</v>
      </c>
      <c r="GM8" s="8">
        <v>-10.199999999999999</v>
      </c>
      <c r="GN8" s="8">
        <v>-5.9183673469387757E-2</v>
      </c>
      <c r="GO8" s="8" t="s">
        <v>289</v>
      </c>
      <c r="GP8" s="8">
        <v>4.01792638003826E-2</v>
      </c>
      <c r="GQ8" s="8">
        <v>3.7370767444372101E-2</v>
      </c>
      <c r="GR8" s="8">
        <v>2.4638770148158001E-2</v>
      </c>
      <c r="GS8" s="8">
        <v>2.21206992864608E-2</v>
      </c>
      <c r="GT8" s="8">
        <v>2.0826084539294201E-2</v>
      </c>
      <c r="GU8" s="8">
        <v>2.18331757932901E-2</v>
      </c>
      <c r="GV8" s="8">
        <v>1.8113344907760599E-2</v>
      </c>
      <c r="GW8" s="8">
        <v>1.6901556402444801E-2</v>
      </c>
      <c r="GX8" s="8" t="s">
        <v>289</v>
      </c>
      <c r="GY8" s="8" t="s">
        <v>289</v>
      </c>
      <c r="GZ8" s="8">
        <v>1.0751522258725636</v>
      </c>
      <c r="HA8" s="8">
        <v>0.48469288019634721</v>
      </c>
      <c r="HB8" s="8">
        <v>0.45226677315641034</v>
      </c>
      <c r="HC8" s="8">
        <v>1.6307333344471502</v>
      </c>
      <c r="HD8" s="8">
        <v>1.5167464617614426</v>
      </c>
      <c r="HE8" s="8">
        <v>0.89780046461103691</v>
      </c>
      <c r="HF8" s="8">
        <v>0.84525665908089831</v>
      </c>
      <c r="HG8" s="8">
        <v>0.73515621107877238</v>
      </c>
      <c r="HH8" s="8">
        <v>0.68597402795725038</v>
      </c>
      <c r="HI8" s="8">
        <v>0.20532320979196989</v>
      </c>
      <c r="HJ8" s="8">
        <v>-5.3851570433622667E-2</v>
      </c>
      <c r="HK8" s="8">
        <v>-8.3860063670588569E-2</v>
      </c>
      <c r="HL8" s="8">
        <v>-6.0371785558598796E-2</v>
      </c>
      <c r="HM8" s="8">
        <v>-0.15263397452646082</v>
      </c>
      <c r="HN8" s="8">
        <v>-0.186257894152277</v>
      </c>
      <c r="HO8" s="8">
        <v>0.41584625403685521</v>
      </c>
      <c r="HP8" s="8">
        <v>-6.1172805726530249E-4</v>
      </c>
      <c r="HQ8" s="8">
        <v>-1.1152736842632502E-3</v>
      </c>
      <c r="HR8" s="8">
        <v>-9.6218303785262985E-2</v>
      </c>
      <c r="HS8" s="8">
        <v>-1.6440536990215819</v>
      </c>
      <c r="HT8" s="8" t="s">
        <v>289</v>
      </c>
      <c r="HU8" s="8">
        <v>3.4077011048793404E-3</v>
      </c>
      <c r="HV8" s="8">
        <v>-4.846385369698409E-4</v>
      </c>
      <c r="HW8" s="8">
        <v>-9.7062811255456058E-4</v>
      </c>
      <c r="HX8" s="8">
        <v>-9.9770607716376969E-2</v>
      </c>
      <c r="HY8" s="8">
        <v>8.1536592915654096E-3</v>
      </c>
      <c r="HZ8" s="8">
        <v>1.11009199172258E-2</v>
      </c>
      <c r="IA8" s="8">
        <v>1.3976020738482401E-2</v>
      </c>
      <c r="IB8" s="8">
        <v>3.7269620224833402E-3</v>
      </c>
      <c r="IC8" s="8">
        <v>1.0048456024378499E-3</v>
      </c>
      <c r="ID8" s="8">
        <v>5.08160679601132E-4</v>
      </c>
      <c r="IE8" s="8">
        <v>1.6225377330556501E-3</v>
      </c>
      <c r="IF8" s="8" t="s">
        <v>289</v>
      </c>
      <c r="IG8" s="8" t="s">
        <v>289</v>
      </c>
      <c r="IH8" s="8">
        <v>0.73450302788987853</v>
      </c>
      <c r="II8" s="8">
        <v>0.5834034911750412</v>
      </c>
      <c r="IJ8" s="8">
        <v>0.79428330316224216</v>
      </c>
      <c r="IK8" s="8" t="s">
        <v>289</v>
      </c>
      <c r="IL8" s="8" t="s">
        <v>289</v>
      </c>
      <c r="IM8" s="8">
        <v>2.9785438784345493</v>
      </c>
      <c r="IN8" s="8">
        <v>3.7499766979567806</v>
      </c>
      <c r="IO8" s="8">
        <v>0.26961519768004066</v>
      </c>
      <c r="IP8" s="8">
        <v>0.13634715796286426</v>
      </c>
      <c r="IQ8" s="8" t="s">
        <v>289</v>
      </c>
      <c r="IR8" s="8" t="s">
        <v>289</v>
      </c>
      <c r="IS8" s="8">
        <v>0.578945302855842</v>
      </c>
      <c r="IT8" s="8">
        <v>-0.57528045005651041</v>
      </c>
      <c r="IU8" s="8">
        <v>-0.76002552211721186</v>
      </c>
      <c r="IV8" s="8">
        <v>-0.3933871175989348</v>
      </c>
      <c r="IW8" s="8" t="s">
        <v>289</v>
      </c>
      <c r="IX8" s="8" t="s">
        <v>289</v>
      </c>
      <c r="IY8" s="8">
        <v>0.52761497945109426</v>
      </c>
      <c r="IZ8" s="8">
        <v>-1.1127157486043862E-3</v>
      </c>
      <c r="JA8" s="8">
        <v>-1.6699042753316453E-3</v>
      </c>
      <c r="JB8" s="8">
        <v>-0.3693630510167904</v>
      </c>
      <c r="JC8" s="8">
        <v>-0.74726012498523797</v>
      </c>
      <c r="JD8" s="8">
        <v>8.155350548189973E-3</v>
      </c>
      <c r="JE8" s="8">
        <v>5.8246839791535852E-3</v>
      </c>
      <c r="JF8" s="8">
        <v>-1.0054223705083126E-3</v>
      </c>
      <c r="JG8" s="8" t="s">
        <v>289</v>
      </c>
      <c r="JH8" s="8" t="s">
        <v>289</v>
      </c>
    </row>
    <row r="9" spans="1:268" x14ac:dyDescent="0.25">
      <c r="A9" s="3" t="s">
        <v>10</v>
      </c>
      <c r="B9" s="4">
        <v>43.2883</v>
      </c>
      <c r="C9" s="4">
        <v>-79.836299999999994</v>
      </c>
      <c r="D9" s="5">
        <v>42488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1</v>
      </c>
      <c r="H9" s="6">
        <v>4.5</v>
      </c>
      <c r="I9" s="6">
        <v>3.6</v>
      </c>
      <c r="J9" s="3">
        <v>0.1</v>
      </c>
      <c r="K9" s="3" t="s">
        <v>11</v>
      </c>
      <c r="L9" s="3" t="s">
        <v>21</v>
      </c>
      <c r="M9" s="3" t="s">
        <v>33</v>
      </c>
      <c r="N9" s="3" t="s">
        <v>31</v>
      </c>
      <c r="O9" s="5">
        <v>42487</v>
      </c>
      <c r="P9" s="3">
        <v>1</v>
      </c>
      <c r="Q9" s="8">
        <v>1114</v>
      </c>
      <c r="R9" s="8">
        <v>808</v>
      </c>
      <c r="S9" s="8">
        <v>578</v>
      </c>
      <c r="T9" s="8">
        <v>369</v>
      </c>
      <c r="U9" s="8">
        <v>340</v>
      </c>
      <c r="V9" s="8">
        <v>272</v>
      </c>
      <c r="W9" s="8">
        <v>243</v>
      </c>
      <c r="X9" s="8">
        <v>200</v>
      </c>
      <c r="Y9" s="8">
        <v>204</v>
      </c>
      <c r="Z9" s="8">
        <v>1.3787128712871286</v>
      </c>
      <c r="AA9" s="8">
        <v>1.9273356401384083</v>
      </c>
      <c r="AB9" s="8">
        <v>1.3979238754325261</v>
      </c>
      <c r="AC9" s="8">
        <v>0.34602076124567471</v>
      </c>
      <c r="AD9" s="8">
        <v>0.35294117647058826</v>
      </c>
      <c r="AE9" s="8">
        <v>2.1897018970189701</v>
      </c>
      <c r="AF9" s="8">
        <v>1.5663956639566397</v>
      </c>
      <c r="AG9" s="8">
        <v>0.92140921409214094</v>
      </c>
      <c r="AH9" s="8">
        <v>0.73712737127371275</v>
      </c>
      <c r="AI9" s="8">
        <v>0.54200542005420049</v>
      </c>
      <c r="AJ9" s="8">
        <v>0.55284552845528456</v>
      </c>
      <c r="AK9" s="8">
        <v>0.22069693769799367</v>
      </c>
      <c r="AL9" s="8">
        <v>-4.0902679830747531E-2</v>
      </c>
      <c r="AM9" s="8">
        <v>-0.15132605304212168</v>
      </c>
      <c r="AN9" s="8">
        <v>-0.20588235294117646</v>
      </c>
      <c r="AO9" s="8">
        <v>-0.29701230228471004</v>
      </c>
      <c r="AP9" s="8">
        <v>-0.2879581151832461</v>
      </c>
      <c r="AQ9" s="8">
        <v>0.75951557093425603</v>
      </c>
      <c r="AR9" s="8">
        <v>19.5</v>
      </c>
      <c r="AS9" s="8">
        <v>34</v>
      </c>
      <c r="AT9" s="8">
        <v>-6.2872628726287252E-2</v>
      </c>
      <c r="AU9" s="8">
        <v>-0.31436314363143625</v>
      </c>
      <c r="AV9" s="8">
        <v>-143.3648648648649</v>
      </c>
      <c r="AW9" s="8">
        <v>-54.399999999999977</v>
      </c>
      <c r="AX9" s="8">
        <v>22.733333333333334</v>
      </c>
      <c r="AY9" s="8">
        <v>4</v>
      </c>
      <c r="AZ9" s="8">
        <v>-0.11904761904761904</v>
      </c>
      <c r="BA9" s="8" t="s">
        <v>289</v>
      </c>
      <c r="BB9" s="8">
        <v>213</v>
      </c>
      <c r="BC9" s="8">
        <v>267</v>
      </c>
      <c r="BD9" s="8">
        <v>189</v>
      </c>
      <c r="BE9" s="8">
        <v>197</v>
      </c>
      <c r="BF9" s="8">
        <v>140</v>
      </c>
      <c r="BG9" s="8">
        <v>138</v>
      </c>
      <c r="BH9" s="8" t="s">
        <v>289</v>
      </c>
      <c r="BI9" s="8">
        <v>133</v>
      </c>
      <c r="BJ9" s="8" t="s">
        <v>289</v>
      </c>
      <c r="BK9" s="8" t="s">
        <v>289</v>
      </c>
      <c r="BL9" s="8">
        <v>0.797752808988764</v>
      </c>
      <c r="BM9" s="8" t="s">
        <v>289</v>
      </c>
      <c r="BN9" s="8">
        <v>0.49812734082397003</v>
      </c>
      <c r="BO9" s="8">
        <v>1.126984126984127</v>
      </c>
      <c r="BP9" s="8">
        <v>1.4126984126984128</v>
      </c>
      <c r="BQ9" s="8">
        <v>1.0423280423280423</v>
      </c>
      <c r="BR9" s="8">
        <v>0.7407407407407407</v>
      </c>
      <c r="BS9" s="8" t="s">
        <v>289</v>
      </c>
      <c r="BT9" s="8">
        <v>0.70370370370370372</v>
      </c>
      <c r="BU9" s="8">
        <v>0.17105263157894737</v>
      </c>
      <c r="BV9" s="8">
        <v>2.072538860103627E-2</v>
      </c>
      <c r="BW9" s="8">
        <v>-0.14893617021276595</v>
      </c>
      <c r="BX9" s="8">
        <v>-0.15596330275229359</v>
      </c>
      <c r="BY9" s="8" t="s">
        <v>289</v>
      </c>
      <c r="BZ9" s="8">
        <v>-0.17391304347826086</v>
      </c>
      <c r="CA9" s="8">
        <v>8.98876404494382E-2</v>
      </c>
      <c r="CB9" s="8">
        <v>32.5</v>
      </c>
      <c r="CC9" s="8">
        <v>33.5</v>
      </c>
      <c r="CD9" s="8">
        <v>3.0080842263583395E-2</v>
      </c>
      <c r="CE9" s="8">
        <v>0.1039636127355426</v>
      </c>
      <c r="CF9" s="8" t="s">
        <v>289</v>
      </c>
      <c r="CG9" s="8">
        <v>63.6</v>
      </c>
      <c r="CH9" s="8">
        <v>34.133333333333333</v>
      </c>
      <c r="CI9" s="8">
        <v>19.200000000000003</v>
      </c>
      <c r="CJ9" s="8">
        <v>-0.11666666666666667</v>
      </c>
      <c r="CK9" s="8">
        <v>8.5007473826408299E-3</v>
      </c>
      <c r="CL9" s="8">
        <v>1.19799859821796E-2</v>
      </c>
      <c r="CM9" s="8">
        <v>1.6855627298355099E-2</v>
      </c>
      <c r="CN9" s="8">
        <v>1.00467847660183E-2</v>
      </c>
      <c r="CO9" s="8">
        <v>1.2377713806927201E-2</v>
      </c>
      <c r="CP9" s="8">
        <v>7.2533208876848203E-3</v>
      </c>
      <c r="CQ9" s="8">
        <v>7.2349561378359699E-3</v>
      </c>
      <c r="CR9" s="8">
        <v>6.5929642878472796E-3</v>
      </c>
      <c r="CS9" s="8">
        <v>6.9817258045077298E-3</v>
      </c>
      <c r="CT9" s="8">
        <v>0.70957907590925506</v>
      </c>
      <c r="CU9" s="8">
        <v>0.50432696642921127</v>
      </c>
      <c r="CV9" s="8">
        <v>0.71074103444068792</v>
      </c>
      <c r="CW9" s="8">
        <v>0.3911432171077176</v>
      </c>
      <c r="CX9" s="8">
        <v>0.41420741458783084</v>
      </c>
      <c r="CY9" s="8">
        <v>1.1924198896646074</v>
      </c>
      <c r="CZ9" s="8">
        <v>1.6777135860784693</v>
      </c>
      <c r="DA9" s="8">
        <v>1.2320074626056396</v>
      </c>
      <c r="DB9" s="8">
        <v>0.72195444180491053</v>
      </c>
      <c r="DC9" s="8">
        <v>0.65622628944405814</v>
      </c>
      <c r="DD9" s="8">
        <v>0.69492140690844106</v>
      </c>
      <c r="DE9" s="8">
        <v>0.25309412836455963</v>
      </c>
      <c r="DF9" s="8">
        <v>0.10394564825280408</v>
      </c>
      <c r="DG9" s="8">
        <v>-0.16147091435453365</v>
      </c>
      <c r="DH9" s="8">
        <v>-0.16270517211348892</v>
      </c>
      <c r="DI9" s="8">
        <v>-0.20756445707146429</v>
      </c>
      <c r="DJ9" s="8">
        <v>-0.17999571652589272</v>
      </c>
      <c r="DK9" s="8">
        <v>0.11469173955631756</v>
      </c>
      <c r="DL9" s="8">
        <v>3.7276609800756394E-3</v>
      </c>
      <c r="DM9" s="8">
        <v>3.7368433550000659E-3</v>
      </c>
      <c r="DN9" s="8">
        <v>0.13595600939443644</v>
      </c>
      <c r="DO9" s="8">
        <v>0.32839491450726593</v>
      </c>
      <c r="DP9" s="8">
        <v>7.5400764298801971E-3</v>
      </c>
      <c r="DQ9" s="8">
        <v>5.648921802640019E-3</v>
      </c>
      <c r="DR9" s="8">
        <v>3.8207764426867563E-3</v>
      </c>
      <c r="DS9" s="8">
        <v>2.9439408332110144E-3</v>
      </c>
      <c r="DT9" s="8">
        <v>-0.10629421790656415</v>
      </c>
      <c r="DU9" s="8">
        <v>4.1861119680106596E-3</v>
      </c>
      <c r="DV9" s="8">
        <v>6.1984830535948198E-3</v>
      </c>
      <c r="DW9" s="8">
        <v>1.22171137481927E-2</v>
      </c>
      <c r="DX9" s="8">
        <v>6.7640081979334302E-3</v>
      </c>
      <c r="DY9" s="8">
        <v>5.3258161060511996E-3</v>
      </c>
      <c r="DZ9" s="8">
        <v>1.57568929716944E-3</v>
      </c>
      <c r="EA9" s="8" t="s">
        <v>289</v>
      </c>
      <c r="EB9" s="8" t="s">
        <v>289</v>
      </c>
      <c r="EC9" s="8" t="s">
        <v>289</v>
      </c>
      <c r="ED9" s="8">
        <v>0.67534458541157383</v>
      </c>
      <c r="EE9" s="8">
        <v>0.34264328337205818</v>
      </c>
      <c r="EF9" s="8">
        <v>0.50736067301589727</v>
      </c>
      <c r="EG9" s="8" t="s">
        <v>289</v>
      </c>
      <c r="EH9" s="8" t="s">
        <v>289</v>
      </c>
      <c r="EI9" s="8">
        <v>0.91639200784656172</v>
      </c>
      <c r="EJ9" s="8">
        <v>1.8061944028875256</v>
      </c>
      <c r="EK9" s="8">
        <v>0.78737576156078082</v>
      </c>
      <c r="EL9" s="8">
        <v>0.23295200878834707</v>
      </c>
      <c r="EM9" s="8" t="s">
        <v>289</v>
      </c>
      <c r="EN9" s="8" t="s">
        <v>289</v>
      </c>
      <c r="EO9" s="8">
        <v>0.28729100238314403</v>
      </c>
      <c r="EP9" s="8">
        <v>-0.11895889102443147</v>
      </c>
      <c r="EQ9" s="8">
        <v>-0.62212315300532284</v>
      </c>
      <c r="ER9" s="8" t="s">
        <v>289</v>
      </c>
      <c r="ES9" s="8" t="s">
        <v>289</v>
      </c>
      <c r="ET9" s="8" t="s">
        <v>289</v>
      </c>
      <c r="EU9" s="8">
        <v>-4.6289586558222032E-2</v>
      </c>
      <c r="EV9" s="8">
        <v>1.1559673584997645E-3</v>
      </c>
      <c r="EW9" s="8" t="s">
        <v>289</v>
      </c>
      <c r="EX9" s="8">
        <v>-6.2906741456359938E-2</v>
      </c>
      <c r="EY9" s="8">
        <v>-8.9338242118639735E-2</v>
      </c>
      <c r="EZ9" s="8">
        <v>6.6723807941416607E-3</v>
      </c>
      <c r="FA9" s="8">
        <v>5.7924206368624364E-3</v>
      </c>
      <c r="FB9" s="8">
        <v>1.328911321858564E-3</v>
      </c>
      <c r="FC9" s="8" t="s">
        <v>289</v>
      </c>
      <c r="FD9" s="8" t="s">
        <v>289</v>
      </c>
      <c r="FE9" s="8" t="s">
        <v>289</v>
      </c>
      <c r="FF9" s="8">
        <v>202</v>
      </c>
      <c r="FG9" s="8">
        <v>206</v>
      </c>
      <c r="FH9" s="8">
        <v>190</v>
      </c>
      <c r="FI9" s="8">
        <v>206</v>
      </c>
      <c r="FJ9" s="8">
        <v>163</v>
      </c>
      <c r="FK9" s="8">
        <v>164</v>
      </c>
      <c r="FL9" s="8">
        <v>150</v>
      </c>
      <c r="FM9" s="8">
        <v>168</v>
      </c>
      <c r="FN9" s="8" t="s">
        <v>289</v>
      </c>
      <c r="FO9" s="8" t="s">
        <v>289</v>
      </c>
      <c r="FP9" s="8">
        <v>0.98058252427184467</v>
      </c>
      <c r="FQ9" s="8">
        <v>0.72815533980582525</v>
      </c>
      <c r="FR9" s="8">
        <v>0.81553398058252424</v>
      </c>
      <c r="FS9" s="8">
        <v>1.0631578947368421</v>
      </c>
      <c r="FT9" s="8">
        <v>1.0842105263157895</v>
      </c>
      <c r="FU9" s="8">
        <v>1.0842105263157895</v>
      </c>
      <c r="FV9" s="8">
        <v>0.85789473684210527</v>
      </c>
      <c r="FW9" s="8">
        <v>0.78947368421052633</v>
      </c>
      <c r="FX9" s="8">
        <v>0.88421052631578945</v>
      </c>
      <c r="FY9" s="8">
        <v>4.0404040404040407E-2</v>
      </c>
      <c r="FZ9" s="8">
        <v>4.0404040404040407E-2</v>
      </c>
      <c r="GA9" s="8">
        <v>-7.6487252124645896E-2</v>
      </c>
      <c r="GB9" s="8">
        <v>-7.3446327683615822E-2</v>
      </c>
      <c r="GC9" s="8">
        <v>-0.11764705882352941</v>
      </c>
      <c r="GD9" s="8">
        <v>-6.1452513966480445E-2</v>
      </c>
      <c r="GE9" s="8">
        <v>5.8252427184466021E-2</v>
      </c>
      <c r="GF9" s="8">
        <v>29.5</v>
      </c>
      <c r="GG9" s="8">
        <v>29</v>
      </c>
      <c r="GH9" s="8">
        <v>6.6632600919775214E-2</v>
      </c>
      <c r="GI9" s="8">
        <v>0.31921664626682994</v>
      </c>
      <c r="GJ9" s="8" t="s">
        <v>289</v>
      </c>
      <c r="GK9" s="8">
        <v>8.8000000000000007</v>
      </c>
      <c r="GL9" s="8">
        <v>30.4</v>
      </c>
      <c r="GM9" s="8">
        <v>20.399999999999999</v>
      </c>
      <c r="GN9" s="8">
        <v>-5.3921568627450983E-2</v>
      </c>
      <c r="GO9" s="8" t="s">
        <v>289</v>
      </c>
      <c r="GP9" s="8">
        <v>1.94824691861867E-2</v>
      </c>
      <c r="GQ9" s="8">
        <v>2.14211679995059E-2</v>
      </c>
      <c r="GR9" s="8">
        <v>1.4304326847195599E-2</v>
      </c>
      <c r="GS9" s="8">
        <v>1.68911572545766E-2</v>
      </c>
      <c r="GT9" s="8">
        <v>1.1536800302565001E-2</v>
      </c>
      <c r="GU9" s="8">
        <v>1.17171304300427E-2</v>
      </c>
      <c r="GV9" s="8">
        <v>1.0978062637150199E-2</v>
      </c>
      <c r="GW9" s="8">
        <v>1.15117346867918E-2</v>
      </c>
      <c r="GX9" s="8" t="s">
        <v>289</v>
      </c>
      <c r="GY9" s="8" t="s">
        <v>289</v>
      </c>
      <c r="GZ9" s="8">
        <v>0.90949612022257997</v>
      </c>
      <c r="HA9" s="8">
        <v>0.51248665046665143</v>
      </c>
      <c r="HB9" s="8">
        <v>0.53739995349727565</v>
      </c>
      <c r="HC9" s="8">
        <v>1.3619983236055802</v>
      </c>
      <c r="HD9" s="8">
        <v>1.4975306582641166</v>
      </c>
      <c r="HE9" s="8">
        <v>1.1808425125498412</v>
      </c>
      <c r="HF9" s="8">
        <v>0.80652521616749973</v>
      </c>
      <c r="HG9" s="8">
        <v>0.76746447102489668</v>
      </c>
      <c r="HH9" s="8">
        <v>0.80477290611188079</v>
      </c>
      <c r="HI9" s="8">
        <v>0.19920902937380564</v>
      </c>
      <c r="HJ9" s="8">
        <v>8.2923233341778604E-2</v>
      </c>
      <c r="HK9" s="8">
        <v>-0.10709774881689857</v>
      </c>
      <c r="HL9" s="8">
        <v>-9.942550063927405E-2</v>
      </c>
      <c r="HM9" s="8">
        <v>-0.13156447147153305</v>
      </c>
      <c r="HN9" s="8">
        <v>-0.10817266439837434</v>
      </c>
      <c r="HO9" s="8">
        <v>0.24173015865010442</v>
      </c>
      <c r="HP9" s="8">
        <v>3.9705936796963007E-3</v>
      </c>
      <c r="HQ9" s="8">
        <v>3.88042861595745E-3</v>
      </c>
      <c r="HR9" s="8">
        <v>0.12351693386409843</v>
      </c>
      <c r="HS9" s="8">
        <v>0.38965350502412766</v>
      </c>
      <c r="HT9" s="8" t="s">
        <v>289</v>
      </c>
      <c r="HU9" s="8">
        <v>4.0099557489156404E-3</v>
      </c>
      <c r="HV9" s="8">
        <v>4.0628445645173195E-3</v>
      </c>
      <c r="HW9" s="8">
        <v>3.1453488394617606E-3</v>
      </c>
      <c r="HX9" s="8">
        <v>-6.8272465544472444E-2</v>
      </c>
      <c r="HY9" s="8">
        <v>4.7464729286730203E-3</v>
      </c>
      <c r="HZ9" s="8">
        <v>7.8914873301982793E-3</v>
      </c>
      <c r="IA9" s="8">
        <v>1.33787505328655E-2</v>
      </c>
      <c r="IB9" s="8">
        <v>6.0822125524282403E-3</v>
      </c>
      <c r="IC9" s="8">
        <v>5.4237940348684701E-3</v>
      </c>
      <c r="ID9" s="8">
        <v>1.33791763801127E-3</v>
      </c>
      <c r="IE9" s="8">
        <v>1.6617875080555599E-3</v>
      </c>
      <c r="IF9" s="8" t="s">
        <v>289</v>
      </c>
      <c r="IG9" s="8">
        <v>7.3610252002254096E-4</v>
      </c>
      <c r="IH9" s="8">
        <v>0.60146747122177302</v>
      </c>
      <c r="II9" s="8">
        <v>0.35477699632810233</v>
      </c>
      <c r="IJ9" s="8">
        <v>0.58985234165271916</v>
      </c>
      <c r="IK9" s="8" t="s">
        <v>289</v>
      </c>
      <c r="IL9" s="8">
        <v>5.5020273994516318E-2</v>
      </c>
      <c r="IM9" s="8">
        <v>1.297469837197273</v>
      </c>
      <c r="IN9" s="8">
        <v>2.1996519223130759</v>
      </c>
      <c r="IO9" s="8">
        <v>0.89174687469662572</v>
      </c>
      <c r="IP9" s="8">
        <v>0.2199721937499742</v>
      </c>
      <c r="IQ9" s="8" t="s">
        <v>289</v>
      </c>
      <c r="IR9" s="8">
        <v>0.12102545145822996</v>
      </c>
      <c r="IS9" s="8">
        <v>0.37493200868106608</v>
      </c>
      <c r="IT9" s="8">
        <v>-5.7223895411871395E-2</v>
      </c>
      <c r="IU9" s="8">
        <v>-0.639381627094599</v>
      </c>
      <c r="IV9" s="8">
        <v>-0.57081934527987566</v>
      </c>
      <c r="IW9" s="8" t="s">
        <v>289</v>
      </c>
      <c r="IX9" s="8">
        <v>-0.7840808140425356</v>
      </c>
      <c r="IY9" s="8">
        <v>0.13523495884951844</v>
      </c>
      <c r="IZ9" s="8">
        <v>1.713728939648715E-3</v>
      </c>
      <c r="JA9" s="8">
        <v>1.55179400462657E-3</v>
      </c>
      <c r="JB9" s="8">
        <v>-2.6703404440161557E-2</v>
      </c>
      <c r="JC9" s="8">
        <v>-3.5447417309205101E-2</v>
      </c>
      <c r="JD9" s="8">
        <v>7.9283067214025657E-3</v>
      </c>
      <c r="JE9" s="8">
        <v>6.2109731137752365E-3</v>
      </c>
      <c r="JF9" s="8">
        <v>1.871872103462614E-3</v>
      </c>
      <c r="JG9" s="8">
        <v>4.108034889213697E-4</v>
      </c>
      <c r="JH9" s="8">
        <v>-0.25134227773208562</v>
      </c>
    </row>
    <row r="10" spans="1:268" x14ac:dyDescent="0.25">
      <c r="A10" s="3" t="s">
        <v>12</v>
      </c>
      <c r="B10" s="4">
        <v>43.572719999999997</v>
      </c>
      <c r="C10" s="4">
        <v>-79.515940000000001</v>
      </c>
      <c r="D10" s="5">
        <v>43236.447916666664</v>
      </c>
      <c r="E10" s="5" t="str">
        <f>CHOOSE(MONTH(D10),"Winter","Winter","Spring","Spring","Spring","Summer","Summer","Summer","Autumn","Autumn","Autumn","Winter")</f>
        <v>Spring</v>
      </c>
      <c r="F10" s="3">
        <v>0</v>
      </c>
      <c r="G10" s="3">
        <v>0</v>
      </c>
      <c r="H10" s="6">
        <v>4.5999999999999996</v>
      </c>
      <c r="I10" s="6" t="s">
        <v>289</v>
      </c>
      <c r="J10" s="3" t="s">
        <v>289</v>
      </c>
      <c r="K10" s="3" t="s">
        <v>13</v>
      </c>
      <c r="L10" s="3" t="s">
        <v>21</v>
      </c>
      <c r="M10" s="3" t="s">
        <v>33</v>
      </c>
      <c r="N10" s="3" t="s">
        <v>25</v>
      </c>
      <c r="O10" s="5">
        <v>43237</v>
      </c>
      <c r="P10" s="3">
        <v>1</v>
      </c>
      <c r="Q10" s="8">
        <v>1259</v>
      </c>
      <c r="R10" s="8">
        <v>937</v>
      </c>
      <c r="S10" s="8">
        <v>649</v>
      </c>
      <c r="T10" s="8">
        <v>375</v>
      </c>
      <c r="U10" s="8">
        <v>321</v>
      </c>
      <c r="V10" s="8">
        <v>293</v>
      </c>
      <c r="W10" s="8">
        <v>277</v>
      </c>
      <c r="X10" s="8">
        <v>229</v>
      </c>
      <c r="Y10" s="8">
        <v>214</v>
      </c>
      <c r="Z10" s="8">
        <v>1.343649946638207</v>
      </c>
      <c r="AA10" s="8">
        <v>1.9399075500770415</v>
      </c>
      <c r="AB10" s="8">
        <v>1.4437596302003082</v>
      </c>
      <c r="AC10" s="8">
        <v>0.35285053929121724</v>
      </c>
      <c r="AD10" s="8">
        <v>0.32973805855161786</v>
      </c>
      <c r="AE10" s="8">
        <v>2.4986666666666668</v>
      </c>
      <c r="AF10" s="8">
        <v>1.7306666666666666</v>
      </c>
      <c r="AG10" s="8">
        <v>0.85599999999999998</v>
      </c>
      <c r="AH10" s="8">
        <v>0.78133333333333332</v>
      </c>
      <c r="AI10" s="8">
        <v>0.61066666666666669</v>
      </c>
      <c r="AJ10" s="8">
        <v>0.57066666666666666</v>
      </c>
      <c r="AK10" s="8">
        <v>0.267578125</v>
      </c>
      <c r="AL10" s="8">
        <v>-7.7586206896551727E-2</v>
      </c>
      <c r="AM10" s="8">
        <v>-0.12275449101796407</v>
      </c>
      <c r="AN10" s="8">
        <v>-0.15030674846625766</v>
      </c>
      <c r="AO10" s="8">
        <v>-0.24172185430463577</v>
      </c>
      <c r="AP10" s="8">
        <v>-0.27334465195246183</v>
      </c>
      <c r="AQ10" s="8">
        <v>0.86594761171032353</v>
      </c>
      <c r="AR10" s="8">
        <v>-13</v>
      </c>
      <c r="AS10" s="8">
        <v>-5</v>
      </c>
      <c r="AT10" s="8">
        <v>-0.1314392523364486</v>
      </c>
      <c r="AU10" s="8">
        <v>-1.5068571428571422</v>
      </c>
      <c r="AV10" s="8">
        <v>-144.10810810810818</v>
      </c>
      <c r="AW10" s="8">
        <v>-63.199999999999989</v>
      </c>
      <c r="AX10" s="8">
        <v>-10.266666666666666</v>
      </c>
      <c r="AY10" s="8">
        <v>-21.799999999999997</v>
      </c>
      <c r="AZ10" s="8">
        <v>-0.10151324085750316</v>
      </c>
      <c r="BA10" s="8" t="s">
        <v>289</v>
      </c>
      <c r="BB10" s="8">
        <v>377</v>
      </c>
      <c r="BC10" s="8">
        <v>367</v>
      </c>
      <c r="BD10" s="8">
        <v>205</v>
      </c>
      <c r="BE10" s="8">
        <v>188</v>
      </c>
      <c r="BF10" s="8">
        <v>172</v>
      </c>
      <c r="BG10" s="8">
        <v>170</v>
      </c>
      <c r="BH10" s="8">
        <v>153</v>
      </c>
      <c r="BI10" s="8">
        <v>133</v>
      </c>
      <c r="BJ10" s="8" t="s">
        <v>289</v>
      </c>
      <c r="BK10" s="8" t="s">
        <v>289</v>
      </c>
      <c r="BL10" s="8">
        <v>1.0272479564032697</v>
      </c>
      <c r="BM10" s="8">
        <v>0.41689373297002724</v>
      </c>
      <c r="BN10" s="8">
        <v>0.36239782016348776</v>
      </c>
      <c r="BO10" s="8">
        <v>1.8390243902439025</v>
      </c>
      <c r="BP10" s="8">
        <v>1.7902439024390244</v>
      </c>
      <c r="BQ10" s="8">
        <v>0.91707317073170735</v>
      </c>
      <c r="BR10" s="8">
        <v>0.83902439024390241</v>
      </c>
      <c r="BS10" s="8">
        <v>0.74634146341463414</v>
      </c>
      <c r="BT10" s="8">
        <v>0.64878048780487807</v>
      </c>
      <c r="BU10" s="8">
        <v>0.28321678321678323</v>
      </c>
      <c r="BV10" s="8">
        <v>-4.3256997455470736E-2</v>
      </c>
      <c r="BW10" s="8">
        <v>-8.7533156498673742E-2</v>
      </c>
      <c r="BX10" s="8">
        <v>-9.3333333333333338E-2</v>
      </c>
      <c r="BY10" s="8">
        <v>-0.14525139664804471</v>
      </c>
      <c r="BZ10" s="8">
        <v>-0.21301775147928995</v>
      </c>
      <c r="CA10" s="8">
        <v>0.46866485013623976</v>
      </c>
      <c r="CB10" s="8">
        <v>-0.5</v>
      </c>
      <c r="CC10" s="8">
        <v>0.5</v>
      </c>
      <c r="CD10" s="8">
        <v>-7.5869226777374135E-2</v>
      </c>
      <c r="CE10" s="8">
        <v>-0.89146341463414602</v>
      </c>
      <c r="CF10" s="8" t="s">
        <v>289</v>
      </c>
      <c r="CG10" s="8">
        <v>58.8</v>
      </c>
      <c r="CH10" s="8">
        <v>0.60000000000000142</v>
      </c>
      <c r="CI10" s="8">
        <v>-2.5999999999999996</v>
      </c>
      <c r="CJ10" s="8">
        <v>-9.6774193548387094E-2</v>
      </c>
      <c r="CK10" s="8">
        <v>1.5835661441087698E-2</v>
      </c>
      <c r="CL10" s="8">
        <v>1.41805745661258E-2</v>
      </c>
      <c r="CM10" s="8">
        <v>1.8754899501800499E-2</v>
      </c>
      <c r="CN10" s="8">
        <v>4.4973925687372598E-3</v>
      </c>
      <c r="CO10" s="8">
        <v>3.3016402740031398E-3</v>
      </c>
      <c r="CP10" s="8">
        <v>3.46203823573887E-3</v>
      </c>
      <c r="CQ10" s="8">
        <v>4.3250313028693199E-3</v>
      </c>
      <c r="CR10" s="8">
        <v>3.7387874908745202E-3</v>
      </c>
      <c r="CS10" s="8">
        <v>1.6957737971097201E-3</v>
      </c>
      <c r="CT10" s="8">
        <v>1.116715078591775</v>
      </c>
      <c r="CU10" s="8">
        <v>0.84434797635505598</v>
      </c>
      <c r="CV10" s="8">
        <v>0.75609973621903137</v>
      </c>
      <c r="CW10" s="8">
        <v>0.19934990803419614</v>
      </c>
      <c r="CX10" s="8">
        <v>9.0417642437749302E-2</v>
      </c>
      <c r="CY10" s="8">
        <v>3.1530657707533196</v>
      </c>
      <c r="CZ10" s="8">
        <v>4.1701717640064366</v>
      </c>
      <c r="DA10" s="8">
        <v>0.73412321106986367</v>
      </c>
      <c r="DB10" s="8">
        <v>0.76978786770906948</v>
      </c>
      <c r="DC10" s="8">
        <v>0.83132335764148457</v>
      </c>
      <c r="DD10" s="8">
        <v>0.37705709946193228</v>
      </c>
      <c r="DE10" s="8">
        <v>0.61316565652159838</v>
      </c>
      <c r="DF10" s="8">
        <v>-0.15332058716064598</v>
      </c>
      <c r="DG10" s="8">
        <v>-0.13007894137557419</v>
      </c>
      <c r="DH10" s="8">
        <v>-1.9536724643513706E-2</v>
      </c>
      <c r="DI10" s="8">
        <v>-9.2106422197197224E-2</v>
      </c>
      <c r="DJ10" s="8">
        <v>-0.45237260007698654</v>
      </c>
      <c r="DK10" s="8">
        <v>0.51630146013093492</v>
      </c>
      <c r="DL10" s="8">
        <v>-6.7807512823492505E-4</v>
      </c>
      <c r="DM10" s="8">
        <v>-1.10957166180015E-3</v>
      </c>
      <c r="DN10" s="8">
        <v>-0.27879342777569049</v>
      </c>
      <c r="DO10" s="8">
        <v>5.7386989168114768</v>
      </c>
      <c r="DP10" s="8">
        <v>8.8948121961407341E-3</v>
      </c>
      <c r="DQ10" s="8">
        <v>8.4475977346301148E-3</v>
      </c>
      <c r="DR10" s="8">
        <v>-6.4356331713497875E-4</v>
      </c>
      <c r="DS10" s="8">
        <v>-6.3542854040861201E-4</v>
      </c>
      <c r="DT10" s="8">
        <v>-8.5063866572846841E-2</v>
      </c>
      <c r="DU10" s="8">
        <v>6.6330395638942701E-3</v>
      </c>
      <c r="DV10" s="8">
        <v>1.008524838835E-2</v>
      </c>
      <c r="DW10" s="8">
        <v>1.09729319810867E-2</v>
      </c>
      <c r="DX10" s="8">
        <v>2.2008665837347499E-3</v>
      </c>
      <c r="DY10" s="8">
        <v>1.4027610886841999E-3</v>
      </c>
      <c r="DZ10" s="8">
        <v>3.5420156200416299E-4</v>
      </c>
      <c r="EA10" s="8" t="s">
        <v>289</v>
      </c>
      <c r="EB10" s="8" t="s">
        <v>289</v>
      </c>
      <c r="EC10" s="8" t="s">
        <v>289</v>
      </c>
      <c r="ED10" s="8">
        <v>0.65769719380996527</v>
      </c>
      <c r="EE10" s="8">
        <v>0.60449108545712227</v>
      </c>
      <c r="EF10" s="8">
        <v>0.91910242456011393</v>
      </c>
      <c r="EG10" s="8" t="s">
        <v>289</v>
      </c>
      <c r="EH10" s="8" t="s">
        <v>289</v>
      </c>
      <c r="EI10" s="8">
        <v>4.582398798220602</v>
      </c>
      <c r="EJ10" s="8">
        <v>4.9857324665569847</v>
      </c>
      <c r="EK10" s="8">
        <v>0.6373676164884976</v>
      </c>
      <c r="EL10" s="8">
        <v>0.16093731651970578</v>
      </c>
      <c r="EM10" s="8" t="s">
        <v>289</v>
      </c>
      <c r="EN10" s="8" t="s">
        <v>289</v>
      </c>
      <c r="EO10" s="8">
        <v>0.66587213658909017</v>
      </c>
      <c r="EP10" s="8">
        <v>-0.22147279563840688</v>
      </c>
      <c r="EQ10" s="8">
        <v>-0.7227458981124516</v>
      </c>
      <c r="ER10" s="8" t="s">
        <v>289</v>
      </c>
      <c r="ES10" s="8" t="s">
        <v>289</v>
      </c>
      <c r="ET10" s="8" t="s">
        <v>289</v>
      </c>
      <c r="EU10" s="8">
        <v>0.71853009006207491</v>
      </c>
      <c r="EV10" s="8">
        <v>1.252270158147435E-4</v>
      </c>
      <c r="EW10" s="8" t="s">
        <v>289</v>
      </c>
      <c r="EX10" s="8">
        <v>-9.1565810963254737E-2</v>
      </c>
      <c r="EY10" s="8">
        <v>-0.12249658069461347</v>
      </c>
      <c r="EZ10" s="8">
        <v>6.6757673661954203E-3</v>
      </c>
      <c r="FA10" s="8">
        <v>4.0414363145827997E-3</v>
      </c>
      <c r="FB10" s="8">
        <v>1.8678251653909636E-4</v>
      </c>
      <c r="FC10" s="8" t="s">
        <v>289</v>
      </c>
      <c r="FD10" s="8" t="s">
        <v>289</v>
      </c>
      <c r="FE10" s="8" t="s">
        <v>289</v>
      </c>
      <c r="FF10" s="8">
        <v>217</v>
      </c>
      <c r="FG10" s="8">
        <v>212</v>
      </c>
      <c r="FH10" s="8">
        <v>144</v>
      </c>
      <c r="FI10" s="8">
        <v>137</v>
      </c>
      <c r="FJ10" s="8">
        <v>141</v>
      </c>
      <c r="FK10" s="8">
        <v>147</v>
      </c>
      <c r="FL10" s="8">
        <v>147</v>
      </c>
      <c r="FM10" s="8">
        <v>133</v>
      </c>
      <c r="FN10" s="8" t="s">
        <v>289</v>
      </c>
      <c r="FO10" s="8" t="s">
        <v>289</v>
      </c>
      <c r="FP10" s="8">
        <v>1.0235849056603774</v>
      </c>
      <c r="FQ10" s="8">
        <v>0.69339622641509435</v>
      </c>
      <c r="FR10" s="8">
        <v>0.62735849056603776</v>
      </c>
      <c r="FS10" s="8">
        <v>1.5069444444444444</v>
      </c>
      <c r="FT10" s="8">
        <v>1.4722222222222223</v>
      </c>
      <c r="FU10" s="8">
        <v>0.95138888888888884</v>
      </c>
      <c r="FV10" s="8">
        <v>0.97916666666666663</v>
      </c>
      <c r="FW10" s="8">
        <v>1.0208333333333333</v>
      </c>
      <c r="FX10" s="8">
        <v>0.92361111111111116</v>
      </c>
      <c r="FY10" s="8">
        <v>0.19101123595505617</v>
      </c>
      <c r="FZ10" s="8">
        <v>-2.491103202846975E-2</v>
      </c>
      <c r="GA10" s="8">
        <v>-1.0526315789473684E-2</v>
      </c>
      <c r="GB10" s="8">
        <v>1.0309278350515464E-2</v>
      </c>
      <c r="GC10" s="8">
        <v>1.0309278350515464E-2</v>
      </c>
      <c r="GD10" s="8">
        <v>-3.9711191335740074E-2</v>
      </c>
      <c r="GE10" s="8">
        <v>0.34433962264150941</v>
      </c>
      <c r="GF10" s="8">
        <v>-5.5</v>
      </c>
      <c r="GG10" s="8">
        <v>-8.5</v>
      </c>
      <c r="GH10" s="8">
        <v>-5.0030413625304158E-2</v>
      </c>
      <c r="GI10" s="8">
        <v>1.7135416666666679</v>
      </c>
      <c r="GJ10" s="8" t="s">
        <v>289</v>
      </c>
      <c r="GK10" s="8">
        <v>24.200000000000003</v>
      </c>
      <c r="GL10" s="8">
        <v>-5.4</v>
      </c>
      <c r="GM10" s="8">
        <v>-4.8</v>
      </c>
      <c r="GN10" s="8">
        <v>-2.564102564102564E-2</v>
      </c>
      <c r="GO10" s="8" t="s">
        <v>289</v>
      </c>
      <c r="GP10" s="8">
        <v>3.5855107009410803E-2</v>
      </c>
      <c r="GQ10" s="8">
        <v>3.41610200703144E-2</v>
      </c>
      <c r="GR10" s="8">
        <v>1.76072102040052E-2</v>
      </c>
      <c r="GS10" s="8">
        <v>1.5985893085598901E-2</v>
      </c>
      <c r="GT10" s="8">
        <v>1.52439409866929E-2</v>
      </c>
      <c r="GU10" s="8">
        <v>1.55995264649391E-2</v>
      </c>
      <c r="GV10" s="8">
        <v>1.4479137025773499E-2</v>
      </c>
      <c r="GW10" s="8">
        <v>1.22938863933086E-2</v>
      </c>
      <c r="GX10" s="8" t="s">
        <v>289</v>
      </c>
      <c r="GY10" s="8" t="s">
        <v>289</v>
      </c>
      <c r="GZ10" s="8">
        <v>1.0495912281193427</v>
      </c>
      <c r="HA10" s="8">
        <v>0.4238496683053013</v>
      </c>
      <c r="HB10" s="8">
        <v>0.35988054127200581</v>
      </c>
      <c r="HC10" s="8">
        <v>2.0363877408162403</v>
      </c>
      <c r="HD10" s="8">
        <v>1.9401722177738085</v>
      </c>
      <c r="HE10" s="8">
        <v>0.90791743270961289</v>
      </c>
      <c r="HF10" s="8">
        <v>0.8657783266099297</v>
      </c>
      <c r="HG10" s="8">
        <v>0.82234135095858951</v>
      </c>
      <c r="HH10" s="8">
        <v>0.6982302278933461</v>
      </c>
      <c r="HI10" s="8">
        <v>0.3197677374441939</v>
      </c>
      <c r="HJ10" s="8">
        <v>-4.826339217395377E-2</v>
      </c>
      <c r="HK10" s="8">
        <v>-7.1938703261682543E-2</v>
      </c>
      <c r="HL10" s="8">
        <v>-6.0460133709667754E-2</v>
      </c>
      <c r="HM10" s="8">
        <v>-9.7489226674222315E-2</v>
      </c>
      <c r="HN10" s="8">
        <v>-0.17769662036990072</v>
      </c>
      <c r="HO10" s="8">
        <v>0.53417306531964048</v>
      </c>
      <c r="HP10" s="8">
        <v>-4.3968250975014861E-4</v>
      </c>
      <c r="HQ10" s="8">
        <v>-6.1747524887325114E-4</v>
      </c>
      <c r="HR10" s="8">
        <v>-8.7808745758620202E-2</v>
      </c>
      <c r="HS10" s="8">
        <v>-1.8919027572636791</v>
      </c>
      <c r="HT10" s="8" t="s">
        <v>289</v>
      </c>
      <c r="HU10" s="8">
        <v>5.6050717830658393E-3</v>
      </c>
      <c r="HV10" s="8">
        <v>-3.6090686917307274E-4</v>
      </c>
      <c r="HW10" s="8">
        <v>-5.5865235626697922E-4</v>
      </c>
      <c r="HX10" s="8">
        <v>-7.5887142467141636E-2</v>
      </c>
      <c r="HY10" s="8">
        <v>1.04516185820102E-2</v>
      </c>
      <c r="HZ10" s="8">
        <v>1.3374616391956799E-2</v>
      </c>
      <c r="IA10" s="8">
        <v>1.5801364555954898E-2</v>
      </c>
      <c r="IB10" s="8">
        <v>3.2140559051185799E-3</v>
      </c>
      <c r="IC10" s="8">
        <v>9.8501716274768092E-4</v>
      </c>
      <c r="ID10" s="8">
        <v>7.6263275695964596E-4</v>
      </c>
      <c r="IE10" s="8">
        <v>1.78793841041624E-3</v>
      </c>
      <c r="IF10" s="8" t="s">
        <v>289</v>
      </c>
      <c r="IG10" s="8" t="s">
        <v>289</v>
      </c>
      <c r="IH10" s="8">
        <v>0.78145183949317409</v>
      </c>
      <c r="II10" s="8">
        <v>0.66143772235616227</v>
      </c>
      <c r="IJ10" s="8">
        <v>0.84642160774124053</v>
      </c>
      <c r="IK10" s="8" t="s">
        <v>289</v>
      </c>
      <c r="IL10" s="8" t="s">
        <v>289</v>
      </c>
      <c r="IM10" s="8">
        <v>4.1612892826963304</v>
      </c>
      <c r="IN10" s="8">
        <v>4.9163315830288647</v>
      </c>
      <c r="IO10" s="8">
        <v>0.3064716955230869</v>
      </c>
      <c r="IP10" s="8">
        <v>0.23728048903726498</v>
      </c>
      <c r="IQ10" s="8" t="s">
        <v>289</v>
      </c>
      <c r="IR10" s="8" t="s">
        <v>289</v>
      </c>
      <c r="IS10" s="8">
        <v>0.66195268606359947</v>
      </c>
      <c r="IT10" s="8">
        <v>-0.53084066562899201</v>
      </c>
      <c r="IU10" s="8">
        <v>-0.61644834596576514</v>
      </c>
      <c r="IV10" s="8">
        <v>-0.28510977916812319</v>
      </c>
      <c r="IW10" s="8" t="s">
        <v>289</v>
      </c>
      <c r="IX10" s="8" t="s">
        <v>289</v>
      </c>
      <c r="IY10" s="8">
        <v>0.64301791474136416</v>
      </c>
      <c r="IZ10" s="8">
        <v>-1.0033271682914318E-3</v>
      </c>
      <c r="JA10" s="8">
        <v>-1.5159799950197289E-3</v>
      </c>
      <c r="JB10" s="8">
        <v>-0.53695247440907823</v>
      </c>
      <c r="JC10" s="8">
        <v>-2.3783475329511354</v>
      </c>
      <c r="JD10" s="8">
        <v>9.1641371144686595E-3</v>
      </c>
      <c r="JE10" s="8">
        <v>6.490972358733387E-3</v>
      </c>
      <c r="JF10" s="8">
        <v>-9.2161306335280125E-4</v>
      </c>
      <c r="JG10" s="8" t="s">
        <v>289</v>
      </c>
      <c r="JH10" s="8" t="s">
        <v>289</v>
      </c>
    </row>
    <row r="11" spans="1:268" x14ac:dyDescent="0.25">
      <c r="A11" s="3" t="s">
        <v>10</v>
      </c>
      <c r="B11" s="4">
        <v>43.2883</v>
      </c>
      <c r="C11" s="4">
        <v>-79.836299999999994</v>
      </c>
      <c r="D11" s="5">
        <v>42633</v>
      </c>
      <c r="E11" s="5" t="str">
        <f>CHOOSE(MONTH(D11),"Winter","Winter","Spring","Spring","Spring","Summer","Summer","Summer","Autumn","Autumn","Autumn","Winter")</f>
        <v>Autumn</v>
      </c>
      <c r="F11" s="1">
        <v>1</v>
      </c>
      <c r="G11" s="1">
        <v>1</v>
      </c>
      <c r="H11" s="7">
        <v>5.4</v>
      </c>
      <c r="I11" s="7">
        <v>4.4000000000000004</v>
      </c>
      <c r="J11" s="1">
        <v>0.1</v>
      </c>
      <c r="K11" s="3" t="s">
        <v>11</v>
      </c>
      <c r="L11" s="3" t="s">
        <v>21</v>
      </c>
      <c r="M11" s="3" t="s">
        <v>33</v>
      </c>
      <c r="N11" s="3" t="s">
        <v>34</v>
      </c>
      <c r="O11" s="5">
        <v>42637</v>
      </c>
      <c r="P11" s="3">
        <v>4</v>
      </c>
      <c r="Q11" s="8">
        <v>1112.99999058246</v>
      </c>
      <c r="R11" s="8">
        <v>848.99999201297703</v>
      </c>
      <c r="S11" s="8">
        <v>653.99996936321202</v>
      </c>
      <c r="T11" s="8">
        <v>318.99999827146502</v>
      </c>
      <c r="U11" s="8">
        <v>297.99999669194199</v>
      </c>
      <c r="V11" s="8">
        <v>216.00000560283598</v>
      </c>
      <c r="W11" s="8">
        <v>195.00000402331301</v>
      </c>
      <c r="X11" s="8">
        <v>170.000009238719</v>
      </c>
      <c r="Y11" s="8">
        <v>149.99999664723799</v>
      </c>
      <c r="Z11" s="8">
        <v>1.3109540648446174</v>
      </c>
      <c r="AA11" s="8">
        <v>1.7018349277082812</v>
      </c>
      <c r="AB11" s="8">
        <v>1.2981651862149672</v>
      </c>
      <c r="AC11" s="8">
        <v>0.25993886422386986</v>
      </c>
      <c r="AD11" s="8">
        <v>0.22935780378291193</v>
      </c>
      <c r="AE11" s="8">
        <v>2.6614419956532056</v>
      </c>
      <c r="AF11" s="8">
        <v>2.0501566548808134</v>
      </c>
      <c r="AG11" s="8">
        <v>0.93416927368867164</v>
      </c>
      <c r="AH11" s="8">
        <v>0.67711600869358834</v>
      </c>
      <c r="AI11" s="8">
        <v>0.53291539235072694</v>
      </c>
      <c r="AJ11" s="8">
        <v>0.47021942777438469</v>
      </c>
      <c r="AK11" s="8">
        <v>0.34429597352003843</v>
      </c>
      <c r="AL11" s="8">
        <v>-3.4035659239784098E-2</v>
      </c>
      <c r="AM11" s="8">
        <v>-0.19252334938829088</v>
      </c>
      <c r="AN11" s="8">
        <v>-0.24124512391935407</v>
      </c>
      <c r="AO11" s="8">
        <v>-0.30470344937498373</v>
      </c>
      <c r="AP11" s="8">
        <v>-0.36034115875315026</v>
      </c>
      <c r="AQ11" s="8">
        <v>0.81039758191053668</v>
      </c>
      <c r="AR11" s="8">
        <v>30.499994754791487</v>
      </c>
      <c r="AS11" s="8">
        <v>40.999995544552974</v>
      </c>
      <c r="AT11" s="8">
        <v>-4.7716232919240778E-2</v>
      </c>
      <c r="AU11" s="8">
        <v>-0.17340779021102587</v>
      </c>
      <c r="AV11" s="8">
        <v>-40.540565812102045</v>
      </c>
      <c r="AW11" s="8">
        <v>16.999974846839791</v>
      </c>
      <c r="AX11" s="8">
        <v>33.933327843745786</v>
      </c>
      <c r="AY11" s="8">
        <v>12.799998745322377</v>
      </c>
      <c r="AZ11" s="8">
        <v>-0.11244178707063031</v>
      </c>
      <c r="BA11" s="8">
        <v>161.00000590085901</v>
      </c>
      <c r="BB11" s="8">
        <v>220.99999710917399</v>
      </c>
      <c r="BC11" s="8">
        <v>351.00001841783501</v>
      </c>
      <c r="BD11" s="8">
        <v>129.00000438094099</v>
      </c>
      <c r="BE11" s="8">
        <v>142.00000092387199</v>
      </c>
      <c r="BF11" s="8">
        <v>70.000002160668302</v>
      </c>
      <c r="BG11" s="8">
        <v>71.000000461935997</v>
      </c>
      <c r="BH11" s="8">
        <v>82.999998703598905</v>
      </c>
      <c r="BI11" s="8">
        <v>65.999999642372103</v>
      </c>
      <c r="BJ11" s="8">
        <v>0.72850682356038676</v>
      </c>
      <c r="BK11" s="8">
        <v>0.45868945143245687</v>
      </c>
      <c r="BL11" s="8">
        <v>0.62962958835544192</v>
      </c>
      <c r="BM11" s="8">
        <v>0.23646722036576825</v>
      </c>
      <c r="BN11" s="8">
        <v>0.18803417714868847</v>
      </c>
      <c r="BO11" s="8">
        <v>1.7131782139832661</v>
      </c>
      <c r="BP11" s="8">
        <v>2.7209302829271316</v>
      </c>
      <c r="BQ11" s="8">
        <v>1.1007751635770617</v>
      </c>
      <c r="BR11" s="8">
        <v>0.54263565723576357</v>
      </c>
      <c r="BS11" s="8">
        <v>0.64341082081282219</v>
      </c>
      <c r="BT11" s="8">
        <v>0.51162788682915128</v>
      </c>
      <c r="BU11" s="8">
        <v>0.46250000727595825</v>
      </c>
      <c r="BV11" s="8">
        <v>4.7970466009065127E-2</v>
      </c>
      <c r="BW11" s="8">
        <v>-0.29648241347135967</v>
      </c>
      <c r="BX11" s="8">
        <v>-0.29000001257285302</v>
      </c>
      <c r="BY11" s="8">
        <v>-0.2169811556983729</v>
      </c>
      <c r="BZ11" s="8">
        <v>-0.32307694071143184</v>
      </c>
      <c r="CA11" s="8">
        <v>0.26210822763751257</v>
      </c>
      <c r="CB11" s="8">
        <v>42.499997653067339</v>
      </c>
      <c r="CC11" s="8">
        <v>41.999998502433499</v>
      </c>
      <c r="CD11" s="8">
        <v>4.967789874816899E-2</v>
      </c>
      <c r="CE11" s="8">
        <v>9.7975858184891629E-2</v>
      </c>
      <c r="CF11" s="8">
        <v>206.86487818287873</v>
      </c>
      <c r="CG11" s="8">
        <v>166.80001839995421</v>
      </c>
      <c r="CH11" s="8">
        <v>44.466664393743102</v>
      </c>
      <c r="CI11" s="8">
        <v>25.599997490644782</v>
      </c>
      <c r="CJ11" s="8">
        <v>-0.11013986543431155</v>
      </c>
      <c r="CK11" s="8">
        <v>1.2049118988215901E-2</v>
      </c>
      <c r="CL11" s="8">
        <v>2.0911196246743199E-2</v>
      </c>
      <c r="CM11" s="8">
        <v>3.2316651195287698E-2</v>
      </c>
      <c r="CN11" s="8">
        <v>1.11391125246882E-2</v>
      </c>
      <c r="CO11" s="8">
        <v>1.33167784661054E-2</v>
      </c>
      <c r="CP11" s="8">
        <v>6.8596154451370196E-3</v>
      </c>
      <c r="CQ11" s="8">
        <v>6.7361621186137199E-3</v>
      </c>
      <c r="CR11" s="8">
        <v>7.2580943815410102E-3</v>
      </c>
      <c r="CS11" s="8">
        <v>5.38612995296716E-3</v>
      </c>
      <c r="CT11" s="8">
        <v>0.57620419444404014</v>
      </c>
      <c r="CU11" s="8">
        <v>0.37284553140743931</v>
      </c>
      <c r="CV11" s="8">
        <v>0.64707188007748762</v>
      </c>
      <c r="CW11" s="8">
        <v>0.22459302288720312</v>
      </c>
      <c r="CX11" s="8">
        <v>0.16666732949584043</v>
      </c>
      <c r="CY11" s="8">
        <v>1.8772766861270693</v>
      </c>
      <c r="CZ11" s="8">
        <v>2.901187246619747</v>
      </c>
      <c r="DA11" s="8">
        <v>1.1954972567689504</v>
      </c>
      <c r="DB11" s="8">
        <v>0.61581346179362972</v>
      </c>
      <c r="DC11" s="8">
        <v>0.65158641368013059</v>
      </c>
      <c r="DD11" s="8">
        <v>0.48353313076150339</v>
      </c>
      <c r="DE11" s="8">
        <v>0.48733555362333969</v>
      </c>
      <c r="DF11" s="8">
        <v>8.9044637230227278E-2</v>
      </c>
      <c r="DG11" s="8">
        <v>-0.23776664032734632</v>
      </c>
      <c r="DH11" s="8">
        <v>-0.24631511928821292</v>
      </c>
      <c r="DI11" s="8">
        <v>-0.21095692204413352</v>
      </c>
      <c r="DJ11" s="8">
        <v>-0.34813302010545061</v>
      </c>
      <c r="DK11" s="8">
        <v>0.30238540692235866</v>
      </c>
      <c r="DL11" s="8">
        <v>4.3174144811927908E-3</v>
      </c>
      <c r="DM11" s="8">
        <v>4.3791411444544393E-3</v>
      </c>
      <c r="DN11" s="8">
        <v>0.10070273418060448</v>
      </c>
      <c r="DO11" s="8">
        <v>0.20768191815189679</v>
      </c>
      <c r="DP11" s="8">
        <v>2.0747130208120176E-2</v>
      </c>
      <c r="DQ11" s="8">
        <v>1.5314288437366496E-2</v>
      </c>
      <c r="DR11" s="8">
        <v>4.4600643838444958E-3</v>
      </c>
      <c r="DS11" s="8">
        <v>3.328262455761408E-3</v>
      </c>
      <c r="DT11" s="8">
        <v>-0.10808219471934252</v>
      </c>
      <c r="DU11" s="8">
        <v>6.6978172399103598E-3</v>
      </c>
      <c r="DV11" s="8">
        <v>1.2831181287765499E-2</v>
      </c>
      <c r="DW11" s="8">
        <v>2.6215994730591701E-2</v>
      </c>
      <c r="DX11" s="8">
        <v>6.9563556462526304E-3</v>
      </c>
      <c r="DY11" s="8">
        <v>4.7875437885522799E-3</v>
      </c>
      <c r="DZ11" s="8">
        <v>1.22016645036637E-3</v>
      </c>
      <c r="EA11" s="8" t="s">
        <v>289</v>
      </c>
      <c r="EB11" s="8" t="s">
        <v>289</v>
      </c>
      <c r="EC11" s="8" t="s">
        <v>289</v>
      </c>
      <c r="ED11" s="8">
        <v>0.52199537125211637</v>
      </c>
      <c r="EE11" s="8">
        <v>0.25548590884078148</v>
      </c>
      <c r="EF11" s="8">
        <v>0.48944094701059226</v>
      </c>
      <c r="EG11" s="8" t="s">
        <v>289</v>
      </c>
      <c r="EH11" s="8" t="s">
        <v>289</v>
      </c>
      <c r="EI11" s="8">
        <v>1.844526349752923</v>
      </c>
      <c r="EJ11" s="8">
        <v>3.7686392219917888</v>
      </c>
      <c r="EK11" s="8">
        <v>0.6882258515824039</v>
      </c>
      <c r="EL11" s="8">
        <v>0.17540311513884002</v>
      </c>
      <c r="EM11" s="8" t="s">
        <v>289</v>
      </c>
      <c r="EN11" s="8" t="s">
        <v>289</v>
      </c>
      <c r="EO11" s="8">
        <v>0.58059314053860633</v>
      </c>
      <c r="EP11" s="8">
        <v>-0.18467561560283227</v>
      </c>
      <c r="EQ11" s="8">
        <v>-0.7015438994848654</v>
      </c>
      <c r="ER11" s="8" t="s">
        <v>289</v>
      </c>
      <c r="ES11" s="8" t="s">
        <v>289</v>
      </c>
      <c r="ET11" s="8" t="s">
        <v>289</v>
      </c>
      <c r="EU11" s="8">
        <v>0.22409318059014854</v>
      </c>
      <c r="EV11" s="8">
        <v>6.9928274024278012E-4</v>
      </c>
      <c r="EW11" s="8" t="s">
        <v>289</v>
      </c>
      <c r="EX11" s="8">
        <v>-7.9459608682917432E-2</v>
      </c>
      <c r="EY11" s="8">
        <v>-0.10663754347448602</v>
      </c>
      <c r="EZ11" s="8">
        <v>1.9381920763014468E-2</v>
      </c>
      <c r="FA11" s="8">
        <v>1.5734743699431352E-2</v>
      </c>
      <c r="FB11" s="8">
        <v>8.9048904677232164E-4</v>
      </c>
      <c r="FC11" s="8" t="s">
        <v>289</v>
      </c>
      <c r="FD11" s="8" t="s">
        <v>289</v>
      </c>
      <c r="FE11" s="8" t="s">
        <v>289</v>
      </c>
      <c r="FF11" s="8">
        <v>238</v>
      </c>
      <c r="FG11" s="8">
        <v>338</v>
      </c>
      <c r="FH11" s="8">
        <v>203</v>
      </c>
      <c r="FI11" s="8">
        <v>221</v>
      </c>
      <c r="FJ11" s="8">
        <v>168</v>
      </c>
      <c r="FK11" s="8">
        <v>169</v>
      </c>
      <c r="FL11" s="8">
        <v>169</v>
      </c>
      <c r="FM11" s="8">
        <v>162</v>
      </c>
      <c r="FN11" s="8" t="s">
        <v>289</v>
      </c>
      <c r="FO11" s="8" t="s">
        <v>289</v>
      </c>
      <c r="FP11" s="8">
        <v>0.70414201183431957</v>
      </c>
      <c r="FQ11" s="8">
        <v>0.5</v>
      </c>
      <c r="FR11" s="8">
        <v>0.47928994082840237</v>
      </c>
      <c r="FS11" s="8">
        <v>1.1724137931034482</v>
      </c>
      <c r="FT11" s="8">
        <v>1.6650246305418719</v>
      </c>
      <c r="FU11" s="8">
        <v>1.0886699507389161</v>
      </c>
      <c r="FV11" s="8">
        <v>0.82758620689655171</v>
      </c>
      <c r="FW11" s="8">
        <v>0.83251231527093594</v>
      </c>
      <c r="FX11" s="8">
        <v>0.79802955665024633</v>
      </c>
      <c r="FY11" s="8">
        <v>0.24953789279112754</v>
      </c>
      <c r="FZ11" s="8">
        <v>4.2452830188679243E-2</v>
      </c>
      <c r="GA11" s="8">
        <v>-9.4339622641509441E-2</v>
      </c>
      <c r="GB11" s="8">
        <v>-9.1397849462365593E-2</v>
      </c>
      <c r="GC11" s="8">
        <v>-9.1397849462365593E-2</v>
      </c>
      <c r="GD11" s="8">
        <v>-0.11232876712328767</v>
      </c>
      <c r="GE11" s="8">
        <v>0.10355029585798817</v>
      </c>
      <c r="GF11" s="8">
        <v>35.5</v>
      </c>
      <c r="GG11" s="8">
        <v>35</v>
      </c>
      <c r="GH11" s="8">
        <v>6.7405211421438543E-2</v>
      </c>
      <c r="GI11" s="8">
        <v>0.28106701366297976</v>
      </c>
      <c r="GJ11" s="8" t="s">
        <v>289</v>
      </c>
      <c r="GK11" s="8">
        <v>114</v>
      </c>
      <c r="GL11" s="8">
        <v>36.666666666666671</v>
      </c>
      <c r="GM11" s="8">
        <v>26.200000000000003</v>
      </c>
      <c r="GN11" s="8">
        <v>-7.1180555555555552E-2</v>
      </c>
      <c r="GO11" s="8" t="s">
        <v>289</v>
      </c>
      <c r="GP11" s="8">
        <v>2.32052952051163E-2</v>
      </c>
      <c r="GQ11" s="8">
        <v>3.25479991734028E-2</v>
      </c>
      <c r="GR11" s="8">
        <v>1.1342749930918199E-2</v>
      </c>
      <c r="GS11" s="8">
        <v>1.37686431407928E-2</v>
      </c>
      <c r="GT11" s="8">
        <v>7.1434886194765602E-3</v>
      </c>
      <c r="GU11" s="8">
        <v>7.3701329529285396E-3</v>
      </c>
      <c r="GV11" s="8">
        <v>7.7637895010411696E-3</v>
      </c>
      <c r="GW11" s="8">
        <v>6.2625273130834103E-3</v>
      </c>
      <c r="GX11" s="8" t="s">
        <v>289</v>
      </c>
      <c r="GY11" s="8" t="s">
        <v>289</v>
      </c>
      <c r="GZ11" s="8">
        <v>0.71295612002100994</v>
      </c>
      <c r="HA11" s="8">
        <v>0.23853354117648787</v>
      </c>
      <c r="HB11" s="8">
        <v>0.19240897972619314</v>
      </c>
      <c r="HC11" s="8">
        <v>2.0458262190778833</v>
      </c>
      <c r="HD11" s="8">
        <v>2.869498082178739</v>
      </c>
      <c r="HE11" s="8">
        <v>1.2138716999536481</v>
      </c>
      <c r="HF11" s="8">
        <v>0.62978454633869307</v>
      </c>
      <c r="HG11" s="8">
        <v>0.68447153894123525</v>
      </c>
      <c r="HH11" s="8">
        <v>0.5521171983182791</v>
      </c>
      <c r="HI11" s="8">
        <v>0.48313710007735922</v>
      </c>
      <c r="HJ11" s="8">
        <v>9.6605282030628056E-2</v>
      </c>
      <c r="HK11" s="8">
        <v>-0.22715607071682883</v>
      </c>
      <c r="HL11" s="8">
        <v>-0.21229315667971643</v>
      </c>
      <c r="HM11" s="8">
        <v>-0.18731599422397385</v>
      </c>
      <c r="HN11" s="8">
        <v>-0.28856248881656776</v>
      </c>
      <c r="HO11" s="8">
        <v>0.3644631183317652</v>
      </c>
      <c r="HP11" s="8">
        <v>4.52552386559542E-3</v>
      </c>
      <c r="HQ11" s="8">
        <v>4.4122016988694304E-3</v>
      </c>
      <c r="HR11" s="8">
        <v>0.11096155510927284</v>
      </c>
      <c r="HS11" s="8">
        <v>0.23060444095777272</v>
      </c>
      <c r="HT11" s="8" t="s">
        <v>289</v>
      </c>
      <c r="HU11" s="8">
        <v>1.4087722077965742E-2</v>
      </c>
      <c r="HV11" s="8">
        <v>4.6654992426434748E-3</v>
      </c>
      <c r="HW11" s="8">
        <v>3.4419377334415583E-3</v>
      </c>
      <c r="HX11" s="8">
        <v>-9.1119684934566347E-2</v>
      </c>
      <c r="HY11" s="8">
        <v>1.0514061897992999E-2</v>
      </c>
      <c r="HZ11" s="8">
        <v>1.6557397320866502E-2</v>
      </c>
      <c r="IA11" s="8">
        <v>2.74927597492933E-2</v>
      </c>
      <c r="IB11" s="8">
        <v>7.3901172727346403E-3</v>
      </c>
      <c r="IC11" s="8">
        <v>8.5374154150485992E-3</v>
      </c>
      <c r="ID11" s="8">
        <v>2.2691739723086301E-3</v>
      </c>
      <c r="IE11" s="8">
        <v>2.5210261810570899E-3</v>
      </c>
      <c r="IF11" s="8">
        <v>8.0500438343733495E-4</v>
      </c>
      <c r="IG11" s="8">
        <v>5.3559918887913205E-4</v>
      </c>
      <c r="IH11" s="8">
        <v>0.63500692133193093</v>
      </c>
      <c r="II11" s="8">
        <v>0.38243021049435616</v>
      </c>
      <c r="IJ11" s="8">
        <v>0.60224573567199302</v>
      </c>
      <c r="IK11" s="8">
        <v>2.9280595719679527E-2</v>
      </c>
      <c r="IL11" s="8">
        <v>1.9481463256627033E-2</v>
      </c>
      <c r="IM11" s="8">
        <v>2.2404782914547172</v>
      </c>
      <c r="IN11" s="8">
        <v>3.7202061529829922</v>
      </c>
      <c r="IO11" s="8">
        <v>1.155247623274781</v>
      </c>
      <c r="IP11" s="8">
        <v>0.30705520475034959</v>
      </c>
      <c r="IQ11" s="8">
        <v>0.10892985235935924</v>
      </c>
      <c r="IR11" s="8">
        <v>7.2475059476415971E-2</v>
      </c>
      <c r="IS11" s="8">
        <v>0.57628969261521013</v>
      </c>
      <c r="IT11" s="8">
        <v>7.2032383471042016E-2</v>
      </c>
      <c r="IU11" s="8">
        <v>-0.53015725176045969</v>
      </c>
      <c r="IV11" s="8">
        <v>-0.49127440384436871</v>
      </c>
      <c r="IW11" s="8">
        <v>-0.80354058982612819</v>
      </c>
      <c r="IX11" s="8">
        <v>-0.86484523097106158</v>
      </c>
      <c r="IY11" s="8">
        <v>0.33344342771436419</v>
      </c>
      <c r="IZ11" s="8">
        <v>3.7077697925269638E-3</v>
      </c>
      <c r="JA11" s="8">
        <v>3.5818436881527339E-3</v>
      </c>
      <c r="JB11" s="8">
        <v>4.1263526356811693E-2</v>
      </c>
      <c r="JC11" s="8">
        <v>5.6201387457072531E-2</v>
      </c>
      <c r="JD11" s="8">
        <v>1.8625101099747274E-2</v>
      </c>
      <c r="JE11" s="8">
        <v>1.4602274447679541E-2</v>
      </c>
      <c r="JF11" s="8">
        <v>3.8784679025411642E-3</v>
      </c>
      <c r="JG11" s="8">
        <v>2.5182017590850607E-3</v>
      </c>
      <c r="JH11" s="8">
        <v>-0.15560712015029013</v>
      </c>
    </row>
    <row r="12" spans="1:268" x14ac:dyDescent="0.25">
      <c r="A12" s="3" t="s">
        <v>12</v>
      </c>
      <c r="B12" s="4">
        <v>43.623309999999996</v>
      </c>
      <c r="C12" s="4">
        <v>-79.446809999999999</v>
      </c>
      <c r="D12" s="5">
        <v>43236.342361111114</v>
      </c>
      <c r="E12" s="5" t="str">
        <f>CHOOSE(MONTH(D12),"Winter","Winter","Spring","Spring","Spring","Summer","Summer","Summer","Autumn","Autumn","Autumn","Winter")</f>
        <v>Spring</v>
      </c>
      <c r="F12" s="3">
        <v>0</v>
      </c>
      <c r="G12" s="3">
        <v>0</v>
      </c>
      <c r="H12" s="6">
        <v>5.7</v>
      </c>
      <c r="I12" s="6" t="s">
        <v>289</v>
      </c>
      <c r="J12" s="3">
        <v>0.1</v>
      </c>
      <c r="K12" s="3" t="s">
        <v>15</v>
      </c>
      <c r="L12" s="3" t="s">
        <v>21</v>
      </c>
      <c r="M12" s="3" t="s">
        <v>33</v>
      </c>
      <c r="N12" s="3" t="s">
        <v>25</v>
      </c>
      <c r="O12" s="5">
        <v>43237</v>
      </c>
      <c r="P12" s="3">
        <v>1</v>
      </c>
      <c r="Q12" s="8">
        <v>1348</v>
      </c>
      <c r="R12" s="8">
        <v>1086</v>
      </c>
      <c r="S12" s="8">
        <v>813</v>
      </c>
      <c r="T12" s="8">
        <v>570</v>
      </c>
      <c r="U12" s="8">
        <v>485</v>
      </c>
      <c r="V12" s="8">
        <v>466</v>
      </c>
      <c r="W12" s="8">
        <v>460</v>
      </c>
      <c r="X12" s="8">
        <v>451</v>
      </c>
      <c r="Y12" s="8">
        <v>410</v>
      </c>
      <c r="Z12" s="8">
        <v>1.2412523020257826</v>
      </c>
      <c r="AA12" s="8">
        <v>1.6580565805658056</v>
      </c>
      <c r="AB12" s="8">
        <v>1.3357933579335792</v>
      </c>
      <c r="AC12" s="8">
        <v>0.55473554735547359</v>
      </c>
      <c r="AD12" s="8">
        <v>0.50430504305043056</v>
      </c>
      <c r="AE12" s="8">
        <v>1.9052631578947368</v>
      </c>
      <c r="AF12" s="8">
        <v>1.4263157894736842</v>
      </c>
      <c r="AG12" s="8">
        <v>0.85087719298245612</v>
      </c>
      <c r="AH12" s="8">
        <v>0.81754385964912279</v>
      </c>
      <c r="AI12" s="8">
        <v>0.79122807017543861</v>
      </c>
      <c r="AJ12" s="8">
        <v>0.7192982456140351</v>
      </c>
      <c r="AK12" s="8">
        <v>0.175704989154013</v>
      </c>
      <c r="AL12" s="8">
        <v>-8.0568720379146919E-2</v>
      </c>
      <c r="AM12" s="8">
        <v>-0.10038610038610038</v>
      </c>
      <c r="AN12" s="8">
        <v>-0.10679611650485436</v>
      </c>
      <c r="AO12" s="8">
        <v>-0.11655239960822723</v>
      </c>
      <c r="AP12" s="8">
        <v>-0.16326530612244897</v>
      </c>
      <c r="AQ12" s="8">
        <v>0.63468634686346859</v>
      </c>
      <c r="AR12" s="8">
        <v>-33</v>
      </c>
      <c r="AS12" s="8">
        <v>-30</v>
      </c>
      <c r="AT12" s="8">
        <v>-0.14328088261891844</v>
      </c>
      <c r="AU12" s="8">
        <v>-3.6574330563250257</v>
      </c>
      <c r="AV12" s="8">
        <v>-124.97297297297303</v>
      </c>
      <c r="AW12" s="8">
        <v>-66.599999999999966</v>
      </c>
      <c r="AX12" s="8">
        <v>-29.533333333333331</v>
      </c>
      <c r="AY12" s="8">
        <v>-53</v>
      </c>
      <c r="AZ12" s="8">
        <v>-8.4254870984728808E-2</v>
      </c>
      <c r="BA12" s="8" t="s">
        <v>289</v>
      </c>
      <c r="BB12" s="8">
        <v>602</v>
      </c>
      <c r="BC12" s="8">
        <v>579</v>
      </c>
      <c r="BD12" s="8">
        <v>438</v>
      </c>
      <c r="BE12" s="8">
        <v>395</v>
      </c>
      <c r="BF12" s="8">
        <v>378</v>
      </c>
      <c r="BG12" s="8">
        <v>376</v>
      </c>
      <c r="BH12" s="8">
        <v>418</v>
      </c>
      <c r="BI12" s="8">
        <v>347</v>
      </c>
      <c r="BJ12" s="8" t="s">
        <v>289</v>
      </c>
      <c r="BK12" s="8" t="s">
        <v>289</v>
      </c>
      <c r="BL12" s="8">
        <v>1.0397236614853196</v>
      </c>
      <c r="BM12" s="8">
        <v>0.72193436960276336</v>
      </c>
      <c r="BN12" s="8">
        <v>0.59930915371329874</v>
      </c>
      <c r="BO12" s="8">
        <v>1.3744292237442923</v>
      </c>
      <c r="BP12" s="8">
        <v>1.321917808219178</v>
      </c>
      <c r="BQ12" s="8">
        <v>0.90182648401826482</v>
      </c>
      <c r="BR12" s="8">
        <v>0.86301369863013699</v>
      </c>
      <c r="BS12" s="8">
        <v>0.954337899543379</v>
      </c>
      <c r="BT12" s="8">
        <v>0.79223744292237441</v>
      </c>
      <c r="BU12" s="8">
        <v>0.13864306784660768</v>
      </c>
      <c r="BV12" s="8">
        <v>-5.1620648259303722E-2</v>
      </c>
      <c r="BW12" s="8">
        <v>-7.3529411764705885E-2</v>
      </c>
      <c r="BX12" s="8">
        <v>-7.6167076167076173E-2</v>
      </c>
      <c r="BY12" s="8">
        <v>-2.336448598130841E-2</v>
      </c>
      <c r="BZ12" s="8">
        <v>-0.11592356687898089</v>
      </c>
      <c r="CA12" s="8">
        <v>0.28324697754749567</v>
      </c>
      <c r="CB12" s="8">
        <v>-13</v>
      </c>
      <c r="CC12" s="8">
        <v>-12</v>
      </c>
      <c r="CD12" s="8">
        <v>-9.3948326686318778E-2</v>
      </c>
      <c r="CE12" s="8">
        <v>-2.1829170024174105</v>
      </c>
      <c r="CF12" s="8" t="s">
        <v>289</v>
      </c>
      <c r="CG12" s="8">
        <v>42.600000000000009</v>
      </c>
      <c r="CH12" s="8">
        <v>-11</v>
      </c>
      <c r="CI12" s="8">
        <v>-24.8</v>
      </c>
      <c r="CJ12" s="8">
        <v>-7.7053344623200681E-2</v>
      </c>
      <c r="CK12" s="8">
        <v>2.9174663126468599E-2</v>
      </c>
      <c r="CL12" s="8">
        <v>3.081607632339E-2</v>
      </c>
      <c r="CM12" s="8">
        <v>3.4081503748893703E-2</v>
      </c>
      <c r="CN12" s="8">
        <v>2.2646494209766301E-2</v>
      </c>
      <c r="CO12" s="8">
        <v>2.29929517954587E-2</v>
      </c>
      <c r="CP12" s="8">
        <v>2.3851353675127002E-2</v>
      </c>
      <c r="CQ12" s="8">
        <v>2.5212777778506199E-2</v>
      </c>
      <c r="CR12" s="8">
        <v>2.5981713086366601E-2</v>
      </c>
      <c r="CS12" s="8">
        <v>2.3506520316004701E-2</v>
      </c>
      <c r="CT12" s="8">
        <v>0.9467351657720442</v>
      </c>
      <c r="CU12" s="8">
        <v>0.85602628749664889</v>
      </c>
      <c r="CV12" s="8">
        <v>0.9041876951920087</v>
      </c>
      <c r="CW12" s="8">
        <v>0.76234057269876121</v>
      </c>
      <c r="CX12" s="8">
        <v>0.68971488139714876</v>
      </c>
      <c r="CY12" s="8">
        <v>1.3607437883299645</v>
      </c>
      <c r="CZ12" s="8">
        <v>1.5049350876656244</v>
      </c>
      <c r="DA12" s="8">
        <v>1.0152985085675199</v>
      </c>
      <c r="DB12" s="8">
        <v>1.0532029131838474</v>
      </c>
      <c r="DC12" s="8">
        <v>1.1472730766054724</v>
      </c>
      <c r="DD12" s="8">
        <v>1.0379761254997038</v>
      </c>
      <c r="DE12" s="8">
        <v>0.20157611674328008</v>
      </c>
      <c r="DF12" s="8">
        <v>7.5911873613175498E-3</v>
      </c>
      <c r="DG12" s="8">
        <v>2.5912155511871496E-2</v>
      </c>
      <c r="DH12" s="8">
        <v>5.3621450183545284E-2</v>
      </c>
      <c r="DI12" s="8">
        <v>6.8586095643824591E-2</v>
      </c>
      <c r="DJ12" s="8">
        <v>1.8634234731475168E-2</v>
      </c>
      <c r="DK12" s="8">
        <v>0.2397072081624006</v>
      </c>
      <c r="DL12" s="8">
        <v>-2.559721469879532E-4</v>
      </c>
      <c r="DM12" s="8">
        <v>-9.3668419867755023E-4</v>
      </c>
      <c r="DN12" s="8">
        <v>1.5869651786855205E-2</v>
      </c>
      <c r="DO12" s="8">
        <v>-0.42508077765029495</v>
      </c>
      <c r="DP12" s="8">
        <v>8.3473620785249631E-3</v>
      </c>
      <c r="DQ12" s="8">
        <v>6.5332602709531826E-3</v>
      </c>
      <c r="DR12" s="8">
        <v>-2.9613412916664145E-4</v>
      </c>
      <c r="DS12" s="8">
        <v>1.7445236444471878E-4</v>
      </c>
      <c r="DT12" s="8">
        <v>1.325205200687749E-2</v>
      </c>
      <c r="DU12" s="8">
        <v>6.4893309026956498E-3</v>
      </c>
      <c r="DV12" s="8">
        <v>1.0432087816297999E-2</v>
      </c>
      <c r="DW12" s="8">
        <v>1.12636424601078E-2</v>
      </c>
      <c r="DX12" s="8">
        <v>2.0105801522731699E-3</v>
      </c>
      <c r="DY12" s="8">
        <v>1.2816827511414801E-3</v>
      </c>
      <c r="DZ12" s="8">
        <v>3.2645606552250602E-4</v>
      </c>
      <c r="EA12" s="8" t="s">
        <v>289</v>
      </c>
      <c r="EB12" s="8" t="s">
        <v>289</v>
      </c>
      <c r="EC12" s="8" t="s">
        <v>289</v>
      </c>
      <c r="ED12" s="8">
        <v>0.62205485775890423</v>
      </c>
      <c r="EE12" s="8">
        <v>0.57613076104632877</v>
      </c>
      <c r="EF12" s="8">
        <v>0.92617355826457559</v>
      </c>
      <c r="EG12" s="8" t="s">
        <v>289</v>
      </c>
      <c r="EH12" s="8" t="s">
        <v>289</v>
      </c>
      <c r="EI12" s="8">
        <v>5.1885958411075723</v>
      </c>
      <c r="EJ12" s="8">
        <v>5.6021852435840875</v>
      </c>
      <c r="EK12" s="8">
        <v>0.6374691154154708</v>
      </c>
      <c r="EL12" s="8">
        <v>0.1623690879239077</v>
      </c>
      <c r="EM12" s="8" t="s">
        <v>289</v>
      </c>
      <c r="EN12" s="8" t="s">
        <v>289</v>
      </c>
      <c r="EO12" s="8">
        <v>0.6970699963404432</v>
      </c>
      <c r="EP12" s="8">
        <v>-0.22139708234591357</v>
      </c>
      <c r="EQ12" s="8">
        <v>-0.72062387134896544</v>
      </c>
      <c r="ER12" s="8" t="s">
        <v>289</v>
      </c>
      <c r="ES12" s="8" t="s">
        <v>289</v>
      </c>
      <c r="ET12" s="8" t="s">
        <v>289</v>
      </c>
      <c r="EU12" s="8">
        <v>0.74767178502434739</v>
      </c>
      <c r="EV12" s="8">
        <v>1.1316464224364218E-4</v>
      </c>
      <c r="EW12" s="8" t="s">
        <v>289</v>
      </c>
      <c r="EX12" s="8">
        <v>-9.2339860317582512E-2</v>
      </c>
      <c r="EY12" s="8">
        <v>-0.12389771767647977</v>
      </c>
      <c r="EZ12" s="8">
        <v>7.1347342502023755E-3</v>
      </c>
      <c r="FA12" s="8">
        <v>4.2001577094197325E-3</v>
      </c>
      <c r="FB12" s="8">
        <v>1.6930211180199765E-4</v>
      </c>
      <c r="FC12" s="8" t="s">
        <v>289</v>
      </c>
      <c r="FD12" s="8" t="s">
        <v>289</v>
      </c>
      <c r="FE12" s="8" t="s">
        <v>289</v>
      </c>
      <c r="FF12" s="8">
        <v>339</v>
      </c>
      <c r="FG12" s="8">
        <v>328</v>
      </c>
      <c r="FH12" s="8">
        <v>294</v>
      </c>
      <c r="FI12" s="8">
        <v>301</v>
      </c>
      <c r="FJ12" s="8">
        <v>314</v>
      </c>
      <c r="FK12" s="8">
        <v>330</v>
      </c>
      <c r="FL12" s="8">
        <v>335</v>
      </c>
      <c r="FM12" s="8">
        <v>329</v>
      </c>
      <c r="FN12" s="8" t="s">
        <v>289</v>
      </c>
      <c r="FO12" s="8" t="s">
        <v>289</v>
      </c>
      <c r="FP12" s="8">
        <v>1.0335365853658536</v>
      </c>
      <c r="FQ12" s="8">
        <v>1.0213414634146341</v>
      </c>
      <c r="FR12" s="8">
        <v>1.0030487804878048</v>
      </c>
      <c r="FS12" s="8">
        <v>1.153061224489796</v>
      </c>
      <c r="FT12" s="8">
        <v>1.1156462585034013</v>
      </c>
      <c r="FU12" s="8">
        <v>1.0238095238095237</v>
      </c>
      <c r="FV12" s="8">
        <v>1.0680272108843538</v>
      </c>
      <c r="FW12" s="8">
        <v>1.1394557823129252</v>
      </c>
      <c r="FX12" s="8">
        <v>1.1190476190476191</v>
      </c>
      <c r="FY12" s="8">
        <v>5.4662379421221867E-2</v>
      </c>
      <c r="FZ12" s="8">
        <v>1.1764705882352941E-2</v>
      </c>
      <c r="GA12" s="8">
        <v>3.2894736842105261E-2</v>
      </c>
      <c r="GB12" s="8">
        <v>5.7692307692307696E-2</v>
      </c>
      <c r="GC12" s="8">
        <v>6.518282988871224E-2</v>
      </c>
      <c r="GD12" s="8">
        <v>5.6179775280898875E-2</v>
      </c>
      <c r="GE12" s="8">
        <v>0.13719512195121952</v>
      </c>
      <c r="GF12" s="8">
        <v>-3</v>
      </c>
      <c r="GG12" s="8">
        <v>-11</v>
      </c>
      <c r="GH12" s="8">
        <v>2.4837842113589557E-2</v>
      </c>
      <c r="GI12" s="8">
        <v>-0.57509157509157394</v>
      </c>
      <c r="GJ12" s="8" t="s">
        <v>289</v>
      </c>
      <c r="GK12" s="8">
        <v>7</v>
      </c>
      <c r="GL12" s="8">
        <v>-3.6666666666666661</v>
      </c>
      <c r="GM12" s="8" t="s">
        <v>289</v>
      </c>
      <c r="GN12" s="8">
        <v>5.2473763118440778E-2</v>
      </c>
      <c r="GO12" s="8" t="s">
        <v>289</v>
      </c>
      <c r="GP12" s="8">
        <v>5.0904784351587198E-2</v>
      </c>
      <c r="GQ12" s="8">
        <v>4.8465490341186503E-2</v>
      </c>
      <c r="GR12" s="8">
        <v>3.4608215093612602E-2</v>
      </c>
      <c r="GS12" s="8">
        <v>3.4955799579620299E-2</v>
      </c>
      <c r="GT12" s="8">
        <v>3.4545317292213398E-2</v>
      </c>
      <c r="GU12" s="8">
        <v>3.5256449133157702E-2</v>
      </c>
      <c r="GV12" s="8">
        <v>3.58163602650165E-2</v>
      </c>
      <c r="GW12" s="8">
        <v>3.2807912677526398E-2</v>
      </c>
      <c r="GX12" s="8" t="s">
        <v>289</v>
      </c>
      <c r="GY12" s="8" t="s">
        <v>289</v>
      </c>
      <c r="GZ12" s="8">
        <v>1.0503305340197446</v>
      </c>
      <c r="HA12" s="8">
        <v>0.73900748786150972</v>
      </c>
      <c r="HB12" s="8">
        <v>0.67693347259185521</v>
      </c>
      <c r="HC12" s="8">
        <v>1.4708873085160159</v>
      </c>
      <c r="HD12" s="8">
        <v>1.4004042164581738</v>
      </c>
      <c r="HE12" s="8">
        <v>1.0100434097819697</v>
      </c>
      <c r="HF12" s="8">
        <v>0.99818257598003624</v>
      </c>
      <c r="HG12" s="8">
        <v>1.0349092019954209</v>
      </c>
      <c r="HH12" s="8">
        <v>0.94798048927930778</v>
      </c>
      <c r="HI12" s="8">
        <v>0.16680699596877696</v>
      </c>
      <c r="HJ12" s="8">
        <v>4.9966133731703995E-3</v>
      </c>
      <c r="HK12" s="8">
        <v>-9.0953851855722417E-4</v>
      </c>
      <c r="HL12" s="8">
        <v>9.2784248907434759E-3</v>
      </c>
      <c r="HM12" s="8">
        <v>1.7155164447233903E-2</v>
      </c>
      <c r="HN12" s="8">
        <v>-2.670432840933527E-2</v>
      </c>
      <c r="HO12" s="8">
        <v>0.33625099309323597</v>
      </c>
      <c r="HP12" s="8">
        <v>3.7903338670729897E-4</v>
      </c>
      <c r="HQ12" s="8">
        <v>2.346746623514695E-5</v>
      </c>
      <c r="HR12" s="8">
        <v>9.925471074509154E-3</v>
      </c>
      <c r="HS12" s="8">
        <v>0.84523203133960234</v>
      </c>
      <c r="HT12" s="8" t="s">
        <v>289</v>
      </c>
      <c r="HU12" s="8">
        <v>4.079333692789143E-3</v>
      </c>
      <c r="HV12" s="8">
        <v>3.8112998008727242E-4</v>
      </c>
      <c r="HW12" s="8">
        <v>7.0764496922493816E-4</v>
      </c>
      <c r="HX12" s="8">
        <v>-1.811711220133241E-2</v>
      </c>
      <c r="HY12" s="8">
        <v>1.1506862938404E-2</v>
      </c>
      <c r="HZ12" s="8">
        <v>1.4681741595268199E-2</v>
      </c>
      <c r="IA12" s="8">
        <v>1.5012441202998101E-2</v>
      </c>
      <c r="IB12" s="8">
        <v>3.0648764222860302E-3</v>
      </c>
      <c r="IC12" s="8">
        <v>4.4360256288200601E-4</v>
      </c>
      <c r="ID12" s="8">
        <v>4.0290012839250201E-4</v>
      </c>
      <c r="IE12" s="8">
        <v>1.79425114765763E-3</v>
      </c>
      <c r="IF12" s="8" t="s">
        <v>289</v>
      </c>
      <c r="IG12" s="8" t="s">
        <v>289</v>
      </c>
      <c r="IH12" s="8">
        <v>0.78375326685442848</v>
      </c>
      <c r="II12" s="8">
        <v>0.76648845999183601</v>
      </c>
      <c r="IJ12" s="8">
        <v>0.97797163011277222</v>
      </c>
      <c r="IK12" s="8" t="s">
        <v>289</v>
      </c>
      <c r="IL12" s="8" t="s">
        <v>289</v>
      </c>
      <c r="IM12" s="8">
        <v>4.7903209044615842</v>
      </c>
      <c r="IN12" s="8">
        <v>4.898220722322181</v>
      </c>
      <c r="IO12" s="8">
        <v>0.14473750382115952</v>
      </c>
      <c r="IP12" s="8">
        <v>0.1314572181321382</v>
      </c>
      <c r="IQ12" s="8" t="s">
        <v>289</v>
      </c>
      <c r="IR12" s="8" t="s">
        <v>289</v>
      </c>
      <c r="IS12" s="8">
        <v>0.66091469035214689</v>
      </c>
      <c r="IT12" s="8">
        <v>-0.74712542685458894</v>
      </c>
      <c r="IU12" s="8">
        <v>-0.7676320129025227</v>
      </c>
      <c r="IV12" s="8">
        <v>-0.26149247088878808</v>
      </c>
      <c r="IW12" s="8" t="s">
        <v>289</v>
      </c>
      <c r="IX12" s="8" t="s">
        <v>289</v>
      </c>
      <c r="IY12" s="8">
        <v>0.77381586484829601</v>
      </c>
      <c r="IZ12" s="8">
        <v>-1.29028571245726E-3</v>
      </c>
      <c r="JA12" s="8">
        <v>-1.985961222089824E-3</v>
      </c>
      <c r="JB12" s="8">
        <v>-0.77678850023101187</v>
      </c>
      <c r="JC12" s="8">
        <v>-8.4659645999456234</v>
      </c>
      <c r="JD12" s="8">
        <v>7.9547333203860045E-3</v>
      </c>
      <c r="JE12" s="8">
        <v>4.9774456769227692E-3</v>
      </c>
      <c r="JF12" s="8">
        <v>-1.2015531693274756E-3</v>
      </c>
      <c r="JG12" s="8" t="s">
        <v>289</v>
      </c>
      <c r="JH12" s="8" t="s">
        <v>289</v>
      </c>
    </row>
    <row r="13" spans="1:268" x14ac:dyDescent="0.25">
      <c r="A13" s="3" t="s">
        <v>10</v>
      </c>
      <c r="B13" s="4">
        <v>43.2883</v>
      </c>
      <c r="C13" s="4">
        <v>-79.836299999999994</v>
      </c>
      <c r="D13" s="5">
        <v>43323</v>
      </c>
      <c r="E13" s="5" t="str">
        <f>CHOOSE(MONTH(D13),"Winter","Winter","Spring","Spring","Spring","Summer","Summer","Summer","Autumn","Autumn","Autumn","Winter")</f>
        <v>Summer</v>
      </c>
      <c r="F13" s="3">
        <v>1</v>
      </c>
      <c r="G13" s="3">
        <v>1</v>
      </c>
      <c r="H13" s="6">
        <v>5.7</v>
      </c>
      <c r="I13" s="6">
        <v>3.7</v>
      </c>
      <c r="J13" s="3">
        <v>0.1</v>
      </c>
      <c r="K13" s="3" t="s">
        <v>11</v>
      </c>
      <c r="L13" s="3" t="s">
        <v>21</v>
      </c>
      <c r="M13" s="3" t="s">
        <v>33</v>
      </c>
      <c r="N13" s="3" t="s">
        <v>32</v>
      </c>
      <c r="O13" s="5">
        <v>43322</v>
      </c>
      <c r="P13" s="3">
        <v>1</v>
      </c>
      <c r="Q13" s="8">
        <v>1149</v>
      </c>
      <c r="R13" s="8">
        <v>879</v>
      </c>
      <c r="S13" s="8">
        <v>748</v>
      </c>
      <c r="T13" s="8">
        <v>426</v>
      </c>
      <c r="U13" s="8">
        <v>422</v>
      </c>
      <c r="V13" s="8">
        <v>312</v>
      </c>
      <c r="W13" s="8">
        <v>304</v>
      </c>
      <c r="X13" s="8">
        <v>233</v>
      </c>
      <c r="Y13" s="8">
        <v>258</v>
      </c>
      <c r="Z13" s="8">
        <v>1.3071672354948805</v>
      </c>
      <c r="AA13" s="8">
        <v>1.536096256684492</v>
      </c>
      <c r="AB13" s="8">
        <v>1.1751336898395721</v>
      </c>
      <c r="AC13" s="8">
        <v>0.31149732620320858</v>
      </c>
      <c r="AD13" s="8">
        <v>0.34491978609625668</v>
      </c>
      <c r="AE13" s="8">
        <v>2.063380281690141</v>
      </c>
      <c r="AF13" s="8">
        <v>1.755868544600939</v>
      </c>
      <c r="AG13" s="8">
        <v>0.99061032863849763</v>
      </c>
      <c r="AH13" s="8">
        <v>0.73239436619718312</v>
      </c>
      <c r="AI13" s="8">
        <v>0.54694835680751175</v>
      </c>
      <c r="AJ13" s="8">
        <v>0.60563380281690138</v>
      </c>
      <c r="AK13" s="8">
        <v>0.27427597955706984</v>
      </c>
      <c r="AL13" s="8">
        <v>-4.7169811320754715E-3</v>
      </c>
      <c r="AM13" s="8">
        <v>-0.15447154471544716</v>
      </c>
      <c r="AN13" s="8">
        <v>-0.16712328767123288</v>
      </c>
      <c r="AO13" s="8">
        <v>-0.29286798179059181</v>
      </c>
      <c r="AP13" s="8">
        <v>-0.24561403508771928</v>
      </c>
      <c r="AQ13" s="8">
        <v>0.60561497326203206</v>
      </c>
      <c r="AR13" s="8">
        <v>53</v>
      </c>
      <c r="AS13" s="8">
        <v>57</v>
      </c>
      <c r="AT13" s="8">
        <v>-6.942126693812202E-3</v>
      </c>
      <c r="AU13" s="8">
        <v>-2.6632522407170456E-2</v>
      </c>
      <c r="AV13" s="8">
        <v>-19.959459459459481</v>
      </c>
      <c r="AW13" s="8">
        <v>50.199999999999989</v>
      </c>
      <c r="AX13" s="8">
        <v>56.8</v>
      </c>
      <c r="AY13" s="8">
        <v>29.6</v>
      </c>
      <c r="AZ13" s="8">
        <v>-0.10325752919483712</v>
      </c>
      <c r="BA13" s="8" t="s">
        <v>289</v>
      </c>
      <c r="BB13" s="8">
        <v>359</v>
      </c>
      <c r="BC13" s="8">
        <v>482</v>
      </c>
      <c r="BD13" s="8">
        <v>259</v>
      </c>
      <c r="BE13" s="8">
        <v>313</v>
      </c>
      <c r="BF13" s="8">
        <v>192</v>
      </c>
      <c r="BG13" s="8">
        <v>207</v>
      </c>
      <c r="BH13" s="8">
        <v>173</v>
      </c>
      <c r="BI13" s="8">
        <v>174</v>
      </c>
      <c r="BJ13" s="8" t="s">
        <v>289</v>
      </c>
      <c r="BK13" s="8" t="s">
        <v>289</v>
      </c>
      <c r="BL13" s="8">
        <v>0.74481327800829877</v>
      </c>
      <c r="BM13" s="8">
        <v>0.35892116182572614</v>
      </c>
      <c r="BN13" s="8">
        <v>0.36099585062240663</v>
      </c>
      <c r="BO13" s="8">
        <v>1.386100386100386</v>
      </c>
      <c r="BP13" s="8">
        <v>1.8610038610038611</v>
      </c>
      <c r="BQ13" s="8">
        <v>1.2084942084942085</v>
      </c>
      <c r="BR13" s="8">
        <v>0.74131274131274127</v>
      </c>
      <c r="BS13" s="8">
        <v>0.66795366795366795</v>
      </c>
      <c r="BT13" s="8">
        <v>0.6718146718146718</v>
      </c>
      <c r="BU13" s="8">
        <v>0.30094466936572201</v>
      </c>
      <c r="BV13" s="8">
        <v>9.4405594405594401E-2</v>
      </c>
      <c r="BW13" s="8">
        <v>-0.14855875831485588</v>
      </c>
      <c r="BX13" s="8">
        <v>-0.11158798283261803</v>
      </c>
      <c r="BY13" s="8">
        <v>-0.19907407407407407</v>
      </c>
      <c r="BZ13" s="8">
        <v>-0.19630484988452657</v>
      </c>
      <c r="CA13" s="8">
        <v>0.2074688796680498</v>
      </c>
      <c r="CB13" s="8">
        <v>87.5</v>
      </c>
      <c r="CC13" s="8">
        <v>80</v>
      </c>
      <c r="CD13" s="8">
        <v>0.12789421096130366</v>
      </c>
      <c r="CE13" s="8">
        <v>0.33083378537924008</v>
      </c>
      <c r="CF13" s="8" t="s">
        <v>289</v>
      </c>
      <c r="CG13" s="8">
        <v>163</v>
      </c>
      <c r="CH13" s="8">
        <v>89.733333333333334</v>
      </c>
      <c r="CI13" s="8">
        <v>71</v>
      </c>
      <c r="CJ13" s="8">
        <v>-0.10107015457788347</v>
      </c>
      <c r="CK13" s="8">
        <v>1.6139162704348502E-2</v>
      </c>
      <c r="CL13" s="8">
        <v>2.4075049906969001E-2</v>
      </c>
      <c r="CM13" s="8">
        <v>4.0335938334464999E-2</v>
      </c>
      <c r="CN13" s="8">
        <v>1.9958358258008901E-2</v>
      </c>
      <c r="CO13" s="8">
        <v>2.42161434143781E-2</v>
      </c>
      <c r="CP13" s="8">
        <v>1.4163944870233499E-2</v>
      </c>
      <c r="CQ13" s="8">
        <v>1.5637304633855799E-2</v>
      </c>
      <c r="CR13" s="8">
        <v>1.23165138065814E-2</v>
      </c>
      <c r="CS13" s="8">
        <v>1.2963914312422199E-2</v>
      </c>
      <c r="CT13" s="8">
        <v>0.67036881612763344</v>
      </c>
      <c r="CU13" s="8">
        <v>0.40011868747226864</v>
      </c>
      <c r="CV13" s="8">
        <v>0.5968635143017883</v>
      </c>
      <c r="CW13" s="8">
        <v>0.30534838943011694</v>
      </c>
      <c r="CX13" s="8">
        <v>0.32139860500890333</v>
      </c>
      <c r="CY13" s="8">
        <v>1.2062640421492661</v>
      </c>
      <c r="CZ13" s="8">
        <v>2.0210048247970982</v>
      </c>
      <c r="DA13" s="8">
        <v>1.2133334366147392</v>
      </c>
      <c r="DB13" s="8">
        <v>0.7096748483583204</v>
      </c>
      <c r="DC13" s="8">
        <v>0.61711056828228961</v>
      </c>
      <c r="DD13" s="8">
        <v>0.6495481314060505</v>
      </c>
      <c r="DE13" s="8">
        <v>0.33796861773157633</v>
      </c>
      <c r="DF13" s="8">
        <v>9.6385584334292423E-2</v>
      </c>
      <c r="DG13" s="8">
        <v>-0.16981307990841546</v>
      </c>
      <c r="DH13" s="8">
        <v>-0.12139269992751472</v>
      </c>
      <c r="DI13" s="8">
        <v>-0.23677381078797802</v>
      </c>
      <c r="DJ13" s="8">
        <v>-0.21245325427105269</v>
      </c>
      <c r="DK13" s="8">
        <v>0.10206014335961529</v>
      </c>
      <c r="DL13" s="8">
        <v>7.154991850256899E-3</v>
      </c>
      <c r="DM13" s="8">
        <v>6.4183119684457501E-3</v>
      </c>
      <c r="DN13" s="8">
        <v>0.12477804510335647</v>
      </c>
      <c r="DO13" s="8">
        <v>0.30059524012771549</v>
      </c>
      <c r="DP13" s="8">
        <v>2.2183956351836016E-2</v>
      </c>
      <c r="DQ13" s="8">
        <v>1.7907565087080038E-2</v>
      </c>
      <c r="DR13" s="8">
        <v>7.3481389631827468E-3</v>
      </c>
      <c r="DS13" s="8">
        <v>5.656673945486539E-3</v>
      </c>
      <c r="DT13" s="8">
        <v>-0.10859084973776802</v>
      </c>
      <c r="DU13" s="8">
        <v>7.5243245810270301E-3</v>
      </c>
      <c r="DV13" s="8">
        <v>1.3810423202812601E-2</v>
      </c>
      <c r="DW13" s="8">
        <v>2.9439566656947101E-2</v>
      </c>
      <c r="DX13" s="8">
        <v>1.0885850526392399E-2</v>
      </c>
      <c r="DY13" s="8">
        <v>8.0112861469388008E-3</v>
      </c>
      <c r="DZ13" s="8">
        <v>2.1620085462927801E-3</v>
      </c>
      <c r="EA13" s="8" t="s">
        <v>289</v>
      </c>
      <c r="EB13" s="8" t="s">
        <v>289</v>
      </c>
      <c r="EC13" s="8" t="s">
        <v>289</v>
      </c>
      <c r="ED13" s="8">
        <v>0.54482939954328424</v>
      </c>
      <c r="EE13" s="8">
        <v>0.25558543944299034</v>
      </c>
      <c r="EF13" s="8">
        <v>0.4691109541027717</v>
      </c>
      <c r="EG13" s="8" t="s">
        <v>289</v>
      </c>
      <c r="EH13" s="8" t="s">
        <v>289</v>
      </c>
      <c r="EI13" s="8">
        <v>1.2686581695504331</v>
      </c>
      <c r="EJ13" s="8">
        <v>2.7043882869392526</v>
      </c>
      <c r="EK13" s="8">
        <v>0.73593571099618649</v>
      </c>
      <c r="EL13" s="8">
        <v>0.19860722329881886</v>
      </c>
      <c r="EM13" s="8" t="s">
        <v>289</v>
      </c>
      <c r="EN13" s="8" t="s">
        <v>289</v>
      </c>
      <c r="EO13" s="8">
        <v>0.46009979379011107</v>
      </c>
      <c r="EP13" s="8">
        <v>-0.15211639885688927</v>
      </c>
      <c r="EQ13" s="8">
        <v>-0.66860332653058763</v>
      </c>
      <c r="ER13" s="8" t="s">
        <v>289</v>
      </c>
      <c r="ES13" s="8" t="s">
        <v>289</v>
      </c>
      <c r="ET13" s="8" t="s">
        <v>289</v>
      </c>
      <c r="EU13" s="8">
        <v>9.9341566759443639E-2</v>
      </c>
      <c r="EV13" s="8">
        <v>1.4873566105962112E-3</v>
      </c>
      <c r="EW13" s="8" t="s">
        <v>289</v>
      </c>
      <c r="EX13" s="8">
        <v>-7.1263120443541023E-2</v>
      </c>
      <c r="EY13" s="8">
        <v>-9.7603377472445074E-2</v>
      </c>
      <c r="EZ13" s="8">
        <v>2.0143627050659942E-2</v>
      </c>
      <c r="FA13" s="8">
        <v>1.6798972524702582E-2</v>
      </c>
      <c r="FB13" s="8">
        <v>1.7781513432661988E-3</v>
      </c>
      <c r="FC13" s="8" t="s">
        <v>289</v>
      </c>
      <c r="FD13" s="8" t="s">
        <v>289</v>
      </c>
      <c r="FE13" s="8" t="s">
        <v>289</v>
      </c>
      <c r="FF13" s="8">
        <v>326</v>
      </c>
      <c r="FG13" s="8">
        <v>409</v>
      </c>
      <c r="FH13" s="8">
        <v>293</v>
      </c>
      <c r="FI13" s="8">
        <v>295</v>
      </c>
      <c r="FJ13" s="8">
        <v>182</v>
      </c>
      <c r="FK13" s="8">
        <v>184</v>
      </c>
      <c r="FL13" s="8">
        <v>167</v>
      </c>
      <c r="FM13" s="8">
        <v>186</v>
      </c>
      <c r="FN13" s="8" t="s">
        <v>289</v>
      </c>
      <c r="FO13" s="8" t="s">
        <v>289</v>
      </c>
      <c r="FP13" s="8">
        <v>0.79706601466992666</v>
      </c>
      <c r="FQ13" s="8">
        <v>0.40831295843520782</v>
      </c>
      <c r="FR13" s="8">
        <v>0.45476772616136918</v>
      </c>
      <c r="FS13" s="8">
        <v>1.1126279863481228</v>
      </c>
      <c r="FT13" s="8">
        <v>1.3959044368600682</v>
      </c>
      <c r="FU13" s="8">
        <v>1.006825938566553</v>
      </c>
      <c r="FV13" s="8">
        <v>0.62116040955631402</v>
      </c>
      <c r="FW13" s="8">
        <v>0.56996587030716728</v>
      </c>
      <c r="FX13" s="8">
        <v>0.6348122866894198</v>
      </c>
      <c r="FY13" s="8">
        <v>0.16524216524216523</v>
      </c>
      <c r="FZ13" s="8">
        <v>3.4013605442176869E-3</v>
      </c>
      <c r="GA13" s="8">
        <v>-0.2336842105263158</v>
      </c>
      <c r="GB13" s="8">
        <v>-0.22851153039832284</v>
      </c>
      <c r="GC13" s="8">
        <v>-0.27391304347826084</v>
      </c>
      <c r="GD13" s="8">
        <v>-0.22338204592901878</v>
      </c>
      <c r="GE13" s="8">
        <v>8.0684596577017112E-2</v>
      </c>
      <c r="GF13" s="8">
        <v>57.5</v>
      </c>
      <c r="GG13" s="8">
        <v>56.5</v>
      </c>
      <c r="GH13" s="8">
        <v>4.2112570139411359E-3</v>
      </c>
      <c r="GI13" s="8">
        <v>1.0993989549669335E-2</v>
      </c>
      <c r="GJ13" s="8" t="s">
        <v>289</v>
      </c>
      <c r="GK13" s="8">
        <v>96.2</v>
      </c>
      <c r="GL13" s="8">
        <v>61.199999999999996</v>
      </c>
      <c r="GM13" s="8">
        <v>23.400000000000002</v>
      </c>
      <c r="GN13" s="8">
        <v>-0.14557823129251701</v>
      </c>
      <c r="GO13" s="8" t="s">
        <v>289</v>
      </c>
      <c r="GP13" s="8">
        <v>2.5930406525731E-2</v>
      </c>
      <c r="GQ13" s="8">
        <v>4.2181074619293199E-2</v>
      </c>
      <c r="GR13" s="8">
        <v>2.17481665313243E-2</v>
      </c>
      <c r="GS13" s="8">
        <v>2.6546966284513401E-2</v>
      </c>
      <c r="GT13" s="8">
        <v>1.6101051121950101E-2</v>
      </c>
      <c r="GU13" s="8">
        <v>1.7855396494269302E-2</v>
      </c>
      <c r="GV13" s="8">
        <v>1.4560071751475299E-2</v>
      </c>
      <c r="GW13" s="8">
        <v>1.5381547622382599E-2</v>
      </c>
      <c r="GX13" s="8" t="s">
        <v>289</v>
      </c>
      <c r="GY13" s="8" t="s">
        <v>289</v>
      </c>
      <c r="GZ13" s="8">
        <v>0.61474030142111868</v>
      </c>
      <c r="HA13" s="8">
        <v>0.34518019948253448</v>
      </c>
      <c r="HB13" s="8">
        <v>0.36465518627036669</v>
      </c>
      <c r="HC13" s="8">
        <v>1.1923031069484842</v>
      </c>
      <c r="HD13" s="8">
        <v>1.939523249398472</v>
      </c>
      <c r="HE13" s="8">
        <v>1.2206530718935455</v>
      </c>
      <c r="HF13" s="8">
        <v>0.7403406213006255</v>
      </c>
      <c r="HG13" s="8">
        <v>0.66948502212837802</v>
      </c>
      <c r="HH13" s="8">
        <v>0.7072572117851067</v>
      </c>
      <c r="HI13" s="8">
        <v>0.3196175602934016</v>
      </c>
      <c r="HJ13" s="8">
        <v>9.936404505787802E-2</v>
      </c>
      <c r="HK13" s="8">
        <v>-0.14920032062764862</v>
      </c>
      <c r="HL13" s="8">
        <v>-9.8293429672964394E-2</v>
      </c>
      <c r="HM13" s="8">
        <v>-0.19797420970585172</v>
      </c>
      <c r="HN13" s="8">
        <v>-0.17146964510918755</v>
      </c>
      <c r="HO13" s="8">
        <v>9.914967866877876E-2</v>
      </c>
      <c r="HP13" s="8">
        <v>7.622357457876202E-3</v>
      </c>
      <c r="HQ13" s="8">
        <v>6.7451847717165982E-3</v>
      </c>
      <c r="HR13" s="8">
        <v>0.13382871521729617</v>
      </c>
      <c r="HS13" s="8">
        <v>0.3401086774575629</v>
      </c>
      <c r="HT13" s="8" t="s">
        <v>289</v>
      </c>
      <c r="HU13" s="8">
        <v>1.7923564091324878E-2</v>
      </c>
      <c r="HV13" s="8">
        <v>7.8105946381886735E-3</v>
      </c>
      <c r="HW13" s="8">
        <v>6.0721235349774413E-3</v>
      </c>
      <c r="HX13" s="8">
        <v>-9.3473505522303643E-2</v>
      </c>
      <c r="HY13" s="8">
        <v>1.06500731781125E-2</v>
      </c>
      <c r="HZ13" s="8">
        <v>1.7921602353453601E-2</v>
      </c>
      <c r="IA13" s="8">
        <v>3.1890068203210803E-2</v>
      </c>
      <c r="IB13" s="8">
        <v>1.09258340671658E-2</v>
      </c>
      <c r="IC13" s="8">
        <v>1.27729149535298E-2</v>
      </c>
      <c r="ID13" s="8">
        <v>2.9937729705124998E-3</v>
      </c>
      <c r="IE13" s="8">
        <v>4.3300492689013403E-3</v>
      </c>
      <c r="IF13" s="8" t="s">
        <v>289</v>
      </c>
      <c r="IG13" s="8">
        <v>9.6046278486028303E-4</v>
      </c>
      <c r="IH13" s="8">
        <v>0.59425898243190101</v>
      </c>
      <c r="II13" s="8">
        <v>0.33396206964023406</v>
      </c>
      <c r="IJ13" s="8">
        <v>0.5619806843702263</v>
      </c>
      <c r="IK13" s="8" t="s">
        <v>289</v>
      </c>
      <c r="IL13" s="8">
        <v>3.0117928213260464E-2</v>
      </c>
      <c r="IM13" s="8">
        <v>1.6402960399436608</v>
      </c>
      <c r="IN13" s="8">
        <v>2.9187765443964135</v>
      </c>
      <c r="IO13" s="8">
        <v>1.169056282111663</v>
      </c>
      <c r="IP13" s="8">
        <v>0.27400864337756642</v>
      </c>
      <c r="IQ13" s="8" t="s">
        <v>289</v>
      </c>
      <c r="IR13" s="8">
        <v>8.7907502434679624E-2</v>
      </c>
      <c r="IS13" s="8">
        <v>0.489636630886784</v>
      </c>
      <c r="IT13" s="8">
        <v>7.7940016359132933E-2</v>
      </c>
      <c r="IU13" s="8">
        <v>-0.56984806217462858</v>
      </c>
      <c r="IV13" s="8">
        <v>-0.43234368361162401</v>
      </c>
      <c r="IW13" s="8" t="s">
        <v>289</v>
      </c>
      <c r="IX13" s="8">
        <v>-0.83839158708263839</v>
      </c>
      <c r="IY13" s="8">
        <v>0.2193713805097301</v>
      </c>
      <c r="IZ13" s="8">
        <v>5.8131114346906508E-3</v>
      </c>
      <c r="JA13" s="8">
        <v>5.1449732854962297E-3</v>
      </c>
      <c r="JB13" s="8">
        <v>3.9624167993177459E-2</v>
      </c>
      <c r="JC13" s="8">
        <v>5.1754655854283224E-2</v>
      </c>
      <c r="JD13" s="8">
        <v>2.1094661583570214E-2</v>
      </c>
      <c r="JE13" s="8">
        <v>1.6766773164272324E-2</v>
      </c>
      <c r="JF13" s="8">
        <v>6.0775134712457608E-3</v>
      </c>
      <c r="JG13" s="8">
        <v>3.8401551428251038E-3</v>
      </c>
      <c r="JH13" s="8">
        <v>-0.20006097307997692</v>
      </c>
    </row>
    <row r="14" spans="1:268" x14ac:dyDescent="0.25">
      <c r="A14" s="3" t="s">
        <v>12</v>
      </c>
      <c r="B14" s="4">
        <v>43.63158</v>
      </c>
      <c r="C14" s="4">
        <v>-79.36994</v>
      </c>
      <c r="D14" s="5">
        <v>43235.624305555553</v>
      </c>
      <c r="E14" s="5" t="str">
        <f>CHOOSE(MONTH(D14),"Winter","Winter","Spring","Spring","Spring","Summer","Summer","Summer","Autumn","Autumn","Autumn","Winter")</f>
        <v>Spring</v>
      </c>
      <c r="F14" s="3">
        <v>0</v>
      </c>
      <c r="G14" s="3">
        <v>0</v>
      </c>
      <c r="H14" s="6">
        <v>7</v>
      </c>
      <c r="I14" s="6" t="s">
        <v>289</v>
      </c>
      <c r="J14" s="3">
        <v>0.1</v>
      </c>
      <c r="K14" s="3" t="s">
        <v>15</v>
      </c>
      <c r="L14" s="3" t="s">
        <v>21</v>
      </c>
      <c r="M14" s="3" t="s">
        <v>33</v>
      </c>
      <c r="N14" s="3" t="s">
        <v>25</v>
      </c>
      <c r="O14" s="5">
        <v>43237</v>
      </c>
      <c r="P14" s="3">
        <v>2</v>
      </c>
      <c r="Q14" s="8">
        <v>1323</v>
      </c>
      <c r="R14" s="8">
        <v>1010</v>
      </c>
      <c r="S14" s="8">
        <v>800</v>
      </c>
      <c r="T14" s="8">
        <v>474</v>
      </c>
      <c r="U14" s="8">
        <v>411</v>
      </c>
      <c r="V14" s="8">
        <v>355</v>
      </c>
      <c r="W14" s="8">
        <v>343</v>
      </c>
      <c r="X14" s="8">
        <v>288</v>
      </c>
      <c r="Y14" s="8">
        <v>289</v>
      </c>
      <c r="Z14" s="8">
        <v>1.30990099009901</v>
      </c>
      <c r="AA14" s="8">
        <v>1.6537500000000001</v>
      </c>
      <c r="AB14" s="8">
        <v>1.2625</v>
      </c>
      <c r="AC14" s="8">
        <v>0.36</v>
      </c>
      <c r="AD14" s="8">
        <v>0.36125000000000002</v>
      </c>
      <c r="AE14" s="8">
        <v>2.130801687763713</v>
      </c>
      <c r="AF14" s="8">
        <v>1.6877637130801688</v>
      </c>
      <c r="AG14" s="8">
        <v>0.86708860759493667</v>
      </c>
      <c r="AH14" s="8">
        <v>0.74894514767932485</v>
      </c>
      <c r="AI14" s="8">
        <v>0.60759493670886078</v>
      </c>
      <c r="AJ14" s="8">
        <v>0.60970464135021096</v>
      </c>
      <c r="AK14" s="8">
        <v>0.25588697017268447</v>
      </c>
      <c r="AL14" s="8">
        <v>-7.1186440677966104E-2</v>
      </c>
      <c r="AM14" s="8">
        <v>-0.14354644149577805</v>
      </c>
      <c r="AN14" s="8">
        <v>-0.16034271725826194</v>
      </c>
      <c r="AO14" s="8">
        <v>-0.24409448818897639</v>
      </c>
      <c r="AP14" s="8">
        <v>-0.24246395806028834</v>
      </c>
      <c r="AQ14" s="8">
        <v>0.67</v>
      </c>
      <c r="AR14" s="8">
        <v>-3.5</v>
      </c>
      <c r="AS14" s="8">
        <v>2.5</v>
      </c>
      <c r="AT14" s="8">
        <v>-0.11480181095814478</v>
      </c>
      <c r="AU14" s="8">
        <v>-0.842563291139241</v>
      </c>
      <c r="AV14" s="8">
        <v>-75.55405405405412</v>
      </c>
      <c r="AW14" s="8">
        <v>4.4000000000000341</v>
      </c>
      <c r="AX14" s="8">
        <v>0.46666666666666856</v>
      </c>
      <c r="AY14" s="8">
        <v>-26</v>
      </c>
      <c r="AZ14" s="8">
        <v>-0.10220994475138122</v>
      </c>
      <c r="BA14" s="8" t="s">
        <v>289</v>
      </c>
      <c r="BB14" s="8">
        <v>488</v>
      </c>
      <c r="BC14" s="8">
        <v>543</v>
      </c>
      <c r="BD14" s="8">
        <v>316</v>
      </c>
      <c r="BE14" s="8">
        <v>292</v>
      </c>
      <c r="BF14" s="8">
        <v>231</v>
      </c>
      <c r="BG14" s="8">
        <v>228</v>
      </c>
      <c r="BH14" s="8">
        <v>205</v>
      </c>
      <c r="BI14" s="8">
        <v>201</v>
      </c>
      <c r="BJ14" s="8" t="s">
        <v>289</v>
      </c>
      <c r="BK14" s="8" t="s">
        <v>289</v>
      </c>
      <c r="BL14" s="8">
        <v>0.89871086556169433</v>
      </c>
      <c r="BM14" s="8">
        <v>0.37753222836095762</v>
      </c>
      <c r="BN14" s="8">
        <v>0.37016574585635359</v>
      </c>
      <c r="BO14" s="8">
        <v>1.5443037974683544</v>
      </c>
      <c r="BP14" s="8">
        <v>1.7183544303797469</v>
      </c>
      <c r="BQ14" s="8">
        <v>0.92405063291139244</v>
      </c>
      <c r="BR14" s="8">
        <v>0.73101265822784811</v>
      </c>
      <c r="BS14" s="8">
        <v>0.64873417721518989</v>
      </c>
      <c r="BT14" s="8">
        <v>0.63607594936708856</v>
      </c>
      <c r="BU14" s="8">
        <v>0.26426076833527357</v>
      </c>
      <c r="BV14" s="8">
        <v>-3.9473684210526314E-2</v>
      </c>
      <c r="BW14" s="8">
        <v>-0.15539305301645337</v>
      </c>
      <c r="BX14" s="8">
        <v>-0.16176470588235295</v>
      </c>
      <c r="BY14" s="8">
        <v>-0.21305182341650672</v>
      </c>
      <c r="BZ14" s="8">
        <v>-0.22243713733075435</v>
      </c>
      <c r="CA14" s="8">
        <v>0.31675874769797424</v>
      </c>
      <c r="CB14" s="8">
        <v>18.5</v>
      </c>
      <c r="CC14" s="8">
        <v>20</v>
      </c>
      <c r="CD14" s="8">
        <v>-6.008323218311077E-2</v>
      </c>
      <c r="CE14" s="8">
        <v>-0.28761153766341541</v>
      </c>
      <c r="CF14" s="8" t="s">
        <v>289</v>
      </c>
      <c r="CG14" s="8">
        <v>123.8</v>
      </c>
      <c r="CH14" s="8">
        <v>21.333333333333336</v>
      </c>
      <c r="CI14" s="8" t="s">
        <v>289</v>
      </c>
      <c r="CJ14" s="8">
        <v>-0.11154219204655674</v>
      </c>
      <c r="CK14" s="8">
        <v>2.5506978854537E-2</v>
      </c>
      <c r="CL14" s="8">
        <v>2.7322676032781601E-2</v>
      </c>
      <c r="CM14" s="8">
        <v>3.7274308502674103E-2</v>
      </c>
      <c r="CN14" s="8">
        <v>1.6959289088845201E-2</v>
      </c>
      <c r="CO14" s="8">
        <v>1.43625466153025E-2</v>
      </c>
      <c r="CP14" s="8">
        <v>1.10201686620712E-2</v>
      </c>
      <c r="CQ14" s="8">
        <v>1.22177610173821E-2</v>
      </c>
      <c r="CR14" s="8">
        <v>1.12724052742123E-2</v>
      </c>
      <c r="CS14" s="8">
        <v>1.05355186387896E-2</v>
      </c>
      <c r="CT14" s="8">
        <v>0.933546144013634</v>
      </c>
      <c r="CU14" s="8">
        <v>0.68430454860637047</v>
      </c>
      <c r="CV14" s="8">
        <v>0.73301630882894686</v>
      </c>
      <c r="CW14" s="8">
        <v>0.30241755587239411</v>
      </c>
      <c r="CX14" s="8">
        <v>0.2826482653067533</v>
      </c>
      <c r="CY14" s="8">
        <v>1.6110743728493202</v>
      </c>
      <c r="CZ14" s="8">
        <v>2.1978697519338177</v>
      </c>
      <c r="DA14" s="8">
        <v>0.84688376618034766</v>
      </c>
      <c r="DB14" s="8">
        <v>0.64980133331883605</v>
      </c>
      <c r="DC14" s="8">
        <v>0.66467439850569021</v>
      </c>
      <c r="DD14" s="8">
        <v>0.62122407275427771</v>
      </c>
      <c r="DE14" s="8">
        <v>0.37458365876516431</v>
      </c>
      <c r="DF14" s="8">
        <v>-8.2905181486499988E-2</v>
      </c>
      <c r="DG14" s="8">
        <v>-0.21226717399766187</v>
      </c>
      <c r="DH14" s="8">
        <v>-0.16250882300301872</v>
      </c>
      <c r="DI14" s="8">
        <v>-0.20143614979320745</v>
      </c>
      <c r="DJ14" s="8">
        <v>-0.23363576547578918</v>
      </c>
      <c r="DK14" s="8">
        <v>0.27803029379318783</v>
      </c>
      <c r="DL14" s="8">
        <v>3.7281773984429965E-4</v>
      </c>
      <c r="DM14" s="8">
        <v>-2.2597843781115012E-4</v>
      </c>
      <c r="DN14" s="8">
        <v>-0.11748381166581577</v>
      </c>
      <c r="DO14" s="8">
        <v>-0.50484019018926563</v>
      </c>
      <c r="DP14" s="8">
        <v>1.6272193173298997E-2</v>
      </c>
      <c r="DQ14" s="8">
        <v>1.4096987247467063E-2</v>
      </c>
      <c r="DR14" s="8">
        <v>5.707884207367662E-4</v>
      </c>
      <c r="DS14" s="8">
        <v>-1.3119883835315805E-3</v>
      </c>
      <c r="DT14" s="8">
        <v>-9.944381299300048E-2</v>
      </c>
      <c r="DU14" s="8">
        <v>9.1724190860986692E-3</v>
      </c>
      <c r="DV14" s="8">
        <v>1.47341396659612E-2</v>
      </c>
      <c r="DW14" s="8">
        <v>2.47495546936988E-2</v>
      </c>
      <c r="DX14" s="8">
        <v>8.2253366708755493E-3</v>
      </c>
      <c r="DY14" s="8">
        <v>5.7067205198109098E-3</v>
      </c>
      <c r="DZ14" s="8">
        <v>1.4792416477575801E-3</v>
      </c>
      <c r="EA14" s="8" t="s">
        <v>289</v>
      </c>
      <c r="EB14" s="8" t="s">
        <v>289</v>
      </c>
      <c r="EC14" s="8" t="s">
        <v>289</v>
      </c>
      <c r="ED14" s="8">
        <v>0.62252831139430465</v>
      </c>
      <c r="EE14" s="8">
        <v>0.37060945942732271</v>
      </c>
      <c r="EF14" s="8">
        <v>0.59532948565383648</v>
      </c>
      <c r="EG14" s="8" t="s">
        <v>289</v>
      </c>
      <c r="EH14" s="8" t="s">
        <v>289</v>
      </c>
      <c r="EI14" s="8">
        <v>1.7913114387320048</v>
      </c>
      <c r="EJ14" s="8">
        <v>3.0089412365736421</v>
      </c>
      <c r="EK14" s="8">
        <v>0.6937978040482391</v>
      </c>
      <c r="EL14" s="8">
        <v>0.17983964753629003</v>
      </c>
      <c r="EM14" s="8" t="s">
        <v>289</v>
      </c>
      <c r="EN14" s="8" t="s">
        <v>289</v>
      </c>
      <c r="EO14" s="8">
        <v>0.5011151618402474</v>
      </c>
      <c r="EP14" s="8">
        <v>-0.1807784820714293</v>
      </c>
      <c r="EQ14" s="8">
        <v>-0.69514561082630777</v>
      </c>
      <c r="ER14" s="8" t="s">
        <v>289</v>
      </c>
      <c r="ES14" s="8" t="s">
        <v>289</v>
      </c>
      <c r="ET14" s="8" t="s">
        <v>289</v>
      </c>
      <c r="EU14" s="8">
        <v>0.26298667089726596</v>
      </c>
      <c r="EV14" s="8">
        <v>8.5443136049434543E-4</v>
      </c>
      <c r="EW14" s="8" t="s">
        <v>289</v>
      </c>
      <c r="EX14" s="8">
        <v>-7.9370811889992537E-2</v>
      </c>
      <c r="EY14" s="8">
        <v>-0.10714353745940099</v>
      </c>
      <c r="EZ14" s="8">
        <v>1.6076273637244749E-2</v>
      </c>
      <c r="FA14" s="8">
        <v>1.261893622577186E-2</v>
      </c>
      <c r="FB14" s="8">
        <v>1.0793011945982771E-3</v>
      </c>
      <c r="FC14" s="8" t="s">
        <v>289</v>
      </c>
      <c r="FD14" s="8" t="s">
        <v>289</v>
      </c>
      <c r="FE14" s="8" t="s">
        <v>289</v>
      </c>
      <c r="FF14" s="8">
        <v>313</v>
      </c>
      <c r="FG14" s="8">
        <v>349</v>
      </c>
      <c r="FH14" s="8">
        <v>245</v>
      </c>
      <c r="FI14" s="8">
        <v>227</v>
      </c>
      <c r="FJ14" s="8">
        <v>203</v>
      </c>
      <c r="FK14" s="8">
        <v>213</v>
      </c>
      <c r="FL14" s="8">
        <v>207</v>
      </c>
      <c r="FM14" s="8">
        <v>208</v>
      </c>
      <c r="FN14" s="8" t="s">
        <v>289</v>
      </c>
      <c r="FO14" s="8" t="s">
        <v>289</v>
      </c>
      <c r="FP14" s="8">
        <v>0.8968481375358166</v>
      </c>
      <c r="FQ14" s="8">
        <v>0.59312320916905448</v>
      </c>
      <c r="FR14" s="8">
        <v>0.59598853868194845</v>
      </c>
      <c r="FS14" s="8">
        <v>1.2775510204081633</v>
      </c>
      <c r="FT14" s="8">
        <v>1.4244897959183673</v>
      </c>
      <c r="FU14" s="8">
        <v>0.92653061224489797</v>
      </c>
      <c r="FV14" s="8">
        <v>0.82857142857142863</v>
      </c>
      <c r="FW14" s="8">
        <v>0.8448979591836735</v>
      </c>
      <c r="FX14" s="8">
        <v>0.84897959183673466</v>
      </c>
      <c r="FY14" s="8">
        <v>0.17508417508417509</v>
      </c>
      <c r="FZ14" s="8">
        <v>-3.8135593220338986E-2</v>
      </c>
      <c r="GA14" s="8">
        <v>-9.375E-2</v>
      </c>
      <c r="GB14" s="8">
        <v>-6.9868995633187769E-2</v>
      </c>
      <c r="GC14" s="8">
        <v>-8.4070796460176997E-2</v>
      </c>
      <c r="GD14" s="8">
        <v>-8.1677704194260486E-2</v>
      </c>
      <c r="GE14" s="8">
        <v>0.19484240687679083</v>
      </c>
      <c r="GF14" s="8">
        <v>3</v>
      </c>
      <c r="GG14" s="8">
        <v>-2</v>
      </c>
      <c r="GH14" s="8">
        <v>-6.5701699181875406E-2</v>
      </c>
      <c r="GI14" s="8">
        <v>-0.62142857142857189</v>
      </c>
      <c r="GJ14" s="8" t="s">
        <v>289</v>
      </c>
      <c r="GK14" s="8">
        <v>63.2</v>
      </c>
      <c r="GL14" s="8">
        <v>4.3999999999999986</v>
      </c>
      <c r="GM14" s="8">
        <v>-10.6</v>
      </c>
      <c r="GN14" s="8">
        <v>-5.5891238670694864E-2</v>
      </c>
      <c r="GO14" s="8" t="s">
        <v>289</v>
      </c>
      <c r="GP14" s="8">
        <v>4.7702901065349503E-2</v>
      </c>
      <c r="GQ14" s="8">
        <v>5.1050700247287702E-2</v>
      </c>
      <c r="GR14" s="8">
        <v>2.9058614745736101E-2</v>
      </c>
      <c r="GS14" s="8">
        <v>2.6401059702038699E-2</v>
      </c>
      <c r="GT14" s="8">
        <v>2.2165346890687901E-2</v>
      </c>
      <c r="GU14" s="8">
        <v>2.26927250623703E-2</v>
      </c>
      <c r="GV14" s="8">
        <v>2.1292489022016501E-2</v>
      </c>
      <c r="GW14" s="8">
        <v>2.01470088213682E-2</v>
      </c>
      <c r="GX14" s="8" t="s">
        <v>289</v>
      </c>
      <c r="GY14" s="8" t="s">
        <v>289</v>
      </c>
      <c r="GZ14" s="8">
        <v>0.93442207127969679</v>
      </c>
      <c r="HA14" s="8">
        <v>0.41708515101411875</v>
      </c>
      <c r="HB14" s="8">
        <v>0.39464706113289016</v>
      </c>
      <c r="HC14" s="8">
        <v>1.6416096046818323</v>
      </c>
      <c r="HD14" s="8">
        <v>1.7568180965948694</v>
      </c>
      <c r="HE14" s="8">
        <v>0.90854501954235944</v>
      </c>
      <c r="HF14" s="8">
        <v>0.76278057590272164</v>
      </c>
      <c r="HG14" s="8">
        <v>0.73274274112260773</v>
      </c>
      <c r="HH14" s="8">
        <v>0.6933230987662431</v>
      </c>
      <c r="HI14" s="8">
        <v>0.27452594624566129</v>
      </c>
      <c r="HJ14" s="8">
        <v>-4.791869173700191E-2</v>
      </c>
      <c r="HK14" s="8">
        <v>-0.13457115839604605</v>
      </c>
      <c r="HL14" s="8">
        <v>-0.12300917632220681</v>
      </c>
      <c r="HM14" s="8">
        <v>-0.15423943354928835</v>
      </c>
      <c r="HN14" s="8">
        <v>-0.18110950087269345</v>
      </c>
      <c r="HO14" s="8">
        <v>0.36521117691434535</v>
      </c>
      <c r="HP14" s="8">
        <v>7.8907888382669794E-4</v>
      </c>
      <c r="HQ14" s="8">
        <v>5.2538979798549823E-4</v>
      </c>
      <c r="HR14" s="8">
        <v>-7.6782196987651596E-2</v>
      </c>
      <c r="HS14" s="8">
        <v>-0.47858092769944405</v>
      </c>
      <c r="HT14" s="8" t="s">
        <v>289</v>
      </c>
      <c r="HU14" s="8">
        <v>1.0805513709783559E-2</v>
      </c>
      <c r="HV14" s="8">
        <v>1.0188544789949713E-3</v>
      </c>
      <c r="HW14" s="8">
        <v>-8.7523385882382196E-4</v>
      </c>
      <c r="HX14" s="8">
        <v>-9.0240819635076033E-2</v>
      </c>
      <c r="HY14" s="8">
        <v>1.20877465233206E-2</v>
      </c>
      <c r="HZ14" s="8">
        <v>1.7796238884329699E-2</v>
      </c>
      <c r="IA14" s="8">
        <v>2.6197349652647899E-2</v>
      </c>
      <c r="IB14" s="8">
        <v>8.1788217648863792E-3</v>
      </c>
      <c r="IC14" s="8">
        <v>4.1921823285519999E-3</v>
      </c>
      <c r="ID14" s="8">
        <v>1.2865945464000099E-3</v>
      </c>
      <c r="IE14" s="8">
        <v>2.3782905191182999E-3</v>
      </c>
      <c r="IF14" s="8" t="s">
        <v>289</v>
      </c>
      <c r="IG14" s="8">
        <v>3.0410752515308499E-4</v>
      </c>
      <c r="IH14" s="8">
        <v>0.67923040378854127</v>
      </c>
      <c r="II14" s="8">
        <v>0.46141104667428945</v>
      </c>
      <c r="IJ14" s="8">
        <v>0.67931447723876692</v>
      </c>
      <c r="IK14" s="8" t="s">
        <v>289</v>
      </c>
      <c r="IL14" s="8">
        <v>1.1608331727646628E-2</v>
      </c>
      <c r="IM14" s="8">
        <v>2.1758927380876756</v>
      </c>
      <c r="IN14" s="8">
        <v>3.2030713476505053</v>
      </c>
      <c r="IO14" s="8">
        <v>0.51256555639224621</v>
      </c>
      <c r="IP14" s="8">
        <v>0.15730805529026998</v>
      </c>
      <c r="IQ14" s="8" t="s">
        <v>289</v>
      </c>
      <c r="IR14" s="8">
        <v>3.7182314750847205E-2</v>
      </c>
      <c r="IS14" s="8">
        <v>0.52415749470491624</v>
      </c>
      <c r="IT14" s="8">
        <v>-0.32225673892137063</v>
      </c>
      <c r="IU14" s="8">
        <v>-0.72814834465000799</v>
      </c>
      <c r="IV14" s="8">
        <v>-0.54944298116034962</v>
      </c>
      <c r="IW14" s="8" t="s">
        <v>289</v>
      </c>
      <c r="IX14" s="8">
        <v>-0.928301294339406</v>
      </c>
      <c r="IY14" s="8">
        <v>0.36711412593110304</v>
      </c>
      <c r="IZ14" s="8">
        <v>-5.4052582709119504E-4</v>
      </c>
      <c r="JA14" s="8">
        <v>-1.0863738134503399E-3</v>
      </c>
      <c r="JB14" s="8">
        <v>-0.14959523411040979</v>
      </c>
      <c r="JC14" s="8">
        <v>-0.21583601800830202</v>
      </c>
      <c r="JD14" s="8">
        <v>1.6169712123637225E-2</v>
      </c>
      <c r="JE14" s="8">
        <v>1.2248077616095528E-2</v>
      </c>
      <c r="JF14" s="8">
        <v>-3.107849198083156E-4</v>
      </c>
      <c r="JG14" s="8">
        <v>-2.4116965883877206E-3</v>
      </c>
      <c r="JH14" s="8">
        <v>-0.1789968607156113</v>
      </c>
    </row>
    <row r="15" spans="1:268" x14ac:dyDescent="0.25">
      <c r="A15" s="3" t="s">
        <v>12</v>
      </c>
      <c r="B15" s="4">
        <v>43.753100000000003</v>
      </c>
      <c r="C15" s="4">
        <v>-79.151399999999995</v>
      </c>
      <c r="D15" s="5">
        <v>43663</v>
      </c>
      <c r="E15" s="5" t="str">
        <f>CHOOSE(MONTH(D15),"Winter","Winter","Spring","Spring","Spring","Summer","Summer","Summer","Autumn","Autumn","Autumn","Winter")</f>
        <v>Summer</v>
      </c>
      <c r="F15" s="3">
        <v>1</v>
      </c>
      <c r="G15" s="3">
        <v>1</v>
      </c>
      <c r="H15" s="6">
        <v>0.3</v>
      </c>
      <c r="I15" s="6">
        <v>0.3</v>
      </c>
      <c r="J15" s="3" t="s">
        <v>289</v>
      </c>
      <c r="K15" s="3" t="s">
        <v>13</v>
      </c>
      <c r="L15" s="3" t="s">
        <v>22</v>
      </c>
      <c r="M15" s="3" t="s">
        <v>33</v>
      </c>
      <c r="N15" s="3" t="s">
        <v>30</v>
      </c>
      <c r="O15" s="5">
        <v>43662</v>
      </c>
      <c r="P15" s="3">
        <v>1</v>
      </c>
      <c r="Q15" s="8">
        <v>1454</v>
      </c>
      <c r="R15" s="8">
        <v>1159</v>
      </c>
      <c r="S15" s="8">
        <v>884</v>
      </c>
      <c r="T15" s="8">
        <v>585</v>
      </c>
      <c r="U15" s="8">
        <v>527</v>
      </c>
      <c r="V15" s="8">
        <v>537</v>
      </c>
      <c r="W15" s="8">
        <v>557</v>
      </c>
      <c r="X15" s="8">
        <v>432</v>
      </c>
      <c r="Y15" s="8">
        <v>514</v>
      </c>
      <c r="Z15" s="8">
        <v>1.2545297670405522</v>
      </c>
      <c r="AA15" s="8">
        <v>1.6447963800904977</v>
      </c>
      <c r="AB15" s="8">
        <v>1.3110859728506787</v>
      </c>
      <c r="AC15" s="8">
        <v>0.48868778280542985</v>
      </c>
      <c r="AD15" s="8">
        <v>0.58144796380090502</v>
      </c>
      <c r="AE15" s="8">
        <v>1.9811965811965813</v>
      </c>
      <c r="AF15" s="8">
        <v>1.5111111111111111</v>
      </c>
      <c r="AG15" s="8">
        <v>0.90085470085470087</v>
      </c>
      <c r="AH15" s="8">
        <v>0.91794871794871791</v>
      </c>
      <c r="AI15" s="8">
        <v>0.7384615384615385</v>
      </c>
      <c r="AJ15" s="8">
        <v>0.87863247863247862</v>
      </c>
      <c r="AK15" s="8">
        <v>0.20353982300884957</v>
      </c>
      <c r="AL15" s="8">
        <v>-5.2158273381294966E-2</v>
      </c>
      <c r="AM15" s="8">
        <v>-4.2780748663101602E-2</v>
      </c>
      <c r="AN15" s="8">
        <v>-2.4518388791593695E-2</v>
      </c>
      <c r="AO15" s="8">
        <v>-0.15044247787610621</v>
      </c>
      <c r="AP15" s="8">
        <v>-6.4604185623293897E-2</v>
      </c>
      <c r="AQ15" s="8">
        <v>0.64932126696832582</v>
      </c>
      <c r="AR15" s="8">
        <v>-34</v>
      </c>
      <c r="AS15" s="8">
        <v>-44</v>
      </c>
      <c r="AT15" s="8">
        <v>-0.10102661411959327</v>
      </c>
      <c r="AU15" s="8">
        <v>5.3241025641025574</v>
      </c>
      <c r="AV15" s="8">
        <v>-112.01351351351354</v>
      </c>
      <c r="AW15" s="8">
        <v>-45.399999999999977</v>
      </c>
      <c r="AX15" s="8">
        <v>-32.4</v>
      </c>
      <c r="AY15" s="8">
        <v>-43.8</v>
      </c>
      <c r="AZ15" s="8">
        <v>-3.4752814488497305E-2</v>
      </c>
      <c r="BA15" s="8" t="s">
        <v>289</v>
      </c>
      <c r="BB15" s="8">
        <v>672</v>
      </c>
      <c r="BC15" s="8">
        <v>633</v>
      </c>
      <c r="BD15" s="8">
        <v>406</v>
      </c>
      <c r="BE15" s="8">
        <v>425</v>
      </c>
      <c r="BF15" s="8">
        <v>393</v>
      </c>
      <c r="BG15" s="8">
        <v>401</v>
      </c>
      <c r="BH15" s="8">
        <v>338</v>
      </c>
      <c r="BI15" s="8">
        <v>369</v>
      </c>
      <c r="BJ15" s="8" t="s">
        <v>289</v>
      </c>
      <c r="BK15" s="8" t="s">
        <v>289</v>
      </c>
      <c r="BL15" s="8">
        <v>1.061611374407583</v>
      </c>
      <c r="BM15" s="8">
        <v>0.53396524486571884</v>
      </c>
      <c r="BN15" s="8">
        <v>0.58293838862559244</v>
      </c>
      <c r="BO15" s="8">
        <v>1.6551724137931034</v>
      </c>
      <c r="BP15" s="8">
        <v>1.5591133004926108</v>
      </c>
      <c r="BQ15" s="8">
        <v>1.0467980295566504</v>
      </c>
      <c r="BR15" s="8">
        <v>0.96798029556650245</v>
      </c>
      <c r="BS15" s="8">
        <v>0.83251231527093594</v>
      </c>
      <c r="BT15" s="8">
        <v>0.90886699507389157</v>
      </c>
      <c r="BU15" s="8">
        <v>0.21847930702598653</v>
      </c>
      <c r="BV15" s="8">
        <v>2.2864019253910951E-2</v>
      </c>
      <c r="BW15" s="8">
        <v>-1.6270337922403004E-2</v>
      </c>
      <c r="BX15" s="8">
        <v>-6.1957868649318466E-3</v>
      </c>
      <c r="BY15" s="8">
        <v>-9.1397849462365593E-2</v>
      </c>
      <c r="BZ15" s="8">
        <v>-4.774193548387097E-2</v>
      </c>
      <c r="CA15" s="8">
        <v>0.42022116903633494</v>
      </c>
      <c r="CB15" s="8">
        <v>25.5</v>
      </c>
      <c r="CC15" s="8">
        <v>21.5</v>
      </c>
      <c r="CD15" s="8">
        <v>4.3274413213561382E-2</v>
      </c>
      <c r="CE15" s="8">
        <v>0.57473830049261088</v>
      </c>
      <c r="CF15" s="8" t="s">
        <v>289</v>
      </c>
      <c r="CG15" s="8">
        <v>67.400000000000006</v>
      </c>
      <c r="CH15" s="8">
        <v>25.933333333333334</v>
      </c>
      <c r="CI15" s="8">
        <v>26.4</v>
      </c>
      <c r="CJ15" s="8">
        <v>-2.8352490421455937E-2</v>
      </c>
      <c r="CK15" s="8">
        <v>4.0779780596494598E-2</v>
      </c>
      <c r="CL15" s="8">
        <v>4.0523573756217901E-2</v>
      </c>
      <c r="CM15" s="8">
        <v>4.3138004839420298E-2</v>
      </c>
      <c r="CN15" s="8">
        <v>2.3262264207005501E-2</v>
      </c>
      <c r="CO15" s="8">
        <v>2.1573254838585802E-2</v>
      </c>
      <c r="CP15" s="8">
        <v>2.5545084848999901E-2</v>
      </c>
      <c r="CQ15" s="8">
        <v>2.8990458697080598E-2</v>
      </c>
      <c r="CR15" s="8">
        <v>2.27784942835569E-2</v>
      </c>
      <c r="CS15" s="8">
        <v>2.81425267457962E-2</v>
      </c>
      <c r="CT15" s="8">
        <v>1.0063224147459942</v>
      </c>
      <c r="CU15" s="8">
        <v>0.94533302474919489</v>
      </c>
      <c r="CV15" s="8">
        <v>0.9393937876140882</v>
      </c>
      <c r="CW15" s="8">
        <v>0.52803773304651069</v>
      </c>
      <c r="CX15" s="8">
        <v>0.65238359656538969</v>
      </c>
      <c r="CY15" s="8">
        <v>1.7420305003678063</v>
      </c>
      <c r="CZ15" s="8">
        <v>1.8544198645301757</v>
      </c>
      <c r="DA15" s="8">
        <v>0.92739273557425039</v>
      </c>
      <c r="DB15" s="8">
        <v>1.098134069051925</v>
      </c>
      <c r="DC15" s="8">
        <v>0.97920366138293147</v>
      </c>
      <c r="DD15" s="8">
        <v>1.2097931007644989</v>
      </c>
      <c r="DE15" s="8">
        <v>0.29933223039379647</v>
      </c>
      <c r="DF15" s="8">
        <v>-3.7671234868547385E-2</v>
      </c>
      <c r="DG15" s="8">
        <v>4.6772067857545625E-2</v>
      </c>
      <c r="DH15" s="8">
        <v>0.10962480367941092</v>
      </c>
      <c r="DI15" s="8">
        <v>-1.0507427316771198E-2</v>
      </c>
      <c r="DJ15" s="8">
        <v>9.4937892914915389E-2</v>
      </c>
      <c r="DK15" s="8">
        <v>0.40014158312297976</v>
      </c>
      <c r="DL15" s="8">
        <v>-2.8304196894168993E-3</v>
      </c>
      <c r="DM15" s="8">
        <v>-4.553106613457248E-3</v>
      </c>
      <c r="DN15" s="8">
        <v>-8.5974914044594411E-2</v>
      </c>
      <c r="DO15" s="8">
        <v>0.46697837660382896</v>
      </c>
      <c r="DP15" s="8">
        <v>1.1590428826575358E-2</v>
      </c>
      <c r="DQ15" s="8">
        <v>9.5189549028873565E-3</v>
      </c>
      <c r="DR15" s="8">
        <v>-2.9065137108167127E-3</v>
      </c>
      <c r="DS15" s="8">
        <v>-2.6650618761778393E-3</v>
      </c>
      <c r="DT15" s="8">
        <v>5.8333378603558146E-2</v>
      </c>
      <c r="DU15" s="8">
        <v>1.3941968791186801E-2</v>
      </c>
      <c r="DV15" s="8">
        <v>2.1162558346986701E-2</v>
      </c>
      <c r="DW15" s="8">
        <v>1.6990313306450799E-2</v>
      </c>
      <c r="DX15" s="8">
        <v>2.4401198606938102E-3</v>
      </c>
      <c r="DY15" s="8">
        <v>1.49351055733859E-3</v>
      </c>
      <c r="DZ15" s="8">
        <v>3.74673691112548E-4</v>
      </c>
      <c r="EA15" s="8" t="s">
        <v>289</v>
      </c>
      <c r="EB15" s="8" t="s">
        <v>289</v>
      </c>
      <c r="EC15" s="8" t="s">
        <v>289</v>
      </c>
      <c r="ED15" s="8">
        <v>0.65880356063717471</v>
      </c>
      <c r="EE15" s="8">
        <v>0.82058338417416843</v>
      </c>
      <c r="EF15" s="8">
        <v>1.2455661037723069</v>
      </c>
      <c r="EG15" s="8" t="s">
        <v>289</v>
      </c>
      <c r="EH15" s="8" t="s">
        <v>289</v>
      </c>
      <c r="EI15" s="8">
        <v>8.6727536166889188</v>
      </c>
      <c r="EJ15" s="8">
        <v>6.9629011181523959</v>
      </c>
      <c r="EK15" s="8">
        <v>0.61206442412789241</v>
      </c>
      <c r="EL15" s="8">
        <v>0.15354724870196146</v>
      </c>
      <c r="EM15" s="8" t="s">
        <v>289</v>
      </c>
      <c r="EN15" s="8" t="s">
        <v>289</v>
      </c>
      <c r="EO15" s="8">
        <v>0.74883525861689304</v>
      </c>
      <c r="EP15" s="8">
        <v>-0.24064520627454211</v>
      </c>
      <c r="EQ15" s="8">
        <v>-0.73378247163305743</v>
      </c>
      <c r="ER15" s="8" t="s">
        <v>289</v>
      </c>
      <c r="ES15" s="8" t="s">
        <v>289</v>
      </c>
      <c r="ET15" s="8" t="s">
        <v>289</v>
      </c>
      <c r="EU15" s="8">
        <v>1.1019478068826694</v>
      </c>
      <c r="EV15" s="8">
        <v>8.6113781435410812E-5</v>
      </c>
      <c r="EW15" s="8" t="s">
        <v>289</v>
      </c>
      <c r="EX15" s="8">
        <v>-9.7320540127204924E-2</v>
      </c>
      <c r="EY15" s="8">
        <v>-0.1299110339616831</v>
      </c>
      <c r="EZ15" s="8">
        <v>9.1101297624157085E-3</v>
      </c>
      <c r="FA15" s="8">
        <v>3.3167303539812527E-3</v>
      </c>
      <c r="FB15" s="8">
        <v>1.5496198708811948E-4</v>
      </c>
      <c r="FC15" s="8" t="s">
        <v>289</v>
      </c>
      <c r="FD15" s="8" t="s">
        <v>289</v>
      </c>
      <c r="FE15" s="8" t="s">
        <v>289</v>
      </c>
      <c r="FF15" s="8">
        <v>513</v>
      </c>
      <c r="FG15" s="8">
        <v>474</v>
      </c>
      <c r="FH15" s="8">
        <v>369</v>
      </c>
      <c r="FI15" s="8">
        <v>353</v>
      </c>
      <c r="FJ15" s="8">
        <v>371</v>
      </c>
      <c r="FK15" s="8">
        <v>397</v>
      </c>
      <c r="FL15" s="8">
        <v>345</v>
      </c>
      <c r="FM15" s="8">
        <v>397</v>
      </c>
      <c r="FN15" s="8" t="s">
        <v>289</v>
      </c>
      <c r="FO15" s="8" t="s">
        <v>289</v>
      </c>
      <c r="FP15" s="8">
        <v>1.0822784810126582</v>
      </c>
      <c r="FQ15" s="8">
        <v>0.72784810126582278</v>
      </c>
      <c r="FR15" s="8">
        <v>0.83755274261603374</v>
      </c>
      <c r="FS15" s="8">
        <v>1.3902439024390243</v>
      </c>
      <c r="FT15" s="8">
        <v>1.2845528455284554</v>
      </c>
      <c r="FU15" s="8">
        <v>0.95663956639566394</v>
      </c>
      <c r="FV15" s="8">
        <v>1.005420054200542</v>
      </c>
      <c r="FW15" s="8">
        <v>0.93495934959349591</v>
      </c>
      <c r="FX15" s="8">
        <v>1.075880758807588</v>
      </c>
      <c r="FY15" s="8">
        <v>0.12455516014234876</v>
      </c>
      <c r="FZ15" s="8">
        <v>-2.2160664819944598E-2</v>
      </c>
      <c r="GA15" s="8">
        <v>2.7027027027027029E-3</v>
      </c>
      <c r="GB15" s="8">
        <v>3.6553524804177548E-2</v>
      </c>
      <c r="GC15" s="8">
        <v>-3.3613445378151259E-2</v>
      </c>
      <c r="GD15" s="8">
        <v>3.6553524804177548E-2</v>
      </c>
      <c r="GE15" s="8">
        <v>0.30379746835443039</v>
      </c>
      <c r="GF15" s="8">
        <v>-17</v>
      </c>
      <c r="GG15" s="8">
        <v>-30</v>
      </c>
      <c r="GH15" s="8">
        <v>-4.5571447215888641E-2</v>
      </c>
      <c r="GI15" s="8">
        <v>0.89370671484492725</v>
      </c>
      <c r="GJ15" s="8" t="s">
        <v>289</v>
      </c>
      <c r="GK15" s="8">
        <v>18.600000000000009</v>
      </c>
      <c r="GL15" s="8">
        <v>-17.066666666666666</v>
      </c>
      <c r="GM15" s="8">
        <v>-21.6</v>
      </c>
      <c r="GN15" s="8">
        <v>2.8368794326241134E-2</v>
      </c>
      <c r="GO15" s="8" t="s">
        <v>289</v>
      </c>
      <c r="GP15" s="8">
        <v>6.0995511710643699E-2</v>
      </c>
      <c r="GQ15" s="8">
        <v>6.0292664915323202E-2</v>
      </c>
      <c r="GR15" s="8">
        <v>3.88468541204929E-2</v>
      </c>
      <c r="GS15" s="8">
        <v>3.7337176501750897E-2</v>
      </c>
      <c r="GT15" s="8">
        <v>3.9638895541429499E-2</v>
      </c>
      <c r="GU15" s="8">
        <v>4.2017579078674303E-2</v>
      </c>
      <c r="GV15" s="8">
        <v>3.60646694898605E-2</v>
      </c>
      <c r="GW15" s="8">
        <v>4.0207654237747102E-2</v>
      </c>
      <c r="GX15" s="8" t="s">
        <v>289</v>
      </c>
      <c r="GY15" s="8" t="s">
        <v>289</v>
      </c>
      <c r="GZ15" s="8">
        <v>1.0116572521103122</v>
      </c>
      <c r="HA15" s="8">
        <v>0.5981601500035002</v>
      </c>
      <c r="HB15" s="8">
        <v>0.66687472338825826</v>
      </c>
      <c r="HC15" s="8">
        <v>1.5701531846427355</v>
      </c>
      <c r="HD15" s="8">
        <v>1.552060424978325</v>
      </c>
      <c r="HE15" s="8">
        <v>0.96113771235994105</v>
      </c>
      <c r="HF15" s="8">
        <v>1.0203888175469729</v>
      </c>
      <c r="HG15" s="8">
        <v>0.92838069661953104</v>
      </c>
      <c r="HH15" s="8">
        <v>1.035029866589283</v>
      </c>
      <c r="HI15" s="8">
        <v>0.21631949603348971</v>
      </c>
      <c r="HJ15" s="8">
        <v>-1.9816195158112514E-2</v>
      </c>
      <c r="HK15" s="8">
        <v>1.0091531575455661E-2</v>
      </c>
      <c r="HL15" s="8">
        <v>3.9210377575663966E-2</v>
      </c>
      <c r="HM15" s="8">
        <v>-3.7139608120957762E-2</v>
      </c>
      <c r="HN15" s="8">
        <v>1.7213441023346304E-2</v>
      </c>
      <c r="HO15" s="8">
        <v>0.36735244032183728</v>
      </c>
      <c r="HP15" s="8">
        <v>-1.9056983292103022E-3</v>
      </c>
      <c r="HQ15" s="8">
        <v>-3.0950400978327006E-3</v>
      </c>
      <c r="HR15" s="8">
        <v>-4.1258024965895528E-2</v>
      </c>
      <c r="HS15" s="8">
        <v>0.66926420371462214</v>
      </c>
      <c r="HT15" s="8" t="s">
        <v>289</v>
      </c>
      <c r="HU15" s="8">
        <v>8.1566162407398224E-3</v>
      </c>
      <c r="HV15" s="8">
        <v>-1.9320997099081887E-3</v>
      </c>
      <c r="HW15" s="8">
        <v>-1.7818376421928433E-3</v>
      </c>
      <c r="HX15" s="8">
        <v>1.1219561173309489E-2</v>
      </c>
      <c r="HY15" s="8">
        <v>2.35474593937397E-2</v>
      </c>
      <c r="HZ15" s="8">
        <v>2.9092662036418901E-2</v>
      </c>
      <c r="IA15" s="8">
        <v>2.7660874649882299E-2</v>
      </c>
      <c r="IB15" s="8">
        <v>5.4402821697294703E-3</v>
      </c>
      <c r="IC15" s="8" t="s">
        <v>289</v>
      </c>
      <c r="ID15" s="8">
        <v>9.3751249369233803E-4</v>
      </c>
      <c r="IE15" s="8">
        <v>3.35287186317145E-3</v>
      </c>
      <c r="IF15" s="8" t="s">
        <v>289</v>
      </c>
      <c r="IG15" s="8" t="s">
        <v>289</v>
      </c>
      <c r="IH15" s="8">
        <v>0.809395144530343</v>
      </c>
      <c r="II15" s="8">
        <v>0.85129120795317648</v>
      </c>
      <c r="IJ15" s="8">
        <v>1.0517621877348227</v>
      </c>
      <c r="IK15" s="8" t="s">
        <v>289</v>
      </c>
      <c r="IL15" s="8" t="s">
        <v>289</v>
      </c>
      <c r="IM15" s="8">
        <v>5.3476384365308753</v>
      </c>
      <c r="IN15" s="8">
        <v>5.0844558769012886</v>
      </c>
      <c r="IO15" s="8" t="s">
        <v>289</v>
      </c>
      <c r="IP15" s="8">
        <v>0.17232791690636845</v>
      </c>
      <c r="IQ15" s="8" t="s">
        <v>289</v>
      </c>
      <c r="IR15" s="8" t="s">
        <v>289</v>
      </c>
      <c r="IS15" s="8">
        <v>0.67129353216403531</v>
      </c>
      <c r="IT15" s="8" t="s">
        <v>289</v>
      </c>
      <c r="IU15" s="8">
        <v>-0.70600731344670031</v>
      </c>
      <c r="IV15" s="8">
        <v>-0.23739039470338605</v>
      </c>
      <c r="IW15" s="8" t="s">
        <v>289</v>
      </c>
      <c r="IX15" s="8" t="s">
        <v>289</v>
      </c>
      <c r="IY15" s="8">
        <v>0.8550843082899432</v>
      </c>
      <c r="IZ15" s="8" t="s">
        <v>289</v>
      </c>
      <c r="JA15" s="8" t="s">
        <v>289</v>
      </c>
      <c r="JB15" s="8" t="s">
        <v>289</v>
      </c>
      <c r="JC15" s="8" t="s">
        <v>289</v>
      </c>
      <c r="JD15" s="8">
        <v>1.3656387036364206E-2</v>
      </c>
      <c r="JE15" s="8">
        <v>8.0291645601391713E-3</v>
      </c>
      <c r="JF15" s="8" t="s">
        <v>289</v>
      </c>
      <c r="JG15" s="8" t="s">
        <v>289</v>
      </c>
      <c r="JH15" s="8" t="s">
        <v>289</v>
      </c>
    </row>
    <row r="16" spans="1:268" x14ac:dyDescent="0.25">
      <c r="A16" s="3" t="s">
        <v>12</v>
      </c>
      <c r="B16" s="4">
        <v>43.4467</v>
      </c>
      <c r="C16" s="4">
        <v>-79.66</v>
      </c>
      <c r="D16" s="5">
        <v>43698</v>
      </c>
      <c r="E16" s="5" t="str">
        <f>CHOOSE(MONTH(D16),"Winter","Winter","Spring","Spring","Spring","Summer","Summer","Summer","Autumn","Autumn","Autumn","Winter")</f>
        <v>Summer</v>
      </c>
      <c r="F16" s="3">
        <v>1</v>
      </c>
      <c r="G16" s="3">
        <v>1</v>
      </c>
      <c r="H16" s="6">
        <v>0.4</v>
      </c>
      <c r="I16" s="6">
        <v>0.4</v>
      </c>
      <c r="J16" s="3" t="s">
        <v>289</v>
      </c>
      <c r="K16" s="3" t="s">
        <v>13</v>
      </c>
      <c r="L16" s="3" t="s">
        <v>22</v>
      </c>
      <c r="M16" s="3" t="s">
        <v>33</v>
      </c>
      <c r="N16" s="3" t="s">
        <v>27</v>
      </c>
      <c r="O16" s="5">
        <v>43697</v>
      </c>
      <c r="P16" s="3">
        <v>1</v>
      </c>
      <c r="Q16" s="8">
        <v>1424</v>
      </c>
      <c r="R16" s="8">
        <v>1092</v>
      </c>
      <c r="S16" s="8">
        <v>826</v>
      </c>
      <c r="T16" s="8">
        <v>484</v>
      </c>
      <c r="U16" s="8">
        <v>426</v>
      </c>
      <c r="V16" s="8">
        <v>482</v>
      </c>
      <c r="W16" s="8">
        <v>483</v>
      </c>
      <c r="X16" s="8">
        <v>405</v>
      </c>
      <c r="Y16" s="8">
        <v>416</v>
      </c>
      <c r="Z16" s="8">
        <v>1.3040293040293041</v>
      </c>
      <c r="AA16" s="8">
        <v>1.7239709443099274</v>
      </c>
      <c r="AB16" s="8">
        <v>1.3220338983050848</v>
      </c>
      <c r="AC16" s="8">
        <v>0.49031476997578693</v>
      </c>
      <c r="AD16" s="8">
        <v>0.50363196125907994</v>
      </c>
      <c r="AE16" s="8">
        <v>2.2561983471074378</v>
      </c>
      <c r="AF16" s="8">
        <v>1.7066115702479339</v>
      </c>
      <c r="AG16" s="8">
        <v>0.8801652892561983</v>
      </c>
      <c r="AH16" s="8">
        <v>0.99586776859504134</v>
      </c>
      <c r="AI16" s="8">
        <v>0.83677685950413228</v>
      </c>
      <c r="AJ16" s="8">
        <v>0.85950413223140498</v>
      </c>
      <c r="AK16" s="8">
        <v>0.26106870229007634</v>
      </c>
      <c r="AL16" s="8">
        <v>-6.3736263736263732E-2</v>
      </c>
      <c r="AM16" s="8">
        <v>-2.070393374741201E-3</v>
      </c>
      <c r="AN16" s="8">
        <v>-1.0341261633919339E-3</v>
      </c>
      <c r="AO16" s="8">
        <v>-8.8863892013498313E-2</v>
      </c>
      <c r="AP16" s="8">
        <v>-7.5555555555555556E-2</v>
      </c>
      <c r="AQ16" s="8">
        <v>0.73607748184019373</v>
      </c>
      <c r="AR16" s="8">
        <v>-57</v>
      </c>
      <c r="AS16" s="8">
        <v>-57.5</v>
      </c>
      <c r="AT16" s="8">
        <v>-0.13558763046599154</v>
      </c>
      <c r="AU16" s="8">
        <v>1.0314344746162927</v>
      </c>
      <c r="AV16" s="8">
        <v>-102.59459459459464</v>
      </c>
      <c r="AW16" s="8">
        <v>-22.800000000000011</v>
      </c>
      <c r="AX16" s="8">
        <v>-56.93333333333333</v>
      </c>
      <c r="AY16" s="8">
        <v>-44.4</v>
      </c>
      <c r="AZ16" s="8">
        <v>-3.5453597497393116E-2</v>
      </c>
      <c r="BA16" s="8" t="s">
        <v>289</v>
      </c>
      <c r="BB16" s="8">
        <v>498</v>
      </c>
      <c r="BC16" s="8">
        <v>504</v>
      </c>
      <c r="BD16" s="8">
        <v>255</v>
      </c>
      <c r="BE16" s="8">
        <v>247</v>
      </c>
      <c r="BF16" s="8">
        <v>262</v>
      </c>
      <c r="BG16" s="8">
        <v>260</v>
      </c>
      <c r="BH16" s="8">
        <v>229</v>
      </c>
      <c r="BI16" s="8">
        <v>215</v>
      </c>
      <c r="BJ16" s="8" t="s">
        <v>289</v>
      </c>
      <c r="BK16" s="8" t="s">
        <v>289</v>
      </c>
      <c r="BL16" s="8">
        <v>0.98809523809523814</v>
      </c>
      <c r="BM16" s="8">
        <v>0.45436507936507936</v>
      </c>
      <c r="BN16" s="8">
        <v>0.42658730158730157</v>
      </c>
      <c r="BO16" s="8">
        <v>1.9529411764705882</v>
      </c>
      <c r="BP16" s="8">
        <v>1.9764705882352942</v>
      </c>
      <c r="BQ16" s="8">
        <v>0.96862745098039216</v>
      </c>
      <c r="BR16" s="8">
        <v>1.0274509803921568</v>
      </c>
      <c r="BS16" s="8">
        <v>0.89803921568627454</v>
      </c>
      <c r="BT16" s="8">
        <v>0.84313725490196079</v>
      </c>
      <c r="BU16" s="8">
        <v>0.32806324110671936</v>
      </c>
      <c r="BV16" s="8">
        <v>-1.5936254980079681E-2</v>
      </c>
      <c r="BW16" s="8">
        <v>1.3539651837524178E-2</v>
      </c>
      <c r="BX16" s="8">
        <v>9.7087378640776691E-3</v>
      </c>
      <c r="BY16" s="8">
        <v>-5.3719008264462811E-2</v>
      </c>
      <c r="BZ16" s="8">
        <v>-8.5106382978723402E-2</v>
      </c>
      <c r="CA16" s="8">
        <v>0.48214285714285715</v>
      </c>
      <c r="CB16" s="8">
        <v>-11.5</v>
      </c>
      <c r="CC16" s="8">
        <v>-10.5</v>
      </c>
      <c r="CD16" s="8">
        <v>-3.3277764547114418E-2</v>
      </c>
      <c r="CE16" s="8">
        <v>0.54797385620915029</v>
      </c>
      <c r="CF16" s="8" t="s">
        <v>289</v>
      </c>
      <c r="CG16" s="8">
        <v>103.20000000000002</v>
      </c>
      <c r="CH16" s="8">
        <v>-11.733333333333334</v>
      </c>
      <c r="CI16" s="8" t="s">
        <v>289</v>
      </c>
      <c r="CJ16" s="8">
        <v>-3.9920159680638723E-2</v>
      </c>
      <c r="CK16" s="8">
        <v>3.4629419445991502E-2</v>
      </c>
      <c r="CL16" s="8">
        <v>3.4778501838445601E-2</v>
      </c>
      <c r="CM16" s="8">
        <v>3.8444183766841798E-2</v>
      </c>
      <c r="CN16" s="8">
        <v>1.5447474084794501E-2</v>
      </c>
      <c r="CO16" s="8">
        <v>1.34765384718775E-2</v>
      </c>
      <c r="CP16" s="8">
        <v>2.2862272337079E-2</v>
      </c>
      <c r="CQ16" s="8">
        <v>2.57808975875377E-2</v>
      </c>
      <c r="CR16" s="8">
        <v>2.2239994257688502E-2</v>
      </c>
      <c r="CS16" s="8">
        <v>2.1460965275764399E-2</v>
      </c>
      <c r="CT16" s="8">
        <v>0.99571337508594759</v>
      </c>
      <c r="CU16" s="8">
        <v>0.90077135350339943</v>
      </c>
      <c r="CV16" s="8">
        <v>0.90464924549762826</v>
      </c>
      <c r="CW16" s="8">
        <v>0.57850088306129033</v>
      </c>
      <c r="CX16" s="8">
        <v>0.55823698601385141</v>
      </c>
      <c r="CY16" s="8">
        <v>2.2514037989343074</v>
      </c>
      <c r="CZ16" s="8">
        <v>2.4887035612303618</v>
      </c>
      <c r="DA16" s="8">
        <v>0.87241049234987467</v>
      </c>
      <c r="DB16" s="8">
        <v>1.4800006921250088</v>
      </c>
      <c r="DC16" s="8">
        <v>1.4397172078495422</v>
      </c>
      <c r="DD16" s="8">
        <v>1.3892863751031759</v>
      </c>
      <c r="DE16" s="8">
        <v>0.42672114013187767</v>
      </c>
      <c r="DF16" s="8">
        <v>-6.8141846123710034E-2</v>
      </c>
      <c r="DG16" s="8">
        <v>0.19354861216337663</v>
      </c>
      <c r="DH16" s="8">
        <v>0.25063865206390912</v>
      </c>
      <c r="DI16" s="8">
        <v>0.18023285913416393</v>
      </c>
      <c r="DJ16" s="8">
        <v>0.16292997740229667</v>
      </c>
      <c r="DK16" s="8">
        <v>0.50283361121388037</v>
      </c>
      <c r="DL16" s="8">
        <v>-5.6783347390592497E-3</v>
      </c>
      <c r="DM16" s="8">
        <v>-7.1376473642886015E-3</v>
      </c>
      <c r="DN16" s="8">
        <v>-0.21644920743839993</v>
      </c>
      <c r="DO16" s="8">
        <v>0.31078934403477954</v>
      </c>
      <c r="DP16" s="8">
        <v>1.3924167957156824E-2</v>
      </c>
      <c r="DQ16" s="8">
        <v>1.1398093029856638E-2</v>
      </c>
      <c r="DR16" s="8">
        <v>-5.9254946808020665E-3</v>
      </c>
      <c r="DS16" s="8">
        <v>-3.1736338511109798E-3</v>
      </c>
      <c r="DT16" s="8">
        <v>8.212606709601028E-2</v>
      </c>
      <c r="DU16" s="8">
        <v>1.55726373195648E-2</v>
      </c>
      <c r="DV16" s="8">
        <v>2.3042785003781301E-2</v>
      </c>
      <c r="DW16" s="8">
        <v>1.56289488077163E-2</v>
      </c>
      <c r="DX16" s="8">
        <v>1.77359068766236E-3</v>
      </c>
      <c r="DY16" s="8">
        <v>1.0762554593384201E-3</v>
      </c>
      <c r="DZ16" s="8">
        <v>2.7351413154974498E-4</v>
      </c>
      <c r="EA16" s="8" t="s">
        <v>289</v>
      </c>
      <c r="EB16" s="8" t="s">
        <v>289</v>
      </c>
      <c r="EC16" s="8" t="s">
        <v>289</v>
      </c>
      <c r="ED16" s="8">
        <v>0.67581402669032165</v>
      </c>
      <c r="EE16" s="8">
        <v>0.99639697532800808</v>
      </c>
      <c r="EF16" s="8">
        <v>1.4743656331131274</v>
      </c>
      <c r="EG16" s="8" t="s">
        <v>289</v>
      </c>
      <c r="EH16" s="8" t="s">
        <v>289</v>
      </c>
      <c r="EI16" s="8">
        <v>12.992166210656141</v>
      </c>
      <c r="EJ16" s="8">
        <v>8.8120381531297234</v>
      </c>
      <c r="EK16" s="8">
        <v>0.60682290836616515</v>
      </c>
      <c r="EL16" s="8">
        <v>0.15421491184656813</v>
      </c>
      <c r="EM16" s="8" t="s">
        <v>289</v>
      </c>
      <c r="EN16" s="8" t="s">
        <v>289</v>
      </c>
      <c r="EO16" s="8">
        <v>0.79616875018346067</v>
      </c>
      <c r="EP16" s="8">
        <v>-0.24469223682753041</v>
      </c>
      <c r="EQ16" s="8">
        <v>-0.73277955385302085</v>
      </c>
      <c r="ER16" s="8" t="s">
        <v>289</v>
      </c>
      <c r="ES16" s="8" t="s">
        <v>289</v>
      </c>
      <c r="ET16" s="8" t="s">
        <v>289</v>
      </c>
      <c r="EU16" s="8">
        <v>1.3608845084717374</v>
      </c>
      <c r="EV16" s="8">
        <v>5.2703049732367611E-5</v>
      </c>
      <c r="EW16" s="8" t="s">
        <v>289</v>
      </c>
      <c r="EX16" s="8">
        <v>-9.9920042059148256E-2</v>
      </c>
      <c r="EY16" s="8">
        <v>-0.13396530992084799</v>
      </c>
      <c r="EZ16" s="8">
        <v>7.3287820103703528E-3</v>
      </c>
      <c r="FA16" s="8">
        <v>1.0938415303825763E-3</v>
      </c>
      <c r="FB16" s="8">
        <v>1.0270560160278812E-4</v>
      </c>
      <c r="FC16" s="8" t="s">
        <v>289</v>
      </c>
      <c r="FD16" s="8" t="s">
        <v>289</v>
      </c>
      <c r="FE16" s="8" t="s">
        <v>289</v>
      </c>
      <c r="FF16" s="8">
        <v>385</v>
      </c>
      <c r="FG16" s="8">
        <v>357</v>
      </c>
      <c r="FH16" s="8">
        <v>256</v>
      </c>
      <c r="FI16" s="8">
        <v>243</v>
      </c>
      <c r="FJ16" s="8">
        <v>325</v>
      </c>
      <c r="FK16" s="8">
        <v>353</v>
      </c>
      <c r="FL16" s="8">
        <v>325</v>
      </c>
      <c r="FM16" s="8">
        <v>329</v>
      </c>
      <c r="FN16" s="8" t="s">
        <v>289</v>
      </c>
      <c r="FO16" s="8" t="s">
        <v>289</v>
      </c>
      <c r="FP16" s="8">
        <v>1.0784313725490196</v>
      </c>
      <c r="FQ16" s="8">
        <v>0.91036414565826329</v>
      </c>
      <c r="FR16" s="8">
        <v>0.92156862745098034</v>
      </c>
      <c r="FS16" s="8">
        <v>1.50390625</v>
      </c>
      <c r="FT16" s="8">
        <v>1.39453125</v>
      </c>
      <c r="FU16" s="8">
        <v>0.94921875</v>
      </c>
      <c r="FV16" s="8">
        <v>1.26953125</v>
      </c>
      <c r="FW16" s="8">
        <v>1.26953125</v>
      </c>
      <c r="FX16" s="8">
        <v>1.28515625</v>
      </c>
      <c r="FY16" s="8">
        <v>0.16476345840130505</v>
      </c>
      <c r="FZ16" s="8">
        <v>-2.6052104208416832E-2</v>
      </c>
      <c r="GA16" s="8">
        <v>0.11876075731497418</v>
      </c>
      <c r="GB16" s="8">
        <v>0.15927750410509031</v>
      </c>
      <c r="GC16" s="8">
        <v>0.11876075731497418</v>
      </c>
      <c r="GD16" s="8">
        <v>0.12478632478632479</v>
      </c>
      <c r="GE16" s="8">
        <v>0.36134453781512604</v>
      </c>
      <c r="GF16" s="8">
        <v>-47.5</v>
      </c>
      <c r="GG16" s="8">
        <v>-61.5</v>
      </c>
      <c r="GH16" s="8">
        <v>-6.7917309670782008E-2</v>
      </c>
      <c r="GI16" s="8">
        <v>0.20126714939024418</v>
      </c>
      <c r="GJ16" s="8" t="s">
        <v>289</v>
      </c>
      <c r="GK16" s="8">
        <v>23.600000000000009</v>
      </c>
      <c r="GL16" s="8">
        <v>-49.8</v>
      </c>
      <c r="GM16" s="8">
        <v>-27.6</v>
      </c>
      <c r="GN16" s="8">
        <v>9.8382749326145547E-2</v>
      </c>
      <c r="GO16" s="8" t="s">
        <v>289</v>
      </c>
      <c r="GP16" s="8">
        <v>5.7007275521755198E-2</v>
      </c>
      <c r="GQ16" s="8">
        <v>5.4785076528787599E-2</v>
      </c>
      <c r="GR16" s="8">
        <v>3.0011324211955001E-2</v>
      </c>
      <c r="GS16" s="8">
        <v>2.7979707345366402E-2</v>
      </c>
      <c r="GT16" s="8">
        <v>3.55367735028266E-2</v>
      </c>
      <c r="GU16" s="8">
        <v>3.7589661777019501E-2</v>
      </c>
      <c r="GV16" s="8">
        <v>3.3999994397163301E-2</v>
      </c>
      <c r="GW16" s="8">
        <v>3.2542947679758003E-2</v>
      </c>
      <c r="GX16" s="8" t="s">
        <v>289</v>
      </c>
      <c r="GY16" s="8" t="s">
        <v>289</v>
      </c>
      <c r="GZ16" s="8">
        <v>1.0405621226393635</v>
      </c>
      <c r="HA16" s="8">
        <v>0.62060686141959698</v>
      </c>
      <c r="HB16" s="8">
        <v>0.59401117497130529</v>
      </c>
      <c r="HC16" s="8">
        <v>1.8995254964139958</v>
      </c>
      <c r="HD16" s="8">
        <v>1.8254801468228443</v>
      </c>
      <c r="HE16" s="8">
        <v>0.93230499086810348</v>
      </c>
      <c r="HF16" s="8">
        <v>1.184112145530404</v>
      </c>
      <c r="HG16" s="8">
        <v>1.1329055045035106</v>
      </c>
      <c r="HH16" s="8">
        <v>1.0843556069010287</v>
      </c>
      <c r="HI16" s="8">
        <v>0.29215570590756706</v>
      </c>
      <c r="HJ16" s="8">
        <v>-3.5033294149638329E-2</v>
      </c>
      <c r="HK16" s="8">
        <v>8.4296104440961805E-2</v>
      </c>
      <c r="HL16" s="8">
        <v>0.11210395017463949</v>
      </c>
      <c r="HM16" s="8">
        <v>6.2311951571641599E-2</v>
      </c>
      <c r="HN16" s="8">
        <v>4.0470832626514561E-2</v>
      </c>
      <c r="HO16" s="8">
        <v>0.49276104041973529</v>
      </c>
      <c r="HP16" s="8">
        <v>-4.7943415120243957E-3</v>
      </c>
      <c r="HQ16" s="8">
        <v>-5.8207856491208493E-3</v>
      </c>
      <c r="HR16" s="8">
        <v>-8.5978819474335097E-2</v>
      </c>
      <c r="HS16" s="8">
        <v>0.31833282343534314</v>
      </c>
      <c r="HT16" s="8" t="s">
        <v>289</v>
      </c>
      <c r="HU16" s="8">
        <v>8.5761815309524821E-3</v>
      </c>
      <c r="HV16" s="8">
        <v>-4.978523155053453E-3</v>
      </c>
      <c r="HW16" s="8">
        <v>-2.5379415601491997E-3</v>
      </c>
      <c r="HX16" s="8">
        <v>2.2645766202847407E-2</v>
      </c>
      <c r="HY16" s="8">
        <v>3.09079252183437E-2</v>
      </c>
      <c r="HZ16" s="8">
        <v>3.1785298138856798E-2</v>
      </c>
      <c r="IA16" s="8">
        <v>3.0693657696247101E-2</v>
      </c>
      <c r="IB16" s="8">
        <v>2.61858338490128E-3</v>
      </c>
      <c r="IC16" s="8" t="s">
        <v>289</v>
      </c>
      <c r="ID16" s="8">
        <v>3.9000324904918601E-3</v>
      </c>
      <c r="IE16" s="8">
        <v>4.9438527785241604E-3</v>
      </c>
      <c r="IF16" s="8" t="s">
        <v>289</v>
      </c>
      <c r="IG16" s="8" t="s">
        <v>289</v>
      </c>
      <c r="IH16" s="8">
        <v>0.97239689504625004</v>
      </c>
      <c r="II16" s="8">
        <v>1.0069808402835871</v>
      </c>
      <c r="IJ16" s="8">
        <v>1.0355656681068406</v>
      </c>
      <c r="IK16" s="8" t="s">
        <v>289</v>
      </c>
      <c r="IL16" s="8" t="s">
        <v>289</v>
      </c>
      <c r="IM16" s="8">
        <v>12.138356304454707</v>
      </c>
      <c r="IN16" s="8">
        <v>11.72147424184632</v>
      </c>
      <c r="IO16" s="8" t="s">
        <v>289</v>
      </c>
      <c r="IP16" s="8">
        <v>1.4893673094312749</v>
      </c>
      <c r="IQ16" s="8" t="s">
        <v>289</v>
      </c>
      <c r="IR16" s="8" t="s">
        <v>289</v>
      </c>
      <c r="IS16" s="8">
        <v>0.84278551668004398</v>
      </c>
      <c r="IT16" s="8" t="s">
        <v>289</v>
      </c>
      <c r="IU16" s="8">
        <v>0.19658300628326186</v>
      </c>
      <c r="IV16" s="8">
        <v>0.30747623429453702</v>
      </c>
      <c r="IW16" s="8" t="s">
        <v>289</v>
      </c>
      <c r="IX16" s="8" t="s">
        <v>289</v>
      </c>
      <c r="IY16" s="8">
        <v>0.95025216748676122</v>
      </c>
      <c r="IZ16" s="8" t="s">
        <v>289</v>
      </c>
      <c r="JA16" s="8" t="s">
        <v>289</v>
      </c>
      <c r="JB16" s="8" t="s">
        <v>289</v>
      </c>
      <c r="JC16" s="8" t="s">
        <v>289</v>
      </c>
      <c r="JD16" s="8">
        <v>1.4694980200933865E-2</v>
      </c>
      <c r="JE16" s="8">
        <v>1.0575045458972511E-2</v>
      </c>
      <c r="JF16" s="8" t="s">
        <v>289</v>
      </c>
      <c r="JG16" s="8" t="s">
        <v>289</v>
      </c>
      <c r="JH16" s="8" t="s">
        <v>289</v>
      </c>
    </row>
    <row r="17" spans="1:268" x14ac:dyDescent="0.25">
      <c r="A17" s="3" t="s">
        <v>12</v>
      </c>
      <c r="B17" s="4">
        <v>43.227719999999998</v>
      </c>
      <c r="C17" s="4">
        <v>-79.283280000000005</v>
      </c>
      <c r="D17" s="5">
        <v>43228.583333333336</v>
      </c>
      <c r="E17" s="5" t="str">
        <f>CHOOSE(MONTH(D17),"Winter","Winter","Spring","Spring","Spring","Summer","Summer","Summer","Autumn","Autumn","Autumn","Winter")</f>
        <v>Spring</v>
      </c>
      <c r="F17" s="3">
        <v>0</v>
      </c>
      <c r="G17" s="3">
        <v>0</v>
      </c>
      <c r="H17" s="6">
        <v>0.69</v>
      </c>
      <c r="I17" s="6">
        <v>0.5</v>
      </c>
      <c r="J17" s="3">
        <v>0.1</v>
      </c>
      <c r="K17" s="3" t="s">
        <v>15</v>
      </c>
      <c r="L17" s="3" t="s">
        <v>22</v>
      </c>
      <c r="M17" s="3" t="s">
        <v>33</v>
      </c>
      <c r="N17" s="3" t="s">
        <v>23</v>
      </c>
      <c r="O17" s="5">
        <v>43227</v>
      </c>
      <c r="P17" s="3">
        <v>1</v>
      </c>
      <c r="Q17" s="8">
        <v>1346</v>
      </c>
      <c r="R17" s="8">
        <v>1124</v>
      </c>
      <c r="S17" s="8">
        <v>885</v>
      </c>
      <c r="T17" s="8">
        <v>509</v>
      </c>
      <c r="U17" s="8">
        <v>466</v>
      </c>
      <c r="V17" s="8">
        <v>401</v>
      </c>
      <c r="W17" s="8">
        <v>398</v>
      </c>
      <c r="X17" s="8">
        <v>333</v>
      </c>
      <c r="Y17" s="8">
        <v>352</v>
      </c>
      <c r="Z17" s="8">
        <v>1.197508896797153</v>
      </c>
      <c r="AA17" s="8">
        <v>1.5209039548022598</v>
      </c>
      <c r="AB17" s="8">
        <v>1.2700564971751414</v>
      </c>
      <c r="AC17" s="8">
        <v>0.37627118644067797</v>
      </c>
      <c r="AD17" s="8">
        <v>0.3977401129943503</v>
      </c>
      <c r="AE17" s="8">
        <v>2.2082514734774068</v>
      </c>
      <c r="AF17" s="8">
        <v>1.7387033398821219</v>
      </c>
      <c r="AG17" s="8">
        <v>0.91552062868369355</v>
      </c>
      <c r="AH17" s="8">
        <v>0.78781925343811399</v>
      </c>
      <c r="AI17" s="8">
        <v>0.65422396856581533</v>
      </c>
      <c r="AJ17" s="8">
        <v>0.69155206286836934</v>
      </c>
      <c r="AK17" s="8">
        <v>0.26972740315638449</v>
      </c>
      <c r="AL17" s="8">
        <v>-4.41025641025641E-2</v>
      </c>
      <c r="AM17" s="8">
        <v>-0.11868131868131868</v>
      </c>
      <c r="AN17" s="8">
        <v>-0.12238147739801543</v>
      </c>
      <c r="AO17" s="8">
        <v>-0.20902612826603326</v>
      </c>
      <c r="AP17" s="8">
        <v>-0.18234610917537747</v>
      </c>
      <c r="AQ17" s="8">
        <v>0.69491525423728817</v>
      </c>
      <c r="AR17" s="8">
        <v>11</v>
      </c>
      <c r="AS17" s="8">
        <v>12.5</v>
      </c>
      <c r="AT17" s="8">
        <v>-7.2695768021113577E-2</v>
      </c>
      <c r="AU17" s="8">
        <v>-0.52117273688982968</v>
      </c>
      <c r="AV17" s="8">
        <v>-19.878378378378443</v>
      </c>
      <c r="AW17" s="8">
        <v>7</v>
      </c>
      <c r="AX17" s="8">
        <v>14.600000000000001</v>
      </c>
      <c r="AY17" s="8">
        <v>-11.599999999999998</v>
      </c>
      <c r="AZ17" s="8">
        <v>-7.8148332503733195E-2</v>
      </c>
      <c r="BA17" s="8" t="s">
        <v>289</v>
      </c>
      <c r="BB17" s="8">
        <v>628</v>
      </c>
      <c r="BC17" s="8">
        <v>694</v>
      </c>
      <c r="BD17" s="8">
        <v>379</v>
      </c>
      <c r="BE17" s="8">
        <v>357</v>
      </c>
      <c r="BF17" s="8">
        <v>296</v>
      </c>
      <c r="BG17" s="8">
        <v>304</v>
      </c>
      <c r="BH17" s="8">
        <v>286</v>
      </c>
      <c r="BI17" s="8">
        <v>291</v>
      </c>
      <c r="BJ17" s="8" t="s">
        <v>289</v>
      </c>
      <c r="BK17" s="8" t="s">
        <v>289</v>
      </c>
      <c r="BL17" s="8">
        <v>0.90489913544668588</v>
      </c>
      <c r="BM17" s="8">
        <v>0.41210374639769454</v>
      </c>
      <c r="BN17" s="8">
        <v>0.41930835734870314</v>
      </c>
      <c r="BO17" s="8">
        <v>1.6569920844327177</v>
      </c>
      <c r="BP17" s="8">
        <v>1.8311345646437995</v>
      </c>
      <c r="BQ17" s="8">
        <v>0.94195250659630603</v>
      </c>
      <c r="BR17" s="8">
        <v>0.78100263852242746</v>
      </c>
      <c r="BS17" s="8">
        <v>0.75461741424802109</v>
      </c>
      <c r="BT17" s="8">
        <v>0.76781002638522422</v>
      </c>
      <c r="BU17" s="8">
        <v>0.29356943150046599</v>
      </c>
      <c r="BV17" s="8">
        <v>-2.9891304347826088E-2</v>
      </c>
      <c r="BW17" s="8">
        <v>-0.12296296296296297</v>
      </c>
      <c r="BX17" s="8">
        <v>-0.10980966325036604</v>
      </c>
      <c r="BY17" s="8">
        <v>-0.13984962406015036</v>
      </c>
      <c r="BZ17" s="8">
        <v>-0.13134328358208955</v>
      </c>
      <c r="CA17" s="8">
        <v>0.35878962536023057</v>
      </c>
      <c r="CB17" s="8">
        <v>19.5</v>
      </c>
      <c r="CC17" s="8">
        <v>15.5</v>
      </c>
      <c r="CD17" s="8">
        <v>-4.8129014138637016E-2</v>
      </c>
      <c r="CE17" s="8">
        <v>-0.28167308274579361</v>
      </c>
      <c r="CF17" s="8" t="s">
        <v>289</v>
      </c>
      <c r="CG17" s="8">
        <v>165.6</v>
      </c>
      <c r="CH17" s="8">
        <v>22.266666666666666</v>
      </c>
      <c r="CI17" s="8">
        <v>-4.3999999999999986</v>
      </c>
      <c r="CJ17" s="8">
        <v>-6.6565809379727683E-2</v>
      </c>
      <c r="CK17" s="8">
        <v>3.7552729249000501E-2</v>
      </c>
      <c r="CL17" s="8">
        <v>4.8144161701202302E-2</v>
      </c>
      <c r="CM17" s="8">
        <v>5.2406355738639797E-2</v>
      </c>
      <c r="CN17" s="8">
        <v>2.40216515958309E-2</v>
      </c>
      <c r="CO17" s="8">
        <v>2.2601241245865801E-2</v>
      </c>
      <c r="CP17" s="8">
        <v>1.8120823428034699E-2</v>
      </c>
      <c r="CQ17" s="8">
        <v>1.95940341800451E-2</v>
      </c>
      <c r="CR17" s="8">
        <v>1.7114415764808599E-2</v>
      </c>
      <c r="CS17" s="8">
        <v>1.86365041881799E-2</v>
      </c>
      <c r="CT17" s="8">
        <v>0.78000588071435251</v>
      </c>
      <c r="CU17" s="8">
        <v>0.71656822382924157</v>
      </c>
      <c r="CV17" s="8">
        <v>0.91867028383553617</v>
      </c>
      <c r="CW17" s="8">
        <v>0.32657137714672169</v>
      </c>
      <c r="CX17" s="8">
        <v>0.35561534332063843</v>
      </c>
      <c r="CY17" s="8">
        <v>2.0041986500860753</v>
      </c>
      <c r="CZ17" s="8">
        <v>2.1816299986523502</v>
      </c>
      <c r="DA17" s="8">
        <v>0.94086957991632769</v>
      </c>
      <c r="DB17" s="8">
        <v>0.75435376937944076</v>
      </c>
      <c r="DC17" s="8">
        <v>0.71245791308449868</v>
      </c>
      <c r="DD17" s="8">
        <v>0.77582110096935952</v>
      </c>
      <c r="DE17" s="8">
        <v>0.3713913934533104</v>
      </c>
      <c r="DF17" s="8">
        <v>-3.0465942016681766E-2</v>
      </c>
      <c r="DG17" s="8">
        <v>-0.14002092104117086</v>
      </c>
      <c r="DH17" s="8">
        <v>-0.10151433680391038</v>
      </c>
      <c r="DI17" s="8">
        <v>-0.16791191463361413</v>
      </c>
      <c r="DJ17" s="8">
        <v>-0.12623957385587375</v>
      </c>
      <c r="DK17" s="8">
        <v>0.46029741555918957</v>
      </c>
      <c r="DL17" s="8">
        <v>1.5300037339329997E-3</v>
      </c>
      <c r="DM17" s="8">
        <v>7.9339835792779922E-4</v>
      </c>
      <c r="DN17" s="8">
        <v>-4.7408542296664351E-2</v>
      </c>
      <c r="DO17" s="8">
        <v>-0.23914999563153136</v>
      </c>
      <c r="DP17" s="8">
        <v>2.1984870117661114E-2</v>
      </c>
      <c r="DQ17" s="8">
        <v>1.3911198079586056E-2</v>
      </c>
      <c r="DR17" s="8">
        <v>1.7266980061928748E-3</v>
      </c>
      <c r="DS17" s="8">
        <v>-3.4338086843489898E-4</v>
      </c>
      <c r="DT17" s="8">
        <v>-5.3556635458120387E-2</v>
      </c>
      <c r="DU17" s="8">
        <v>1.2667383067309799E-2</v>
      </c>
      <c r="DV17" s="8">
        <v>2.1770279854536001E-2</v>
      </c>
      <c r="DW17" s="8">
        <v>3.3078540116548497E-2</v>
      </c>
      <c r="DX17" s="8">
        <v>6.6639729775488299E-3</v>
      </c>
      <c r="DY17" s="8">
        <v>4.3537816964089801E-3</v>
      </c>
      <c r="DZ17" s="8">
        <v>1.0928091360256E-3</v>
      </c>
      <c r="EA17" s="8" t="s">
        <v>289</v>
      </c>
      <c r="EB17" s="8" t="s">
        <v>289</v>
      </c>
      <c r="EC17" s="8" t="s">
        <v>289</v>
      </c>
      <c r="ED17" s="8">
        <v>0.58186588100613945</v>
      </c>
      <c r="EE17" s="8">
        <v>0.38294867375276259</v>
      </c>
      <c r="EF17" s="8">
        <v>0.65813907681024864</v>
      </c>
      <c r="EG17" s="8" t="s">
        <v>289</v>
      </c>
      <c r="EH17" s="8" t="s">
        <v>289</v>
      </c>
      <c r="EI17" s="8">
        <v>3.2668619647589923</v>
      </c>
      <c r="EJ17" s="8">
        <v>4.963786652195517</v>
      </c>
      <c r="EK17" s="8">
        <v>0.65333123514711577</v>
      </c>
      <c r="EL17" s="8">
        <v>0.1639876301580625</v>
      </c>
      <c r="EM17" s="8" t="s">
        <v>289</v>
      </c>
      <c r="EN17" s="8" t="s">
        <v>289</v>
      </c>
      <c r="EO17" s="8">
        <v>0.66464259762482991</v>
      </c>
      <c r="EP17" s="8">
        <v>-0.20967895451514715</v>
      </c>
      <c r="EQ17" s="8">
        <v>-0.71823131808403506</v>
      </c>
      <c r="ER17" s="8" t="s">
        <v>289</v>
      </c>
      <c r="ES17" s="8" t="s">
        <v>289</v>
      </c>
      <c r="ET17" s="8" t="s">
        <v>289</v>
      </c>
      <c r="EU17" s="8">
        <v>0.45667997510657382</v>
      </c>
      <c r="EV17" s="8">
        <v>4.7539063962176529E-4</v>
      </c>
      <c r="EW17" s="8" t="s">
        <v>289</v>
      </c>
      <c r="EX17" s="8">
        <v>-8.7014650669879387E-2</v>
      </c>
      <c r="EY17" s="8">
        <v>-0.11617478724243027</v>
      </c>
      <c r="EZ17" s="8">
        <v>2.3575116420869478E-2</v>
      </c>
      <c r="FA17" s="8">
        <v>1.7350783012807364E-2</v>
      </c>
      <c r="FB17" s="8">
        <v>6.6109610100587284E-4</v>
      </c>
      <c r="FC17" s="8" t="s">
        <v>289</v>
      </c>
      <c r="FD17" s="8" t="s">
        <v>289</v>
      </c>
      <c r="FE17" s="8" t="s">
        <v>289</v>
      </c>
      <c r="FF17" s="8">
        <v>501</v>
      </c>
      <c r="FG17" s="8">
        <v>551</v>
      </c>
      <c r="FH17" s="8">
        <v>375</v>
      </c>
      <c r="FI17" s="8">
        <v>362</v>
      </c>
      <c r="FJ17" s="8">
        <v>328</v>
      </c>
      <c r="FK17" s="8">
        <v>347</v>
      </c>
      <c r="FL17" s="8">
        <v>315</v>
      </c>
      <c r="FM17" s="8">
        <v>348</v>
      </c>
      <c r="FN17" s="8" t="s">
        <v>289</v>
      </c>
      <c r="FO17" s="8" t="s">
        <v>289</v>
      </c>
      <c r="FP17" s="8">
        <v>0.90925589836660614</v>
      </c>
      <c r="FQ17" s="8">
        <v>0.57168784029038111</v>
      </c>
      <c r="FR17" s="8">
        <v>0.63157894736842102</v>
      </c>
      <c r="FS17" s="8">
        <v>1.3360000000000001</v>
      </c>
      <c r="FT17" s="8">
        <v>1.4693333333333334</v>
      </c>
      <c r="FU17" s="8">
        <v>0.96533333333333338</v>
      </c>
      <c r="FV17" s="8">
        <v>0.8746666666666667</v>
      </c>
      <c r="FW17" s="8">
        <v>0.84</v>
      </c>
      <c r="FX17" s="8">
        <v>0.92800000000000005</v>
      </c>
      <c r="FY17" s="8">
        <v>0.19006479481641469</v>
      </c>
      <c r="FZ17" s="8">
        <v>-1.7639077340569877E-2</v>
      </c>
      <c r="GA17" s="8">
        <v>-6.6856330014224752E-2</v>
      </c>
      <c r="GB17" s="8">
        <v>-3.8781163434903045E-2</v>
      </c>
      <c r="GC17" s="8">
        <v>-8.6956521739130432E-2</v>
      </c>
      <c r="GD17" s="8">
        <v>-3.7344398340248962E-2</v>
      </c>
      <c r="GE17" s="8">
        <v>0.22867513611615245</v>
      </c>
      <c r="GF17" s="8">
        <v>10.5</v>
      </c>
      <c r="GG17" s="8" t="s">
        <v>289</v>
      </c>
      <c r="GH17" s="8">
        <v>-3.1410681399631671E-2</v>
      </c>
      <c r="GI17" s="8">
        <v>-0.33443137254901928</v>
      </c>
      <c r="GJ17" s="8" t="s">
        <v>289</v>
      </c>
      <c r="GK17" s="8">
        <v>100.4</v>
      </c>
      <c r="GL17" s="8">
        <v>12.066666666666666</v>
      </c>
      <c r="GM17" s="8">
        <v>-7.6</v>
      </c>
      <c r="GN17" s="8">
        <v>-2.5665399239543727E-2</v>
      </c>
      <c r="GO17" s="8" t="s">
        <v>289</v>
      </c>
      <c r="GP17" s="8">
        <v>6.0333199799060801E-2</v>
      </c>
      <c r="GQ17" s="8">
        <v>6.1312872916460003E-2</v>
      </c>
      <c r="GR17" s="8">
        <v>3.2442782074213E-2</v>
      </c>
      <c r="GS17" s="8">
        <v>3.1638599932193701E-2</v>
      </c>
      <c r="GT17" s="8">
        <v>2.6461685076355899E-2</v>
      </c>
      <c r="GU17" s="8">
        <v>2.7815781533718099E-2</v>
      </c>
      <c r="GV17" s="8">
        <v>2.5493344292044601E-2</v>
      </c>
      <c r="GW17" s="8">
        <v>2.6741363108158101E-2</v>
      </c>
      <c r="GX17" s="8" t="s">
        <v>289</v>
      </c>
      <c r="GY17" s="8" t="s">
        <v>289</v>
      </c>
      <c r="GZ17" s="8">
        <v>0.98402173848982699</v>
      </c>
      <c r="HA17" s="8">
        <v>0.41579105788730181</v>
      </c>
      <c r="HB17" s="8">
        <v>0.4361459810339296</v>
      </c>
      <c r="HC17" s="8">
        <v>1.8596802105641974</v>
      </c>
      <c r="HD17" s="8">
        <v>1.889877162082048</v>
      </c>
      <c r="HE17" s="8">
        <v>0.97521229405728127</v>
      </c>
      <c r="HF17" s="8">
        <v>0.81564167388063957</v>
      </c>
      <c r="HG17" s="8">
        <v>0.78579402449914648</v>
      </c>
      <c r="HH17" s="8">
        <v>0.82426232888989359</v>
      </c>
      <c r="HI17" s="8">
        <v>0.30792906140028625</v>
      </c>
      <c r="HJ17" s="8">
        <v>-1.2549388244137734E-2</v>
      </c>
      <c r="HK17" s="8">
        <v>-0.10153893731978755</v>
      </c>
      <c r="HL17" s="8">
        <v>-7.6785775555491445E-2</v>
      </c>
      <c r="HM17" s="8">
        <v>-0.11994999006726483</v>
      </c>
      <c r="HN17" s="8">
        <v>-9.6333552651414384E-2</v>
      </c>
      <c r="HO17" s="8">
        <v>0.4548868190020886</v>
      </c>
      <c r="HP17" s="8">
        <v>2.1863663569092508E-3</v>
      </c>
      <c r="HQ17" s="8">
        <v>1.5093181282281529E-3</v>
      </c>
      <c r="HR17" s="8">
        <v>-2.073177921359624E-2</v>
      </c>
      <c r="HS17" s="8">
        <v>-0.12670180729008532</v>
      </c>
      <c r="HT17" s="8" t="s">
        <v>289</v>
      </c>
      <c r="HU17" s="8">
        <v>1.2135840207338322E-2</v>
      </c>
      <c r="HV17" s="8">
        <v>2.3857362568378208E-3</v>
      </c>
      <c r="HW17" s="8">
        <v>3.3610165119168033E-4</v>
      </c>
      <c r="HX17" s="8">
        <v>-4.686891108591832E-2</v>
      </c>
      <c r="HY17" s="8">
        <v>1.96346398442983E-2</v>
      </c>
      <c r="HZ17" s="8">
        <v>3.08437086641788E-2</v>
      </c>
      <c r="IA17" s="8">
        <v>3.6326203495263998E-2</v>
      </c>
      <c r="IB17" s="8">
        <v>9.8794670775532705E-3</v>
      </c>
      <c r="IC17" s="8">
        <v>5.2191843278705996E-3</v>
      </c>
      <c r="ID17" s="8">
        <v>6.9985043955966798E-4</v>
      </c>
      <c r="IE17" s="8">
        <v>2.31588119640946E-3</v>
      </c>
      <c r="IF17" s="8" t="s">
        <v>289</v>
      </c>
      <c r="IG17" s="8">
        <v>7.0452713407575997E-4</v>
      </c>
      <c r="IH17" s="8">
        <v>0.6365849210312875</v>
      </c>
      <c r="II17" s="8">
        <v>0.54050899777782047</v>
      </c>
      <c r="IJ17" s="8">
        <v>0.84907603042525559</v>
      </c>
      <c r="IK17" s="8" t="s">
        <v>289</v>
      </c>
      <c r="IL17" s="8">
        <v>1.9394460920410035E-2</v>
      </c>
      <c r="IM17" s="8">
        <v>3.1220012599928104</v>
      </c>
      <c r="IN17" s="8">
        <v>3.6769395768117157</v>
      </c>
      <c r="IO17" s="8">
        <v>0.52828601855750834</v>
      </c>
      <c r="IP17" s="8">
        <v>7.0838885748176567E-2</v>
      </c>
      <c r="IQ17" s="8" t="s">
        <v>289</v>
      </c>
      <c r="IR17" s="8">
        <v>7.1312260929183829E-2</v>
      </c>
      <c r="IS17" s="8">
        <v>0.5723699297044571</v>
      </c>
      <c r="IT17" s="8">
        <v>-0.30865556297356223</v>
      </c>
      <c r="IU17" s="8">
        <v>-0.86769459590798725</v>
      </c>
      <c r="IV17" s="8">
        <v>-0.62020253224683963</v>
      </c>
      <c r="IW17" s="8" t="s">
        <v>289</v>
      </c>
      <c r="IX17" s="8">
        <v>-0.86686932740351108</v>
      </c>
      <c r="IY17" s="8">
        <v>0.5771107236504559</v>
      </c>
      <c r="IZ17" s="8">
        <v>-7.0474430685869838E-5</v>
      </c>
      <c r="JA17" s="8">
        <v>-8.7848980911076589E-4</v>
      </c>
      <c r="JB17" s="8">
        <v>-6.3253032757641631E-2</v>
      </c>
      <c r="JC17" s="8">
        <v>-7.3048206974225635E-2</v>
      </c>
      <c r="JD17" s="8">
        <v>2.1832803352358349E-2</v>
      </c>
      <c r="JE17" s="8">
        <v>1.3868191465735409E-2</v>
      </c>
      <c r="JF17" s="8">
        <v>2.3551279058058386E-4</v>
      </c>
      <c r="JG17" s="8">
        <v>-2.8252947609871686E-3</v>
      </c>
      <c r="JH17" s="8">
        <v>-0.13659300196341989</v>
      </c>
    </row>
    <row r="18" spans="1:268" x14ac:dyDescent="0.25">
      <c r="A18" s="3" t="s">
        <v>12</v>
      </c>
      <c r="B18" s="4">
        <v>43.443100000000001</v>
      </c>
      <c r="C18" s="4">
        <v>-79.655000000000001</v>
      </c>
      <c r="D18" s="5">
        <v>43380</v>
      </c>
      <c r="E18" s="5" t="str">
        <f>CHOOSE(MONTH(D18),"Winter","Winter","Spring","Spring","Spring","Summer","Summer","Summer","Autumn","Autumn","Autumn","Winter")</f>
        <v>Autumn</v>
      </c>
      <c r="F18" s="1">
        <v>1</v>
      </c>
      <c r="G18" s="1">
        <v>1</v>
      </c>
      <c r="H18" s="7">
        <v>0.7</v>
      </c>
      <c r="I18" s="7">
        <v>0.7</v>
      </c>
      <c r="J18" s="1">
        <v>0.1</v>
      </c>
      <c r="K18" s="3" t="s">
        <v>15</v>
      </c>
      <c r="L18" s="3" t="s">
        <v>22</v>
      </c>
      <c r="M18" s="3" t="s">
        <v>33</v>
      </c>
      <c r="N18" s="3" t="s">
        <v>35</v>
      </c>
      <c r="O18" s="5">
        <v>43382</v>
      </c>
      <c r="P18" s="3">
        <v>2</v>
      </c>
      <c r="Q18" s="8">
        <v>1369.9999451637198</v>
      </c>
      <c r="R18" s="8">
        <v>1023.99997413158</v>
      </c>
      <c r="S18" s="8">
        <v>692.00001657009102</v>
      </c>
      <c r="T18" s="8">
        <v>384.99999791383703</v>
      </c>
      <c r="U18" s="8">
        <v>311.99999153613999</v>
      </c>
      <c r="V18" s="8">
        <v>298.99999499320899</v>
      </c>
      <c r="W18" s="8">
        <v>304.000005125999</v>
      </c>
      <c r="X18" s="8">
        <v>234.99999195337199</v>
      </c>
      <c r="Y18" s="8">
        <v>230.00000044703401</v>
      </c>
      <c r="Z18" s="8">
        <v>1.3378906052469102</v>
      </c>
      <c r="AA18" s="8">
        <v>1.9797686594779955</v>
      </c>
      <c r="AB18" s="8">
        <v>1.479768713311673</v>
      </c>
      <c r="AC18" s="8">
        <v>0.33959535596278329</v>
      </c>
      <c r="AD18" s="8">
        <v>0.33236993488386407</v>
      </c>
      <c r="AE18" s="8">
        <v>2.65974020696164</v>
      </c>
      <c r="AF18" s="8">
        <v>1.7974026501812099</v>
      </c>
      <c r="AG18" s="8">
        <v>0.81038959279673961</v>
      </c>
      <c r="AH18" s="8">
        <v>0.77662336782693997</v>
      </c>
      <c r="AI18" s="8">
        <v>0.6103895927967381</v>
      </c>
      <c r="AJ18" s="8">
        <v>0.5974026018008135</v>
      </c>
      <c r="AK18" s="8">
        <v>0.2850510812698186</v>
      </c>
      <c r="AL18" s="8">
        <v>-0.10473458749304068</v>
      </c>
      <c r="AM18" s="8">
        <v>-0.12573099972577814</v>
      </c>
      <c r="AN18" s="8">
        <v>-0.11756167261316378</v>
      </c>
      <c r="AO18" s="8">
        <v>-0.241935497438624</v>
      </c>
      <c r="AP18" s="8">
        <v>-0.25203251687791356</v>
      </c>
      <c r="AQ18" s="8">
        <v>0.92341034814559153</v>
      </c>
      <c r="AR18" s="8">
        <v>-30.000004917383023</v>
      </c>
      <c r="AS18" s="8">
        <v>-32.500009983778</v>
      </c>
      <c r="AT18" s="8">
        <v>-0.18170997545641979</v>
      </c>
      <c r="AU18" s="8">
        <v>-4.3610404523732935</v>
      </c>
      <c r="AV18" s="8">
        <v>-158.87833477274467</v>
      </c>
      <c r="AW18" s="8">
        <v>-76.399967074391725</v>
      </c>
      <c r="AX18" s="8">
        <v>-27.133338153362089</v>
      </c>
      <c r="AY18" s="8">
        <v>-42.000006884336443</v>
      </c>
      <c r="AZ18" s="8">
        <v>-9.0326339339561218E-2</v>
      </c>
      <c r="BA18" s="8">
        <v>241.00000038742999</v>
      </c>
      <c r="BB18" s="8">
        <v>324.99998807907099</v>
      </c>
      <c r="BC18" s="8">
        <v>274.00000020861603</v>
      </c>
      <c r="BD18" s="8">
        <v>109.00000110268499</v>
      </c>
      <c r="BE18" s="8">
        <v>94.999996945261898</v>
      </c>
      <c r="BF18" s="8">
        <v>83.9999970048666</v>
      </c>
      <c r="BG18" s="8">
        <v>105.999996885657</v>
      </c>
      <c r="BH18" s="8">
        <v>73.000001721084104</v>
      </c>
      <c r="BI18" s="8">
        <v>63.999998383224003</v>
      </c>
      <c r="BJ18" s="8">
        <v>0.74153848993002369</v>
      </c>
      <c r="BK18" s="8">
        <v>0.87956204453992426</v>
      </c>
      <c r="BL18" s="8">
        <v>1.1861313424511861</v>
      </c>
      <c r="BM18" s="8">
        <v>0.26642336374271502</v>
      </c>
      <c r="BN18" s="8">
        <v>0.23357663625728531</v>
      </c>
      <c r="BO18" s="8">
        <v>2.9816512366169627</v>
      </c>
      <c r="BP18" s="8">
        <v>2.5137614443736607</v>
      </c>
      <c r="BQ18" s="8">
        <v>0.87155959618537815</v>
      </c>
      <c r="BR18" s="8">
        <v>0.77064216656046836</v>
      </c>
      <c r="BS18" s="8">
        <v>0.66972477965677657</v>
      </c>
      <c r="BT18" s="8">
        <v>0.58715594253005465</v>
      </c>
      <c r="BU18" s="8">
        <v>0.43080939566843401</v>
      </c>
      <c r="BV18" s="8">
        <v>-6.8627472016605698E-2</v>
      </c>
      <c r="BW18" s="8">
        <v>-0.12953370125883024</v>
      </c>
      <c r="BX18" s="8">
        <v>-1.395350811673339E-2</v>
      </c>
      <c r="BY18" s="8">
        <v>-0.19780219133545701</v>
      </c>
      <c r="BZ18" s="8">
        <v>-0.26011562342880978</v>
      </c>
      <c r="CA18" s="8">
        <v>0.78832111975156782</v>
      </c>
      <c r="CB18" s="8">
        <v>-1.5000021085138968</v>
      </c>
      <c r="CC18" s="8">
        <v>-12.500002048909096</v>
      </c>
      <c r="CD18" s="8">
        <v>-0.11356835665951241</v>
      </c>
      <c r="CE18" s="8">
        <v>-0.98081759947213054</v>
      </c>
      <c r="CF18" s="8">
        <v>102.56756701179488</v>
      </c>
      <c r="CG18" s="8">
        <v>35.400006920099457</v>
      </c>
      <c r="CH18" s="8">
        <v>-0.66666863858661785</v>
      </c>
      <c r="CI18" s="8">
        <v>-5.000003613530895</v>
      </c>
      <c r="CJ18" s="8">
        <v>-7.512521469006847E-2</v>
      </c>
      <c r="CK18" s="8">
        <v>2.5043437257408999E-2</v>
      </c>
      <c r="CL18" s="8">
        <v>2.5280361995100899E-2</v>
      </c>
      <c r="CM18" s="8">
        <v>2.2666234523057899E-2</v>
      </c>
      <c r="CN18" s="8">
        <v>5.9978892095386904E-3</v>
      </c>
      <c r="CO18" s="8">
        <v>2.5674337521195399E-3</v>
      </c>
      <c r="CP18" s="8">
        <v>4.6277088113129104E-3</v>
      </c>
      <c r="CQ18" s="8">
        <v>6.9639431312680201E-3</v>
      </c>
      <c r="CR18" s="8">
        <v>3.4700634423643299E-3</v>
      </c>
      <c r="CS18" s="8">
        <v>2.8628550935536601E-3</v>
      </c>
      <c r="CT18" s="8">
        <v>0.99062811134833373</v>
      </c>
      <c r="CU18" s="8">
        <v>1.1048785907484024</v>
      </c>
      <c r="CV18" s="8">
        <v>1.1153313519889552</v>
      </c>
      <c r="CW18" s="8">
        <v>0.15309395298254347</v>
      </c>
      <c r="CX18" s="8">
        <v>0.12630483861981293</v>
      </c>
      <c r="CY18" s="8">
        <v>4.2148764526854707</v>
      </c>
      <c r="CZ18" s="8">
        <v>3.7790352124228725</v>
      </c>
      <c r="DA18" s="8">
        <v>0.42805621484912459</v>
      </c>
      <c r="DB18" s="8">
        <v>0.77155623414205021</v>
      </c>
      <c r="DC18" s="8">
        <v>0.57854743913004347</v>
      </c>
      <c r="DD18" s="8">
        <v>0.4773104326436613</v>
      </c>
      <c r="DE18" s="8">
        <v>0.58150548989446738</v>
      </c>
      <c r="DF18" s="8">
        <v>-0.40050509160894743</v>
      </c>
      <c r="DG18" s="8">
        <v>-0.12895089721415653</v>
      </c>
      <c r="DH18" s="8">
        <v>7.4530660197476756E-2</v>
      </c>
      <c r="DI18" s="8">
        <v>-0.26698758011493412</v>
      </c>
      <c r="DJ18" s="8">
        <v>-0.35381159965206543</v>
      </c>
      <c r="DK18" s="8">
        <v>0.85071354776403374</v>
      </c>
      <c r="DL18" s="8">
        <v>-2.745365258306261E-3</v>
      </c>
      <c r="DM18" s="8">
        <v>-3.9134824182838149E-3</v>
      </c>
      <c r="DN18" s="8">
        <v>-1.0309085061818295</v>
      </c>
      <c r="DO18" s="8">
        <v>1.2846776367591535</v>
      </c>
      <c r="DP18" s="8">
        <v>7.6603158314183864E-3</v>
      </c>
      <c r="DQ18" s="8">
        <v>5.0988616421818837E-3</v>
      </c>
      <c r="DR18" s="8">
        <v>-2.6996925783654012E-3</v>
      </c>
      <c r="DS18" s="8">
        <v>-2.8034486342221445E-3</v>
      </c>
      <c r="DT18" s="8">
        <v>-6.5385957370252545E-2</v>
      </c>
      <c r="DU18" s="8">
        <v>8.26279167085886E-3</v>
      </c>
      <c r="DV18" s="8">
        <v>1.35444086045026E-2</v>
      </c>
      <c r="DW18" s="8">
        <v>1.13459154963493E-2</v>
      </c>
      <c r="DX18" s="8">
        <v>1.56168290413916E-3</v>
      </c>
      <c r="DY18" s="8">
        <v>9.6361531177535599E-4</v>
      </c>
      <c r="DZ18" s="8">
        <v>2.4331819440703801E-4</v>
      </c>
      <c r="EA18" s="8" t="s">
        <v>289</v>
      </c>
      <c r="EB18" s="8" t="s">
        <v>289</v>
      </c>
      <c r="EC18" s="8" t="s">
        <v>289</v>
      </c>
      <c r="ED18" s="8">
        <v>0.61005186067053829</v>
      </c>
      <c r="EE18" s="8">
        <v>0.72826134422713829</v>
      </c>
      <c r="EF18" s="8">
        <v>1.1937695648148177</v>
      </c>
      <c r="EG18" s="8" t="s">
        <v>289</v>
      </c>
      <c r="EH18" s="8" t="s">
        <v>289</v>
      </c>
      <c r="EI18" s="8">
        <v>8.672956954708182</v>
      </c>
      <c r="EJ18" s="8">
        <v>7.2651851834181809</v>
      </c>
      <c r="EK18" s="8">
        <v>0.61703647342321755</v>
      </c>
      <c r="EL18" s="8">
        <v>0.15580512136115193</v>
      </c>
      <c r="EM18" s="8" t="s">
        <v>289</v>
      </c>
      <c r="EN18" s="8" t="s">
        <v>289</v>
      </c>
      <c r="EO18" s="8">
        <v>0.75802115069212861</v>
      </c>
      <c r="EP18" s="8">
        <v>-0.2368304814832409</v>
      </c>
      <c r="EQ18" s="8">
        <v>-0.73039551654232926</v>
      </c>
      <c r="ER18" s="8" t="s">
        <v>289</v>
      </c>
      <c r="ES18" s="8" t="s">
        <v>289</v>
      </c>
      <c r="ET18" s="8" t="s">
        <v>289</v>
      </c>
      <c r="EU18" s="8">
        <v>1.0561268241614388</v>
      </c>
      <c r="EV18" s="8">
        <v>6.1114762502256998E-5</v>
      </c>
      <c r="EW18" s="8" t="s">
        <v>289</v>
      </c>
      <c r="EX18" s="8">
        <v>-9.6700408006942934E-2</v>
      </c>
      <c r="EY18" s="8">
        <v>-0.12936605126349077</v>
      </c>
      <c r="EZ18" s="8">
        <v>6.6147892565994702E-3</v>
      </c>
      <c r="FA18" s="8">
        <v>2.5945971719920765E-3</v>
      </c>
      <c r="FB18" s="8">
        <v>1.0506025282666111E-4</v>
      </c>
      <c r="FC18" s="8" t="s">
        <v>289</v>
      </c>
      <c r="FD18" s="8" t="s">
        <v>289</v>
      </c>
      <c r="FE18" s="8" t="s">
        <v>289</v>
      </c>
      <c r="FF18" s="8">
        <v>235</v>
      </c>
      <c r="FG18" s="8">
        <v>201</v>
      </c>
      <c r="FH18" s="8">
        <v>140</v>
      </c>
      <c r="FI18" s="8">
        <v>134</v>
      </c>
      <c r="FJ18" s="8">
        <v>156</v>
      </c>
      <c r="FK18" s="8">
        <v>173</v>
      </c>
      <c r="FL18" s="8">
        <v>158</v>
      </c>
      <c r="FM18" s="8">
        <v>154</v>
      </c>
      <c r="FN18" s="8" t="s">
        <v>289</v>
      </c>
      <c r="FO18" s="8" t="s">
        <v>289</v>
      </c>
      <c r="FP18" s="8">
        <v>1.1691542288557213</v>
      </c>
      <c r="FQ18" s="8">
        <v>0.78606965174129351</v>
      </c>
      <c r="FR18" s="8">
        <v>0.76616915422885568</v>
      </c>
      <c r="FS18" s="8">
        <v>1.6785714285714286</v>
      </c>
      <c r="FT18" s="8">
        <v>1.4357142857142857</v>
      </c>
      <c r="FU18" s="8">
        <v>0.95714285714285718</v>
      </c>
      <c r="FV18" s="8">
        <v>1.1142857142857143</v>
      </c>
      <c r="FW18" s="8">
        <v>1.1285714285714286</v>
      </c>
      <c r="FX18" s="8">
        <v>1.1000000000000001</v>
      </c>
      <c r="FY18" s="8">
        <v>0.17888563049853373</v>
      </c>
      <c r="FZ18" s="8">
        <v>-2.1897810218978103E-2</v>
      </c>
      <c r="GA18" s="8">
        <v>5.4054054054054057E-2</v>
      </c>
      <c r="GB18" s="8">
        <v>0.10543130990415335</v>
      </c>
      <c r="GC18" s="8">
        <v>6.0402684563758392E-2</v>
      </c>
      <c r="GD18" s="8">
        <v>4.7619047619047616E-2</v>
      </c>
      <c r="GE18" s="8">
        <v>0.47263681592039802</v>
      </c>
      <c r="GF18" s="8">
        <v>-14</v>
      </c>
      <c r="GG18" s="8">
        <v>-22.5</v>
      </c>
      <c r="GH18" s="8">
        <v>-4.9893390191897667E-2</v>
      </c>
      <c r="GI18" s="8">
        <v>0.30389610389610394</v>
      </c>
      <c r="GJ18" s="8" t="s">
        <v>289</v>
      </c>
      <c r="GK18" s="8">
        <v>4</v>
      </c>
      <c r="GL18" s="8">
        <v>-14.533333333333333</v>
      </c>
      <c r="GM18" s="8">
        <v>-8.8000000000000007</v>
      </c>
      <c r="GN18" s="8">
        <v>3.2110091743119268E-2</v>
      </c>
      <c r="GO18" s="8" t="s">
        <v>289</v>
      </c>
      <c r="GP18" s="8">
        <v>2.2368760779500001E-2</v>
      </c>
      <c r="GQ18" s="8">
        <v>2.2293802350759499E-2</v>
      </c>
      <c r="GR18" s="8">
        <v>8.1050740554928797E-3</v>
      </c>
      <c r="GS18" s="8">
        <v>5.4740901105105903E-3</v>
      </c>
      <c r="GT18" s="8">
        <v>7.9285949468612706E-3</v>
      </c>
      <c r="GU18" s="8">
        <v>1.14056058228016E-2</v>
      </c>
      <c r="GV18" s="8">
        <v>8.3538061007857305E-3</v>
      </c>
      <c r="GW18" s="8">
        <v>8.5640186443924904E-3</v>
      </c>
      <c r="GX18" s="8" t="s">
        <v>289</v>
      </c>
      <c r="GY18" s="8" t="s">
        <v>289</v>
      </c>
      <c r="GZ18" s="8">
        <v>1.0033622989726536</v>
      </c>
      <c r="HA18" s="8">
        <v>0.37471428019999181</v>
      </c>
      <c r="HB18" s="8">
        <v>0.38414347223728451</v>
      </c>
      <c r="HC18" s="8">
        <v>2.7598465635660041</v>
      </c>
      <c r="HD18" s="8">
        <v>2.7505982299632161</v>
      </c>
      <c r="HE18" s="8">
        <v>0.6753905113057852</v>
      </c>
      <c r="HF18" s="8">
        <v>0.97822609547755979</v>
      </c>
      <c r="HG18" s="8">
        <v>1.0306884358600379</v>
      </c>
      <c r="HH18" s="8">
        <v>1.0566243547877987</v>
      </c>
      <c r="HI18" s="8">
        <v>0.4667517346907043</v>
      </c>
      <c r="HJ18" s="8">
        <v>-0.19375153822568619</v>
      </c>
      <c r="HK18" s="8">
        <v>-1.1006782577693072E-2</v>
      </c>
      <c r="HL18" s="8">
        <v>0.16916538982224516</v>
      </c>
      <c r="HM18" s="8">
        <v>1.5112331029275184E-2</v>
      </c>
      <c r="HN18" s="8">
        <v>2.7532667624001323E-2</v>
      </c>
      <c r="HO18" s="8">
        <v>0.63980502292024621</v>
      </c>
      <c r="HP18" s="8">
        <v>-2.5427443906664857E-3</v>
      </c>
      <c r="HQ18" s="8">
        <v>-4.2812498286366506E-3</v>
      </c>
      <c r="HR18" s="8">
        <v>-0.47015980734816809</v>
      </c>
      <c r="HS18" s="8">
        <v>1.0485606357943482</v>
      </c>
      <c r="HT18" s="8" t="s">
        <v>289</v>
      </c>
      <c r="HU18" s="8">
        <v>5.6305162608623477E-3</v>
      </c>
      <c r="HV18" s="8">
        <v>-2.536861753712098E-3</v>
      </c>
      <c r="HW18" s="8">
        <v>-2.7227728627622115E-3</v>
      </c>
      <c r="HX18" s="8">
        <v>1.0275822898051935E-2</v>
      </c>
      <c r="HY18" s="8">
        <v>1.68815683573484E-2</v>
      </c>
      <c r="HZ18" s="8">
        <v>2.0074145868420601E-2</v>
      </c>
      <c r="IA18" s="8">
        <v>1.7381140962243E-2</v>
      </c>
      <c r="IB18" s="8">
        <v>3.2490773592144199E-3</v>
      </c>
      <c r="IC18" s="8" t="s">
        <v>289</v>
      </c>
      <c r="ID18" s="8">
        <v>5.9937633341178298E-4</v>
      </c>
      <c r="IE18" s="8">
        <v>2.6870716828852801E-3</v>
      </c>
      <c r="IF18" s="8" t="s">
        <v>289</v>
      </c>
      <c r="IG18" s="8" t="s">
        <v>289</v>
      </c>
      <c r="IH18" s="8">
        <v>0.84096072968690716</v>
      </c>
      <c r="II18" s="8">
        <v>0.97125777841743421</v>
      </c>
      <c r="IJ18" s="8">
        <v>1.1549383272379878</v>
      </c>
      <c r="IK18" s="8" t="s">
        <v>289</v>
      </c>
      <c r="IL18" s="8" t="s">
        <v>289</v>
      </c>
      <c r="IM18" s="8">
        <v>6.1784142539696996</v>
      </c>
      <c r="IN18" s="8">
        <v>5.3495620573483391</v>
      </c>
      <c r="IO18" s="8" t="s">
        <v>289</v>
      </c>
      <c r="IP18" s="8">
        <v>0.18447585795762755</v>
      </c>
      <c r="IQ18" s="8" t="s">
        <v>289</v>
      </c>
      <c r="IR18" s="8" t="s">
        <v>289</v>
      </c>
      <c r="IS18" s="8">
        <v>0.68501764658156172</v>
      </c>
      <c r="IT18" s="8" t="s">
        <v>289</v>
      </c>
      <c r="IU18" s="8">
        <v>-0.68851056487429596</v>
      </c>
      <c r="IV18" s="8">
        <v>-9.4675129000863223E-2</v>
      </c>
      <c r="IW18" s="8" t="s">
        <v>289</v>
      </c>
      <c r="IX18" s="8" t="s">
        <v>289</v>
      </c>
      <c r="IY18" s="8">
        <v>0.96800713749202238</v>
      </c>
      <c r="IZ18" s="8" t="s">
        <v>289</v>
      </c>
      <c r="JA18" s="8" t="s">
        <v>289</v>
      </c>
      <c r="JB18" s="8" t="s">
        <v>289</v>
      </c>
      <c r="JC18" s="8" t="s">
        <v>289</v>
      </c>
      <c r="JD18" s="8">
        <v>7.6842638066138592E-3</v>
      </c>
      <c r="JE18" s="8">
        <v>4.0370224975048719E-3</v>
      </c>
      <c r="JF18" s="8" t="s">
        <v>289</v>
      </c>
      <c r="JG18" s="8" t="s">
        <v>289</v>
      </c>
      <c r="JH18" s="8" t="s">
        <v>289</v>
      </c>
    </row>
    <row r="19" spans="1:268" x14ac:dyDescent="0.25">
      <c r="A19" s="3" t="s">
        <v>12</v>
      </c>
      <c r="B19" s="4">
        <v>43.444400000000002</v>
      </c>
      <c r="C19" s="4">
        <v>-79.656899999999993</v>
      </c>
      <c r="D19" s="5">
        <v>43698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0.7</v>
      </c>
      <c r="I19" s="6">
        <v>0.7</v>
      </c>
      <c r="J19" s="3" t="s">
        <v>289</v>
      </c>
      <c r="K19" s="3" t="s">
        <v>13</v>
      </c>
      <c r="L19" s="3" t="s">
        <v>22</v>
      </c>
      <c r="M19" s="3" t="s">
        <v>33</v>
      </c>
      <c r="N19" s="3" t="s">
        <v>27</v>
      </c>
      <c r="O19" s="5">
        <v>43697</v>
      </c>
      <c r="P19" s="3">
        <v>1</v>
      </c>
      <c r="Q19" s="8">
        <v>1389</v>
      </c>
      <c r="R19" s="8">
        <v>1057</v>
      </c>
      <c r="S19" s="8">
        <v>749</v>
      </c>
      <c r="T19" s="8">
        <v>449</v>
      </c>
      <c r="U19" s="8">
        <v>398</v>
      </c>
      <c r="V19" s="8">
        <v>409</v>
      </c>
      <c r="W19" s="8">
        <v>404</v>
      </c>
      <c r="X19" s="8">
        <v>330</v>
      </c>
      <c r="Y19" s="8">
        <v>347</v>
      </c>
      <c r="Z19" s="8">
        <v>1.3140964995269631</v>
      </c>
      <c r="AA19" s="8">
        <v>1.8544726301735648</v>
      </c>
      <c r="AB19" s="8">
        <v>1.4112149532710281</v>
      </c>
      <c r="AC19" s="8">
        <v>0.44058744993324434</v>
      </c>
      <c r="AD19" s="8">
        <v>0.46328437917222964</v>
      </c>
      <c r="AE19" s="8">
        <v>2.354120267260579</v>
      </c>
      <c r="AF19" s="8">
        <v>1.6681514476614698</v>
      </c>
      <c r="AG19" s="8">
        <v>0.88641425389755013</v>
      </c>
      <c r="AH19" s="8">
        <v>0.91091314031180404</v>
      </c>
      <c r="AI19" s="8">
        <v>0.73496659242761697</v>
      </c>
      <c r="AJ19" s="8">
        <v>0.77282850779510026</v>
      </c>
      <c r="AK19" s="8">
        <v>0.25041736227045075</v>
      </c>
      <c r="AL19" s="8">
        <v>-6.02125147579693E-2</v>
      </c>
      <c r="AM19" s="8">
        <v>-4.6620046620046623E-2</v>
      </c>
      <c r="AN19" s="8">
        <v>-5.2754982415005862E-2</v>
      </c>
      <c r="AO19" s="8">
        <v>-0.15275994865211809</v>
      </c>
      <c r="AP19" s="8">
        <v>-0.12814070351758794</v>
      </c>
      <c r="AQ19" s="8">
        <v>0.81174899866488648</v>
      </c>
      <c r="AR19" s="8">
        <v>-31</v>
      </c>
      <c r="AS19" s="8">
        <v>-28.5</v>
      </c>
      <c r="AT19" s="8">
        <v>-0.11672505064296991</v>
      </c>
      <c r="AU19" s="8">
        <v>4.2233245596274536</v>
      </c>
      <c r="AV19" s="8">
        <v>-144.59459459459464</v>
      </c>
      <c r="AW19" s="8">
        <v>-64.800000000000011</v>
      </c>
      <c r="AX19" s="8">
        <v>-29.666666666666668</v>
      </c>
      <c r="AY19" s="8">
        <v>-30.599999999999998</v>
      </c>
      <c r="AZ19" s="8">
        <v>-5.647840531561462E-2</v>
      </c>
      <c r="BA19" s="8" t="s">
        <v>289</v>
      </c>
      <c r="BB19" s="8">
        <v>453</v>
      </c>
      <c r="BC19" s="8">
        <v>419</v>
      </c>
      <c r="BD19" s="8">
        <v>217</v>
      </c>
      <c r="BE19" s="8">
        <v>207</v>
      </c>
      <c r="BF19" s="8">
        <v>215</v>
      </c>
      <c r="BG19" s="8">
        <v>214</v>
      </c>
      <c r="BH19" s="8">
        <v>189</v>
      </c>
      <c r="BI19" s="8">
        <v>182</v>
      </c>
      <c r="BJ19" s="8" t="s">
        <v>289</v>
      </c>
      <c r="BK19" s="8" t="s">
        <v>289</v>
      </c>
      <c r="BL19" s="8">
        <v>1.0811455847255369</v>
      </c>
      <c r="BM19" s="8">
        <v>0.45107398568019091</v>
      </c>
      <c r="BN19" s="8">
        <v>0.43436754176610981</v>
      </c>
      <c r="BO19" s="8">
        <v>2.0875576036866361</v>
      </c>
      <c r="BP19" s="8">
        <v>1.9308755760368663</v>
      </c>
      <c r="BQ19" s="8">
        <v>0.95391705069124422</v>
      </c>
      <c r="BR19" s="8">
        <v>0.99078341013824889</v>
      </c>
      <c r="BS19" s="8">
        <v>0.87096774193548387</v>
      </c>
      <c r="BT19" s="8">
        <v>0.83870967741935487</v>
      </c>
      <c r="BU19" s="8">
        <v>0.31761006289308175</v>
      </c>
      <c r="BV19" s="8">
        <v>-2.358490566037736E-2</v>
      </c>
      <c r="BW19" s="8">
        <v>-4.6296296296296294E-3</v>
      </c>
      <c r="BX19" s="8">
        <v>-6.9605568445475635E-3</v>
      </c>
      <c r="BY19" s="8">
        <v>-6.8965517241379309E-2</v>
      </c>
      <c r="BZ19" s="8">
        <v>-8.771929824561403E-2</v>
      </c>
      <c r="CA19" s="8">
        <v>0.56324582338902152</v>
      </c>
      <c r="CB19" s="8">
        <v>-9</v>
      </c>
      <c r="CC19" s="8">
        <v>-8.5</v>
      </c>
      <c r="CD19" s="8">
        <v>-4.7863932856920186E-2</v>
      </c>
      <c r="CE19" s="8">
        <v>1.2384792626728109</v>
      </c>
      <c r="CF19" s="8" t="s">
        <v>289</v>
      </c>
      <c r="CG19" s="8">
        <v>60.400000000000006</v>
      </c>
      <c r="CH19" s="8">
        <v>-8.9333333333333336</v>
      </c>
      <c r="CI19" s="8">
        <v>-3</v>
      </c>
      <c r="CJ19" s="8">
        <v>-4.0137614678899085E-2</v>
      </c>
      <c r="CK19" s="8">
        <v>3.18736396729946E-2</v>
      </c>
      <c r="CL19" s="8">
        <v>3.08149456977844E-2</v>
      </c>
      <c r="CM19" s="8">
        <v>2.9238468036055499E-2</v>
      </c>
      <c r="CN19" s="8">
        <v>1.04837566614151E-2</v>
      </c>
      <c r="CO19" s="8">
        <v>8.5374368354678102E-3</v>
      </c>
      <c r="CP19" s="8">
        <v>1.46338287740945E-2</v>
      </c>
      <c r="CQ19" s="8">
        <v>1.6761744394898401E-2</v>
      </c>
      <c r="CR19" s="8">
        <v>1.35907065123319E-2</v>
      </c>
      <c r="CS19" s="8">
        <v>1.38997454196214E-2</v>
      </c>
      <c r="CT19" s="8">
        <v>1.0343565095195453</v>
      </c>
      <c r="CU19" s="8">
        <v>1.0901268710005438</v>
      </c>
      <c r="CV19" s="8">
        <v>1.0539179296187771</v>
      </c>
      <c r="CW19" s="8">
        <v>0.46482279767778811</v>
      </c>
      <c r="CX19" s="8">
        <v>0.4753923975250991</v>
      </c>
      <c r="CY19" s="8">
        <v>2.9393037909013229</v>
      </c>
      <c r="CZ19" s="8">
        <v>2.7889304359444074</v>
      </c>
      <c r="DA19" s="8">
        <v>0.81434900782172726</v>
      </c>
      <c r="DB19" s="8">
        <v>1.3958573483447509</v>
      </c>
      <c r="DC19" s="8">
        <v>1.2963584477644126</v>
      </c>
      <c r="DD19" s="8">
        <v>1.3258363264743316</v>
      </c>
      <c r="DE19" s="8">
        <v>0.47214655063956296</v>
      </c>
      <c r="DF19" s="8">
        <v>-0.10232374883659337</v>
      </c>
      <c r="DG19" s="8">
        <v>0.16522575879496362</v>
      </c>
      <c r="DH19" s="8">
        <v>0.23042291351175298</v>
      </c>
      <c r="DI19" s="8">
        <v>0.12905583100623</v>
      </c>
      <c r="DJ19" s="8">
        <v>0.14009426319703999</v>
      </c>
      <c r="DK19" s="8">
        <v>0.69535753416690083</v>
      </c>
      <c r="DL19" s="8">
        <v>-4.021355882286989E-3</v>
      </c>
      <c r="DM19" s="8">
        <v>-5.0853136926889402E-3</v>
      </c>
      <c r="DN19" s="8">
        <v>-0.31822019695548753</v>
      </c>
      <c r="DO19" s="8">
        <v>0.44563815099617765</v>
      </c>
      <c r="DP19" s="8">
        <v>8.637874815109553E-3</v>
      </c>
      <c r="DQ19" s="8">
        <v>6.5559979528188195E-3</v>
      </c>
      <c r="DR19" s="8">
        <v>-4.1596916193763038E-3</v>
      </c>
      <c r="DS19" s="8">
        <v>-2.62951757758855E-3</v>
      </c>
      <c r="DT19" s="8">
        <v>5.6882507518159646E-2</v>
      </c>
      <c r="DU19" s="8">
        <v>1.42102232202887E-2</v>
      </c>
      <c r="DV19" s="8">
        <v>2.1086029708385402E-2</v>
      </c>
      <c r="DW19" s="8">
        <v>1.40009718015789E-2</v>
      </c>
      <c r="DX19" s="8">
        <v>1.5999610768631101E-3</v>
      </c>
      <c r="DY19" s="8">
        <v>9.8026881460100391E-4</v>
      </c>
      <c r="DZ19" s="8">
        <v>2.5138951605185801E-4</v>
      </c>
      <c r="EA19" s="8" t="s">
        <v>289</v>
      </c>
      <c r="EB19" s="8" t="s">
        <v>289</v>
      </c>
      <c r="EC19" s="8" t="s">
        <v>289</v>
      </c>
      <c r="ED19" s="8">
        <v>0.67391649432408984</v>
      </c>
      <c r="EE19" s="8">
        <v>1.0149454924754724</v>
      </c>
      <c r="EF19" s="8">
        <v>1.5060404382792567</v>
      </c>
      <c r="EG19" s="8" t="s">
        <v>289</v>
      </c>
      <c r="EH19" s="8" t="s">
        <v>289</v>
      </c>
      <c r="EI19" s="8">
        <v>13.179089174923401</v>
      </c>
      <c r="EJ19" s="8">
        <v>8.7508202568460352</v>
      </c>
      <c r="EK19" s="8">
        <v>0.61268291383870588</v>
      </c>
      <c r="EL19" s="8">
        <v>0.15712226983967215</v>
      </c>
      <c r="EM19" s="8" t="s">
        <v>289</v>
      </c>
      <c r="EN19" s="8" t="s">
        <v>289</v>
      </c>
      <c r="EO19" s="8">
        <v>0.79488905063183757</v>
      </c>
      <c r="EP19" s="8">
        <v>-0.24016939897958889</v>
      </c>
      <c r="EQ19" s="8">
        <v>-0.72842581301033538</v>
      </c>
      <c r="ER19" s="8" t="s">
        <v>289</v>
      </c>
      <c r="ES19" s="8" t="s">
        <v>289</v>
      </c>
      <c r="ET19" s="8" t="s">
        <v>289</v>
      </c>
      <c r="EU19" s="8">
        <v>1.391765436548114</v>
      </c>
      <c r="EV19" s="8">
        <v>5.4593518143519868E-5</v>
      </c>
      <c r="EW19" s="8" t="s">
        <v>289</v>
      </c>
      <c r="EX19" s="8">
        <v>-9.9327300224617179E-2</v>
      </c>
      <c r="EY19" s="8">
        <v>-0.13358515606427029</v>
      </c>
      <c r="EZ19" s="8">
        <v>6.4366975487712532E-3</v>
      </c>
      <c r="FA19" s="8">
        <v>7.0936954580241504E-4</v>
      </c>
      <c r="FB19" s="8">
        <v>9.9545903503894893E-5</v>
      </c>
      <c r="FC19" s="8" t="s">
        <v>289</v>
      </c>
      <c r="FD19" s="8" t="s">
        <v>289</v>
      </c>
      <c r="FE19" s="8" t="s">
        <v>289</v>
      </c>
      <c r="FF19" s="8">
        <v>354</v>
      </c>
      <c r="FG19" s="8">
        <v>287</v>
      </c>
      <c r="FH19" s="8">
        <v>214</v>
      </c>
      <c r="FI19" s="8">
        <v>201</v>
      </c>
      <c r="FJ19" s="8">
        <v>255</v>
      </c>
      <c r="FK19" s="8">
        <v>274</v>
      </c>
      <c r="FL19" s="8">
        <v>252</v>
      </c>
      <c r="FM19" s="8">
        <v>261</v>
      </c>
      <c r="FN19" s="8" t="s">
        <v>289</v>
      </c>
      <c r="FO19" s="8" t="s">
        <v>289</v>
      </c>
      <c r="FP19" s="8">
        <v>1.2334494773519165</v>
      </c>
      <c r="FQ19" s="8">
        <v>0.87804878048780488</v>
      </c>
      <c r="FR19" s="8">
        <v>0.90940766550522645</v>
      </c>
      <c r="FS19" s="8">
        <v>1.6542056074766356</v>
      </c>
      <c r="FT19" s="8">
        <v>1.3411214953271029</v>
      </c>
      <c r="FU19" s="8">
        <v>0.93925233644859818</v>
      </c>
      <c r="FV19" s="8">
        <v>1.191588785046729</v>
      </c>
      <c r="FW19" s="8">
        <v>1.1775700934579438</v>
      </c>
      <c r="FX19" s="8">
        <v>1.219626168224299</v>
      </c>
      <c r="FY19" s="8">
        <v>0.14570858283433133</v>
      </c>
      <c r="FZ19" s="8">
        <v>-3.1325301204819279E-2</v>
      </c>
      <c r="GA19" s="8">
        <v>8.7420042643923238E-2</v>
      </c>
      <c r="GB19" s="8">
        <v>0.12295081967213115</v>
      </c>
      <c r="GC19" s="8">
        <v>8.15450643776824E-2</v>
      </c>
      <c r="GD19" s="8">
        <v>9.8947368421052631E-2</v>
      </c>
      <c r="GE19" s="8">
        <v>0.48780487804878048</v>
      </c>
      <c r="GF19" s="8">
        <v>-33.5</v>
      </c>
      <c r="GG19" s="8">
        <v>-43</v>
      </c>
      <c r="GH19" s="8">
        <v>-7.7067931371181536E-2</v>
      </c>
      <c r="GI19" s="8">
        <v>0.28686396677050907</v>
      </c>
      <c r="GJ19" s="8" t="s">
        <v>289</v>
      </c>
      <c r="GK19" s="8">
        <v>-11</v>
      </c>
      <c r="GL19" s="8">
        <v>-34.866666666666667</v>
      </c>
      <c r="GM19" s="8">
        <v>-22.4</v>
      </c>
      <c r="GN19" s="8">
        <v>7.3322932917316688E-2</v>
      </c>
      <c r="GO19" s="8" t="s">
        <v>289</v>
      </c>
      <c r="GP19" s="8">
        <v>5.3124148398637702E-2</v>
      </c>
      <c r="GQ19" s="8">
        <v>4.6065416187047903E-2</v>
      </c>
      <c r="GR19" s="8">
        <v>2.52124033868312E-2</v>
      </c>
      <c r="GS19" s="8">
        <v>2.3080736398696899E-2</v>
      </c>
      <c r="GT19" s="8">
        <v>2.7685487642884199E-2</v>
      </c>
      <c r="GU19" s="8">
        <v>2.9073504731059002E-2</v>
      </c>
      <c r="GV19" s="8">
        <v>2.5672981515526699E-2</v>
      </c>
      <c r="GW19" s="8">
        <v>2.5407278910279201E-2</v>
      </c>
      <c r="GX19" s="8" t="s">
        <v>289</v>
      </c>
      <c r="GY19" s="8" t="s">
        <v>289</v>
      </c>
      <c r="GZ19" s="8">
        <v>1.1532327892779244</v>
      </c>
      <c r="HA19" s="8">
        <v>0.55731574010494034</v>
      </c>
      <c r="HB19" s="8">
        <v>0.55154779904979778</v>
      </c>
      <c r="HC19" s="8">
        <v>2.1070640344579448</v>
      </c>
      <c r="HD19" s="8">
        <v>1.8270934143116451</v>
      </c>
      <c r="HE19" s="8">
        <v>0.91545165467058565</v>
      </c>
      <c r="HF19" s="8">
        <v>1.0980899844457004</v>
      </c>
      <c r="HG19" s="8">
        <v>1.0182679184379568</v>
      </c>
      <c r="HH19" s="8">
        <v>1.0077293513219683</v>
      </c>
      <c r="HI19" s="8">
        <v>0.29255963390690787</v>
      </c>
      <c r="HJ19" s="8">
        <v>-4.4140161472232396E-2</v>
      </c>
      <c r="HK19" s="8">
        <v>4.6752038841468051E-2</v>
      </c>
      <c r="HL19" s="8">
        <v>7.1125297118412853E-2</v>
      </c>
      <c r="HM19" s="8">
        <v>9.0512851495431323E-3</v>
      </c>
      <c r="HN19" s="8">
        <v>3.8497974425083497E-3</v>
      </c>
      <c r="HO19" s="8">
        <v>0.60591539862510513</v>
      </c>
      <c r="HP19" s="8">
        <v>-3.3682091161608002E-3</v>
      </c>
      <c r="HQ19" s="8">
        <v>-4.0622176602482032E-3</v>
      </c>
      <c r="HR19" s="8">
        <v>-0.10141626893568101</v>
      </c>
      <c r="HS19" s="8">
        <v>0.50833629130316504</v>
      </c>
      <c r="HT19" s="8" t="s">
        <v>289</v>
      </c>
      <c r="HU19" s="8">
        <v>4.1059657931328021E-3</v>
      </c>
      <c r="HV19" s="8">
        <v>-3.4506452580292334E-3</v>
      </c>
      <c r="HW19" s="8">
        <v>-2.1706420928239009E-3</v>
      </c>
      <c r="HX19" s="8">
        <v>1.9646776781609542E-3</v>
      </c>
      <c r="HY19" s="8">
        <v>2.3215459659695601E-2</v>
      </c>
      <c r="HZ19" s="8">
        <v>2.5440048426389601E-2</v>
      </c>
      <c r="IA19" s="8">
        <v>2.2566307336091902E-2</v>
      </c>
      <c r="IB19" s="8">
        <v>2.49227159656584E-3</v>
      </c>
      <c r="IC19" s="8" t="s">
        <v>289</v>
      </c>
      <c r="ID19" s="8">
        <v>2.2326719481497999E-3</v>
      </c>
      <c r="IE19" s="8">
        <v>3.7217221688479098E-3</v>
      </c>
      <c r="IF19" s="8" t="s">
        <v>289</v>
      </c>
      <c r="IG19" s="8" t="s">
        <v>289</v>
      </c>
      <c r="IH19" s="8">
        <v>0.91255563946229057</v>
      </c>
      <c r="II19" s="8">
        <v>1.0287664398935781</v>
      </c>
      <c r="IJ19" s="8">
        <v>1.127346536918848</v>
      </c>
      <c r="IK19" s="8" t="s">
        <v>289</v>
      </c>
      <c r="IL19" s="8" t="s">
        <v>289</v>
      </c>
      <c r="IM19" s="8">
        <v>10.207574672617561</v>
      </c>
      <c r="IN19" s="8">
        <v>9.0545137083721325</v>
      </c>
      <c r="IO19" s="8" t="s">
        <v>289</v>
      </c>
      <c r="IP19" s="8">
        <v>0.89583813867888695</v>
      </c>
      <c r="IQ19" s="8" t="s">
        <v>289</v>
      </c>
      <c r="IR19" s="8" t="s">
        <v>289</v>
      </c>
      <c r="IS19" s="8">
        <v>0.80108436290313567</v>
      </c>
      <c r="IT19" s="8" t="s">
        <v>289</v>
      </c>
      <c r="IU19" s="8">
        <v>-5.494238099550957E-2</v>
      </c>
      <c r="IV19" s="8">
        <v>0.19785191596506352</v>
      </c>
      <c r="IW19" s="8" t="s">
        <v>289</v>
      </c>
      <c r="IX19" s="8" t="s">
        <v>289</v>
      </c>
      <c r="IY19" s="8">
        <v>1.0169043826289537</v>
      </c>
      <c r="IZ19" s="8" t="s">
        <v>289</v>
      </c>
      <c r="JA19" s="8" t="s">
        <v>289</v>
      </c>
      <c r="JB19" s="8" t="s">
        <v>289</v>
      </c>
      <c r="JC19" s="8" t="s">
        <v>289</v>
      </c>
      <c r="JD19" s="8">
        <v>1.0272527871829553E-2</v>
      </c>
      <c r="JE19" s="8">
        <v>6.3053696416318066E-3</v>
      </c>
      <c r="JF19" s="8" t="s">
        <v>289</v>
      </c>
      <c r="JG19" s="8" t="s">
        <v>289</v>
      </c>
      <c r="JH19" s="8" t="s">
        <v>289</v>
      </c>
    </row>
    <row r="20" spans="1:268" x14ac:dyDescent="0.25">
      <c r="A20" s="3" t="s">
        <v>12</v>
      </c>
      <c r="B20" s="4">
        <v>43.443300000000001</v>
      </c>
      <c r="C20" s="4">
        <v>-79.655000000000001</v>
      </c>
      <c r="D20" s="5">
        <v>43698</v>
      </c>
      <c r="E20" s="5" t="str">
        <f>CHOOSE(MONTH(D20),"Winter","Winter","Spring","Spring","Spring","Summer","Summer","Summer","Autumn","Autumn","Autumn","Winter")</f>
        <v>Summer</v>
      </c>
      <c r="F20" s="3">
        <v>1</v>
      </c>
      <c r="G20" s="3">
        <v>1</v>
      </c>
      <c r="H20" s="6">
        <v>0.7</v>
      </c>
      <c r="I20" s="6">
        <v>0.7</v>
      </c>
      <c r="J20" s="3" t="s">
        <v>289</v>
      </c>
      <c r="K20" s="3" t="s">
        <v>13</v>
      </c>
      <c r="L20" s="3" t="s">
        <v>22</v>
      </c>
      <c r="M20" s="3" t="s">
        <v>33</v>
      </c>
      <c r="N20" s="3" t="s">
        <v>27</v>
      </c>
      <c r="O20" s="5">
        <v>43697</v>
      </c>
      <c r="P20" s="3">
        <v>1</v>
      </c>
      <c r="Q20" s="8">
        <v>1389</v>
      </c>
      <c r="R20" s="8">
        <v>1054</v>
      </c>
      <c r="S20" s="8">
        <v>734</v>
      </c>
      <c r="T20" s="8">
        <v>436</v>
      </c>
      <c r="U20" s="8">
        <v>372</v>
      </c>
      <c r="V20" s="8">
        <v>383</v>
      </c>
      <c r="W20" s="8">
        <v>377</v>
      </c>
      <c r="X20" s="8">
        <v>308</v>
      </c>
      <c r="Y20" s="8">
        <v>316</v>
      </c>
      <c r="Z20" s="8">
        <v>1.3178368121442126</v>
      </c>
      <c r="AA20" s="8">
        <v>1.8923705722070845</v>
      </c>
      <c r="AB20" s="8">
        <v>1.4359673024523161</v>
      </c>
      <c r="AC20" s="8">
        <v>0.4196185286103542</v>
      </c>
      <c r="AD20" s="8">
        <v>0.4305177111716621</v>
      </c>
      <c r="AE20" s="8">
        <v>2.4174311926605503</v>
      </c>
      <c r="AF20" s="8">
        <v>1.6834862385321101</v>
      </c>
      <c r="AG20" s="8">
        <v>0.85321100917431192</v>
      </c>
      <c r="AH20" s="8">
        <v>0.87844036697247707</v>
      </c>
      <c r="AI20" s="8">
        <v>0.70642201834862384</v>
      </c>
      <c r="AJ20" s="8">
        <v>0.72477064220183485</v>
      </c>
      <c r="AK20" s="8">
        <v>0.25470085470085468</v>
      </c>
      <c r="AL20" s="8">
        <v>-7.9207920792079209E-2</v>
      </c>
      <c r="AM20" s="8">
        <v>-6.4713064713064719E-2</v>
      </c>
      <c r="AN20" s="8">
        <v>-7.2570725707257075E-2</v>
      </c>
      <c r="AO20" s="8">
        <v>-0.17204301075268819</v>
      </c>
      <c r="AP20" s="8">
        <v>-0.15957446808510639</v>
      </c>
      <c r="AQ20" s="8">
        <v>0.84196185286103542</v>
      </c>
      <c r="AR20" s="8">
        <v>-37.5</v>
      </c>
      <c r="AS20" s="8">
        <v>-34.5</v>
      </c>
      <c r="AT20" s="8">
        <v>-0.15112952550064124</v>
      </c>
      <c r="AU20" s="8">
        <v>5.1109257714762197</v>
      </c>
      <c r="AV20" s="8">
        <v>-152.74324324324328</v>
      </c>
      <c r="AW20" s="8">
        <v>-72.800000000000011</v>
      </c>
      <c r="AX20" s="8">
        <v>-35.733333333333334</v>
      </c>
      <c r="AY20" s="8">
        <v>-40</v>
      </c>
      <c r="AZ20" s="8">
        <v>-6.7114093959731544E-2</v>
      </c>
      <c r="BA20" s="8" t="s">
        <v>289</v>
      </c>
      <c r="BB20" s="8">
        <v>448</v>
      </c>
      <c r="BC20" s="8">
        <v>386</v>
      </c>
      <c r="BD20" s="8">
        <v>218</v>
      </c>
      <c r="BE20" s="8">
        <v>204</v>
      </c>
      <c r="BF20" s="8">
        <v>207</v>
      </c>
      <c r="BG20" s="8">
        <v>205</v>
      </c>
      <c r="BH20" s="8">
        <v>177</v>
      </c>
      <c r="BI20" s="8">
        <v>175</v>
      </c>
      <c r="BJ20" s="8" t="s">
        <v>289</v>
      </c>
      <c r="BK20" s="8" t="s">
        <v>289</v>
      </c>
      <c r="BL20" s="8">
        <v>1.160621761658031</v>
      </c>
      <c r="BM20" s="8">
        <v>0.45854922279792748</v>
      </c>
      <c r="BN20" s="8">
        <v>0.45336787564766839</v>
      </c>
      <c r="BO20" s="8">
        <v>2.0550458715596331</v>
      </c>
      <c r="BP20" s="8">
        <v>1.7706422018348624</v>
      </c>
      <c r="BQ20" s="8">
        <v>0.93577981651376152</v>
      </c>
      <c r="BR20" s="8">
        <v>0.94954128440366969</v>
      </c>
      <c r="BS20" s="8">
        <v>0.81192660550458717</v>
      </c>
      <c r="BT20" s="8">
        <v>0.80275229357798161</v>
      </c>
      <c r="BU20" s="8">
        <v>0.27814569536423839</v>
      </c>
      <c r="BV20" s="8">
        <v>-3.3175355450236969E-2</v>
      </c>
      <c r="BW20" s="8">
        <v>-2.5882352941176471E-2</v>
      </c>
      <c r="BX20" s="8">
        <v>-3.0732860520094562E-2</v>
      </c>
      <c r="BY20" s="8">
        <v>-0.10379746835443038</v>
      </c>
      <c r="BZ20" s="8">
        <v>-0.10941475826972011</v>
      </c>
      <c r="CA20" s="8">
        <v>0.59585492227979275</v>
      </c>
      <c r="CB20" s="8">
        <v>-8.5</v>
      </c>
      <c r="CC20" s="8">
        <v>-7.5</v>
      </c>
      <c r="CD20" s="8">
        <v>-6.5164597949271388E-2</v>
      </c>
      <c r="CE20" s="8">
        <v>4.4311926605504439</v>
      </c>
      <c r="CF20" s="8" t="s">
        <v>289</v>
      </c>
      <c r="CG20" s="8">
        <v>30</v>
      </c>
      <c r="CH20" s="8">
        <v>-8.1333333333333329</v>
      </c>
      <c r="CI20" s="8">
        <v>-5.4</v>
      </c>
      <c r="CJ20" s="8">
        <v>-5.1558752997601917E-2</v>
      </c>
      <c r="CK20" s="8">
        <v>3.1442824751138597E-2</v>
      </c>
      <c r="CL20" s="8">
        <v>2.9988149181008301E-2</v>
      </c>
      <c r="CM20" s="8">
        <v>2.6379538699984498E-2</v>
      </c>
      <c r="CN20" s="8">
        <v>9.8375147208571399E-3</v>
      </c>
      <c r="CO20" s="8">
        <v>7.5224712491035401E-3</v>
      </c>
      <c r="CP20" s="8">
        <v>1.2308377772569601E-2</v>
      </c>
      <c r="CQ20" s="8">
        <v>1.4041090384125701E-2</v>
      </c>
      <c r="CR20" s="8">
        <v>1.0761916637420601E-2</v>
      </c>
      <c r="CS20" s="8">
        <v>1.14667015150189E-2</v>
      </c>
      <c r="CT20" s="8">
        <v>1.0485083477926525</v>
      </c>
      <c r="CU20" s="8">
        <v>1.191939901176402</v>
      </c>
      <c r="CV20" s="8">
        <v>1.1367958144403003</v>
      </c>
      <c r="CW20" s="8">
        <v>0.40796455009377874</v>
      </c>
      <c r="CX20" s="8">
        <v>0.43468165404369402</v>
      </c>
      <c r="CY20" s="8">
        <v>3.048346054052506</v>
      </c>
      <c r="CZ20" s="8">
        <v>2.6815246989217267</v>
      </c>
      <c r="DA20" s="8">
        <v>0.76467191791384781</v>
      </c>
      <c r="DB20" s="8">
        <v>1.2511674057751423</v>
      </c>
      <c r="DC20" s="8">
        <v>1.0939670173609577</v>
      </c>
      <c r="DD20" s="8">
        <v>1.1656095914863149</v>
      </c>
      <c r="DE20" s="8">
        <v>0.45674681998309685</v>
      </c>
      <c r="DF20" s="8">
        <v>-0.13335514647071131</v>
      </c>
      <c r="DG20" s="8">
        <v>0.11157206928760505</v>
      </c>
      <c r="DH20" s="8">
        <v>0.17603941456326463</v>
      </c>
      <c r="DI20" s="8">
        <v>4.4875118176113921E-2</v>
      </c>
      <c r="DJ20" s="8">
        <v>7.6472505541801128E-2</v>
      </c>
      <c r="DK20" s="8">
        <v>0.76387364803172253</v>
      </c>
      <c r="DL20" s="8">
        <v>-3.5504749976098303E-3</v>
      </c>
      <c r="DM20" s="8">
        <v>-4.4168313033878795E-3</v>
      </c>
      <c r="DN20" s="8">
        <v>-0.38504725892515834</v>
      </c>
      <c r="DO20" s="8">
        <v>0.60521594406589352</v>
      </c>
      <c r="DP20" s="8">
        <v>6.3232962621023441E-3</v>
      </c>
      <c r="DQ20" s="8">
        <v>4.4516433030366617E-3</v>
      </c>
      <c r="DR20" s="8">
        <v>-3.632837099333579E-3</v>
      </c>
      <c r="DS20" s="8">
        <v>-2.640880830585952E-3</v>
      </c>
      <c r="DT20" s="8">
        <v>2.890284940552125E-2</v>
      </c>
      <c r="DU20" s="8">
        <v>1.27357300370931E-2</v>
      </c>
      <c r="DV20" s="8">
        <v>1.9187092781066801E-2</v>
      </c>
      <c r="DW20" s="8">
        <v>1.2856820598244599E-2</v>
      </c>
      <c r="DX20" s="8">
        <v>1.51143025141209E-3</v>
      </c>
      <c r="DY20" s="8">
        <v>9.3063147505745205E-4</v>
      </c>
      <c r="DZ20" s="8">
        <v>2.3943920677993401E-4</v>
      </c>
      <c r="EA20" s="8" t="s">
        <v>289</v>
      </c>
      <c r="EB20" s="8" t="s">
        <v>289</v>
      </c>
      <c r="EC20" s="8" t="s">
        <v>289</v>
      </c>
      <c r="ED20" s="8">
        <v>0.66376548977030558</v>
      </c>
      <c r="EE20" s="8">
        <v>0.99058160917575278</v>
      </c>
      <c r="EF20" s="8">
        <v>1.4923668440770266</v>
      </c>
      <c r="EG20" s="8" t="s">
        <v>289</v>
      </c>
      <c r="EH20" s="8" t="s">
        <v>289</v>
      </c>
      <c r="EI20" s="8">
        <v>12.69465975233776</v>
      </c>
      <c r="EJ20" s="8">
        <v>8.5063935872878069</v>
      </c>
      <c r="EK20" s="8">
        <v>0.6157290249999875</v>
      </c>
      <c r="EL20" s="8">
        <v>0.15841895883467477</v>
      </c>
      <c r="EM20" s="8" t="s">
        <v>289</v>
      </c>
      <c r="EN20" s="8" t="s">
        <v>289</v>
      </c>
      <c r="EO20" s="8">
        <v>0.78961527506346341</v>
      </c>
      <c r="EP20" s="8">
        <v>-0.23783132508869517</v>
      </c>
      <c r="EQ20" s="8">
        <v>-0.72649108057755163</v>
      </c>
      <c r="ER20" s="8" t="s">
        <v>289</v>
      </c>
      <c r="ES20" s="8" t="s">
        <v>289</v>
      </c>
      <c r="ET20" s="8" t="s">
        <v>289</v>
      </c>
      <c r="EU20" s="8">
        <v>1.3748082112982154</v>
      </c>
      <c r="EV20" s="8">
        <v>5.5196745961440057E-5</v>
      </c>
      <c r="EW20" s="8" t="s">
        <v>289</v>
      </c>
      <c r="EX20" s="8">
        <v>-9.8867854686383455E-2</v>
      </c>
      <c r="EY20" s="8">
        <v>-0.13311713927565583</v>
      </c>
      <c r="EZ20" s="8">
        <v>6.0365999076590583E-3</v>
      </c>
      <c r="FA20" s="8">
        <v>7.3999282903968247E-4</v>
      </c>
      <c r="FB20" s="8">
        <v>9.7596447449178544E-5</v>
      </c>
      <c r="FC20" s="8" t="s">
        <v>289</v>
      </c>
      <c r="FD20" s="8" t="s">
        <v>289</v>
      </c>
      <c r="FE20" s="8" t="s">
        <v>289</v>
      </c>
      <c r="FF20" s="8">
        <v>347</v>
      </c>
      <c r="FG20" s="8">
        <v>265</v>
      </c>
      <c r="FH20" s="8">
        <v>208</v>
      </c>
      <c r="FI20" s="8">
        <v>192</v>
      </c>
      <c r="FJ20" s="8">
        <v>235</v>
      </c>
      <c r="FK20" s="8">
        <v>250</v>
      </c>
      <c r="FL20" s="8">
        <v>228</v>
      </c>
      <c r="FM20" s="8">
        <v>239</v>
      </c>
      <c r="FN20" s="8" t="s">
        <v>289</v>
      </c>
      <c r="FO20" s="8" t="s">
        <v>289</v>
      </c>
      <c r="FP20" s="8">
        <v>1.3094339622641509</v>
      </c>
      <c r="FQ20" s="8">
        <v>0.86037735849056607</v>
      </c>
      <c r="FR20" s="8">
        <v>0.90188679245283021</v>
      </c>
      <c r="FS20" s="8">
        <v>1.6682692307692308</v>
      </c>
      <c r="FT20" s="8">
        <v>1.2740384615384615</v>
      </c>
      <c r="FU20" s="8">
        <v>0.92307692307692313</v>
      </c>
      <c r="FV20" s="8">
        <v>1.1298076923076923</v>
      </c>
      <c r="FW20" s="8">
        <v>1.0961538461538463</v>
      </c>
      <c r="FX20" s="8">
        <v>1.1490384615384615</v>
      </c>
      <c r="FY20" s="8">
        <v>0.12050739957716702</v>
      </c>
      <c r="FZ20" s="8">
        <v>-0.04</v>
      </c>
      <c r="GA20" s="8">
        <v>6.0948081264108354E-2</v>
      </c>
      <c r="GB20" s="8">
        <v>9.1703056768558958E-2</v>
      </c>
      <c r="GC20" s="8">
        <v>4.5871559633027525E-2</v>
      </c>
      <c r="GD20" s="8">
        <v>6.9351230425055935E-2</v>
      </c>
      <c r="GE20" s="8">
        <v>0.52452830188679245</v>
      </c>
      <c r="GF20" s="8">
        <v>-29.5</v>
      </c>
      <c r="GG20" s="8">
        <v>-37</v>
      </c>
      <c r="GH20" s="8">
        <v>-9.4150641025640899E-2</v>
      </c>
      <c r="GI20" s="8">
        <v>0.42039355992844324</v>
      </c>
      <c r="GJ20" s="8" t="s">
        <v>289</v>
      </c>
      <c r="GK20" s="8">
        <v>-26.399999999999991</v>
      </c>
      <c r="GL20" s="8">
        <v>-30.4</v>
      </c>
      <c r="GM20" s="8">
        <v>-22.2</v>
      </c>
      <c r="GN20" s="8">
        <v>5.0653594771241831E-2</v>
      </c>
      <c r="GO20" s="8" t="s">
        <v>289</v>
      </c>
      <c r="GP20" s="8">
        <v>5.2254579961299799E-2</v>
      </c>
      <c r="GQ20" s="8">
        <v>4.3328259140252998E-2</v>
      </c>
      <c r="GR20" s="8">
        <v>2.4528229609131799E-2</v>
      </c>
      <c r="GS20" s="8">
        <v>2.2032620385289099E-2</v>
      </c>
      <c r="GT20" s="8">
        <v>2.5443257763981798E-2</v>
      </c>
      <c r="GU20" s="8">
        <v>2.6486907154321601E-2</v>
      </c>
      <c r="GV20" s="8">
        <v>2.2935789078474E-2</v>
      </c>
      <c r="GW20" s="8">
        <v>2.3099310696124999E-2</v>
      </c>
      <c r="GX20" s="8" t="s">
        <v>289</v>
      </c>
      <c r="GY20" s="8" t="s">
        <v>289</v>
      </c>
      <c r="GZ20" s="8">
        <v>1.206016142770759</v>
      </c>
      <c r="HA20" s="8">
        <v>0.52934942537689211</v>
      </c>
      <c r="HB20" s="8">
        <v>0.53312344309409798</v>
      </c>
      <c r="HC20" s="8">
        <v>2.1303853068076934</v>
      </c>
      <c r="HD20" s="8">
        <v>1.766465000968598</v>
      </c>
      <c r="HE20" s="8">
        <v>0.8982556318327356</v>
      </c>
      <c r="HF20" s="8">
        <v>1.0373051039325454</v>
      </c>
      <c r="HG20" s="8">
        <v>0.93507723321111857</v>
      </c>
      <c r="HH20" s="8">
        <v>0.94174390342159808</v>
      </c>
      <c r="HI20" s="8">
        <v>0.27705573744841966</v>
      </c>
      <c r="HJ20" s="8">
        <v>-5.3598875968581643E-2</v>
      </c>
      <c r="HK20" s="8">
        <v>1.83110049940662E-2</v>
      </c>
      <c r="HL20" s="8">
        <v>3.8394046736986771E-2</v>
      </c>
      <c r="HM20" s="8">
        <v>-3.3550478334731286E-2</v>
      </c>
      <c r="HN20" s="8">
        <v>-3.000194643369155E-2</v>
      </c>
      <c r="HO20" s="8">
        <v>0.63991378611400407</v>
      </c>
      <c r="HP20" s="8">
        <v>-2.9531233012677002E-3</v>
      </c>
      <c r="HQ20" s="8">
        <v>-3.4749479964376016E-3</v>
      </c>
      <c r="HR20" s="8">
        <v>-0.11749433975822592</v>
      </c>
      <c r="HS20" s="8">
        <v>0.75901009045570988</v>
      </c>
      <c r="HT20" s="8" t="s">
        <v>289</v>
      </c>
      <c r="HU20" s="8">
        <v>2.1642193198203978E-3</v>
      </c>
      <c r="HV20" s="8">
        <v>-2.9836242397627E-3</v>
      </c>
      <c r="HW20" s="8">
        <v>-2.2098254412413407E-3</v>
      </c>
      <c r="HX20" s="8">
        <v>-1.4949534105056587E-2</v>
      </c>
      <c r="HY20" s="8">
        <v>2.0186984911560998E-2</v>
      </c>
      <c r="HZ20" s="8">
        <v>2.3022403940558399E-2</v>
      </c>
      <c r="IA20" s="8">
        <v>2.0314510911703099E-2</v>
      </c>
      <c r="IB20" s="8">
        <v>2.7367013972252599E-3</v>
      </c>
      <c r="IC20" s="8" t="s">
        <v>289</v>
      </c>
      <c r="ID20" s="8">
        <v>1.7765713855624099E-3</v>
      </c>
      <c r="IE20" s="8">
        <v>2.9889317229390101E-3</v>
      </c>
      <c r="IF20" s="8" t="s">
        <v>289</v>
      </c>
      <c r="IG20" s="8" t="s">
        <v>289</v>
      </c>
      <c r="IH20" s="8">
        <v>0.87684087915761644</v>
      </c>
      <c r="II20" s="8">
        <v>0.99372241838868813</v>
      </c>
      <c r="IJ20" s="8">
        <v>1.133298460426891</v>
      </c>
      <c r="IK20" s="8" t="s">
        <v>289</v>
      </c>
      <c r="IL20" s="8" t="s">
        <v>289</v>
      </c>
      <c r="IM20" s="8">
        <v>8.4124647153324084</v>
      </c>
      <c r="IN20" s="8">
        <v>7.4229913911323946</v>
      </c>
      <c r="IO20" s="8" t="s">
        <v>289</v>
      </c>
      <c r="IP20" s="8">
        <v>0.64916522765825846</v>
      </c>
      <c r="IQ20" s="8" t="s">
        <v>289</v>
      </c>
      <c r="IR20" s="8" t="s">
        <v>289</v>
      </c>
      <c r="IS20" s="8">
        <v>0.76255466649229009</v>
      </c>
      <c r="IT20" s="8" t="s">
        <v>289</v>
      </c>
      <c r="IU20" s="8">
        <v>-0.21273476208318515</v>
      </c>
      <c r="IV20" s="8">
        <v>4.4052827070853902E-2</v>
      </c>
      <c r="IW20" s="8" t="s">
        <v>289</v>
      </c>
      <c r="IX20" s="8" t="s">
        <v>289</v>
      </c>
      <c r="IY20" s="8">
        <v>0.99858188225671907</v>
      </c>
      <c r="IZ20" s="8" t="s">
        <v>289</v>
      </c>
      <c r="JA20" s="8" t="s">
        <v>289</v>
      </c>
      <c r="JB20" s="8" t="s">
        <v>289</v>
      </c>
      <c r="JC20" s="8" t="s">
        <v>289</v>
      </c>
      <c r="JD20" s="8">
        <v>9.3242970414812044E-3</v>
      </c>
      <c r="JE20" s="8">
        <v>5.4063879884779561E-3</v>
      </c>
      <c r="JF20" s="8" t="s">
        <v>289</v>
      </c>
      <c r="JG20" s="8" t="s">
        <v>289</v>
      </c>
      <c r="JH20" s="8" t="s">
        <v>289</v>
      </c>
    </row>
    <row r="21" spans="1:268" x14ac:dyDescent="0.25">
      <c r="A21" s="3" t="s">
        <v>12</v>
      </c>
      <c r="B21" s="4">
        <v>43.4375</v>
      </c>
      <c r="C21" s="4">
        <v>-79.644999999999996</v>
      </c>
      <c r="D21" s="5">
        <v>43698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0.7</v>
      </c>
      <c r="I21" s="6">
        <v>0.7</v>
      </c>
      <c r="J21" s="3">
        <v>0.1</v>
      </c>
      <c r="K21" s="3" t="s">
        <v>15</v>
      </c>
      <c r="L21" s="3" t="s">
        <v>22</v>
      </c>
      <c r="M21" s="3" t="s">
        <v>33</v>
      </c>
      <c r="N21" s="3" t="s">
        <v>27</v>
      </c>
      <c r="O21" s="5">
        <v>43697</v>
      </c>
      <c r="P21" s="3">
        <v>1</v>
      </c>
      <c r="Q21" s="8">
        <v>1393</v>
      </c>
      <c r="R21" s="8">
        <v>1035</v>
      </c>
      <c r="S21" s="8">
        <v>710</v>
      </c>
      <c r="T21" s="8">
        <v>425</v>
      </c>
      <c r="U21" s="8">
        <v>363</v>
      </c>
      <c r="V21" s="8">
        <v>351</v>
      </c>
      <c r="W21" s="8">
        <v>349</v>
      </c>
      <c r="X21" s="8">
        <v>276</v>
      </c>
      <c r="Y21" s="8">
        <v>289</v>
      </c>
      <c r="Z21" s="8">
        <v>1.3458937198067633</v>
      </c>
      <c r="AA21" s="8">
        <v>1.9619718309859155</v>
      </c>
      <c r="AB21" s="8">
        <v>1.4577464788732395</v>
      </c>
      <c r="AC21" s="8">
        <v>0.38873239436619716</v>
      </c>
      <c r="AD21" s="8">
        <v>0.40704225352112677</v>
      </c>
      <c r="AE21" s="8">
        <v>2.4352941176470586</v>
      </c>
      <c r="AF21" s="8">
        <v>1.6705882352941177</v>
      </c>
      <c r="AG21" s="8">
        <v>0.85411764705882354</v>
      </c>
      <c r="AH21" s="8">
        <v>0.82588235294117651</v>
      </c>
      <c r="AI21" s="8">
        <v>0.64941176470588236</v>
      </c>
      <c r="AJ21" s="8">
        <v>0.68</v>
      </c>
      <c r="AK21" s="8">
        <v>0.25110132158590309</v>
      </c>
      <c r="AL21" s="8">
        <v>-7.8680203045685279E-2</v>
      </c>
      <c r="AM21" s="8">
        <v>-9.5360824742268036E-2</v>
      </c>
      <c r="AN21" s="8">
        <v>-9.8191214470284241E-2</v>
      </c>
      <c r="AO21" s="8">
        <v>-0.21255349500713266</v>
      </c>
      <c r="AP21" s="8">
        <v>-0.19047619047619047</v>
      </c>
      <c r="AQ21" s="8">
        <v>0.85915492957746475</v>
      </c>
      <c r="AR21" s="8">
        <v>-25</v>
      </c>
      <c r="AS21" s="8">
        <v>-24</v>
      </c>
      <c r="AT21" s="8">
        <v>-0.1410597958191542</v>
      </c>
      <c r="AU21" s="8">
        <v>-4.2670588235294113</v>
      </c>
      <c r="AV21" s="8">
        <v>-172.83783783783787</v>
      </c>
      <c r="AW21" s="8">
        <v>-81</v>
      </c>
      <c r="AX21" s="8">
        <v>-22.533333333333331</v>
      </c>
      <c r="AY21" s="8">
        <v>-34.799999999999997</v>
      </c>
      <c r="AZ21" s="8">
        <v>-7.7936962750716335E-2</v>
      </c>
      <c r="BA21" s="8" t="s">
        <v>289</v>
      </c>
      <c r="BB21" s="8">
        <v>452</v>
      </c>
      <c r="BC21" s="8">
        <v>374</v>
      </c>
      <c r="BD21" s="8">
        <v>209</v>
      </c>
      <c r="BE21" s="8">
        <v>211</v>
      </c>
      <c r="BF21" s="8">
        <v>213</v>
      </c>
      <c r="BG21" s="8">
        <v>227</v>
      </c>
      <c r="BH21" s="8">
        <v>178</v>
      </c>
      <c r="BI21" s="8">
        <v>178</v>
      </c>
      <c r="BJ21" s="8" t="s">
        <v>289</v>
      </c>
      <c r="BK21" s="8" t="s">
        <v>289</v>
      </c>
      <c r="BL21" s="8">
        <v>1.2085561497326203</v>
      </c>
      <c r="BM21" s="8">
        <v>0.47593582887700536</v>
      </c>
      <c r="BN21" s="8">
        <v>0.47593582887700536</v>
      </c>
      <c r="BO21" s="8">
        <v>2.1626794258373208</v>
      </c>
      <c r="BP21" s="8">
        <v>1.7894736842105263</v>
      </c>
      <c r="BQ21" s="8">
        <v>1.0095693779904307</v>
      </c>
      <c r="BR21" s="8">
        <v>1.0191387559808613</v>
      </c>
      <c r="BS21" s="8">
        <v>0.85167464114832536</v>
      </c>
      <c r="BT21" s="8">
        <v>0.85167464114832536</v>
      </c>
      <c r="BU21" s="8">
        <v>0.28301886792452829</v>
      </c>
      <c r="BV21" s="8">
        <v>4.7619047619047623E-3</v>
      </c>
      <c r="BW21" s="8">
        <v>9.4786729857819912E-3</v>
      </c>
      <c r="BX21" s="8">
        <v>4.1284403669724773E-2</v>
      </c>
      <c r="BY21" s="8">
        <v>-8.0103359173126609E-2</v>
      </c>
      <c r="BZ21" s="8">
        <v>-8.0103359173126609E-2</v>
      </c>
      <c r="CA21" s="8">
        <v>0.64973262032085566</v>
      </c>
      <c r="CB21" s="8" t="s">
        <v>289</v>
      </c>
      <c r="CC21" s="8">
        <v>-7</v>
      </c>
      <c r="CD21" s="8">
        <v>9.6600829950791375E-3</v>
      </c>
      <c r="CE21" s="8">
        <v>-1.0191387559808431</v>
      </c>
      <c r="CF21" s="8" t="s">
        <v>289</v>
      </c>
      <c r="CG21" s="8">
        <v>19.200000000000017</v>
      </c>
      <c r="CH21" s="8">
        <v>-0.1333333333333333</v>
      </c>
      <c r="CI21" s="8">
        <v>8.1999999999999993</v>
      </c>
      <c r="CJ21" s="8">
        <v>-3.7530266343825669E-2</v>
      </c>
      <c r="CK21" s="8">
        <v>3.3506326377391801E-2</v>
      </c>
      <c r="CL21" s="8">
        <v>2.8134411200881001E-2</v>
      </c>
      <c r="CM21" s="8">
        <v>2.3757005110382999E-2</v>
      </c>
      <c r="CN21" s="8">
        <v>8.98946449160575E-3</v>
      </c>
      <c r="CO21" s="8">
        <v>6.7618014290928797E-3</v>
      </c>
      <c r="CP21" s="8">
        <v>9.2270104214548995E-3</v>
      </c>
      <c r="CQ21" s="8">
        <v>1.19292018935084E-2</v>
      </c>
      <c r="CR21" s="8">
        <v>7.2157783433794897E-3</v>
      </c>
      <c r="CS21" s="8">
        <v>7.8964764252304996E-3</v>
      </c>
      <c r="CT21" s="8">
        <v>1.1909375368887258</v>
      </c>
      <c r="CU21" s="8">
        <v>1.4103766961243722</v>
      </c>
      <c r="CV21" s="8">
        <v>1.1842574882717374</v>
      </c>
      <c r="CW21" s="8">
        <v>0.3037326594767551</v>
      </c>
      <c r="CX21" s="8">
        <v>0.33238518022540409</v>
      </c>
      <c r="CY21" s="8">
        <v>3.1297093644624288</v>
      </c>
      <c r="CZ21" s="8">
        <v>2.6427608822046067</v>
      </c>
      <c r="DA21" s="8">
        <v>0.7521917946733051</v>
      </c>
      <c r="DB21" s="8">
        <v>1.0264249255415567</v>
      </c>
      <c r="DC21" s="8">
        <v>0.80269279111314074</v>
      </c>
      <c r="DD21" s="8">
        <v>0.87841455212422614</v>
      </c>
      <c r="DE21" s="8">
        <v>0.45096588420879391</v>
      </c>
      <c r="DF21" s="8">
        <v>-0.1414275572343372</v>
      </c>
      <c r="DG21" s="8">
        <v>1.3040170009996634E-2</v>
      </c>
      <c r="DH21" s="8">
        <v>0.1405317790236659</v>
      </c>
      <c r="DI21" s="8">
        <v>-0.10945137732814948</v>
      </c>
      <c r="DJ21" s="8">
        <v>-6.4727696949684263E-2</v>
      </c>
      <c r="DK21" s="8">
        <v>0.80586532773476371</v>
      </c>
      <c r="DL21" s="8">
        <v>-2.3464360274374459E-3</v>
      </c>
      <c r="DM21" s="8">
        <v>-3.6975317634641959E-3</v>
      </c>
      <c r="DN21" s="8">
        <v>-0.33815380665181632</v>
      </c>
      <c r="DO21" s="8">
        <v>0.92751928950276541</v>
      </c>
      <c r="DP21" s="8">
        <v>3.1717275646892494E-3</v>
      </c>
      <c r="DQ21" s="8">
        <v>3.2805725932120982E-3</v>
      </c>
      <c r="DR21" s="8">
        <v>-2.3543542250990834E-3</v>
      </c>
      <c r="DS21" s="8">
        <v>-2.0090654492378201E-3</v>
      </c>
      <c r="DT21" s="8">
        <v>-2.1062983901212137E-2</v>
      </c>
      <c r="DU21" s="8">
        <v>1.10696433112025E-2</v>
      </c>
      <c r="DV21" s="8">
        <v>1.6251735389232601E-2</v>
      </c>
      <c r="DW21" s="8">
        <v>1.0597793385386399E-2</v>
      </c>
      <c r="DX21" s="8">
        <v>1.36482971720397E-3</v>
      </c>
      <c r="DY21" s="8">
        <v>8.5054669762030201E-4</v>
      </c>
      <c r="DZ21" s="8">
        <v>2.2100367641542099E-4</v>
      </c>
      <c r="EA21" s="8" t="s">
        <v>289</v>
      </c>
      <c r="EB21" s="8" t="s">
        <v>289</v>
      </c>
      <c r="EC21" s="8" t="s">
        <v>289</v>
      </c>
      <c r="ED21" s="8">
        <v>0.68113607846067714</v>
      </c>
      <c r="EE21" s="8">
        <v>1.0445234124366634</v>
      </c>
      <c r="EF21" s="8">
        <v>1.5335018147874617</v>
      </c>
      <c r="EG21" s="8" t="s">
        <v>289</v>
      </c>
      <c r="EH21" s="8" t="s">
        <v>289</v>
      </c>
      <c r="EI21" s="8">
        <v>11.907518706821815</v>
      </c>
      <c r="EJ21" s="8">
        <v>7.7649198664118693</v>
      </c>
      <c r="EK21" s="8">
        <v>0.62318887616453489</v>
      </c>
      <c r="EL21" s="8">
        <v>0.16192765561126232</v>
      </c>
      <c r="EM21" s="8" t="s">
        <v>289</v>
      </c>
      <c r="EN21" s="8" t="s">
        <v>289</v>
      </c>
      <c r="EO21" s="8">
        <v>0.7718176514466244</v>
      </c>
      <c r="EP21" s="8">
        <v>-0.2321425000926815</v>
      </c>
      <c r="EQ21" s="8">
        <v>-0.7212775600455501</v>
      </c>
      <c r="ER21" s="8" t="s">
        <v>289</v>
      </c>
      <c r="ES21" s="8" t="s">
        <v>289</v>
      </c>
      <c r="ET21" s="8" t="s">
        <v>289</v>
      </c>
      <c r="EU21" s="8">
        <v>1.4047174851093636</v>
      </c>
      <c r="EV21" s="8">
        <v>5.7630000810606494E-5</v>
      </c>
      <c r="EW21" s="8" t="s">
        <v>289</v>
      </c>
      <c r="EX21" s="8">
        <v>-9.7909549134526583E-2</v>
      </c>
      <c r="EY21" s="8">
        <v>-0.13228110053937425</v>
      </c>
      <c r="EZ21" s="8">
        <v>4.6428491304804217E-3</v>
      </c>
      <c r="FA21" s="8">
        <v>3.0082026496525138E-4</v>
      </c>
      <c r="FB21" s="8">
        <v>9.575753550355808E-5</v>
      </c>
      <c r="FC21" s="8" t="s">
        <v>289</v>
      </c>
      <c r="FD21" s="8" t="s">
        <v>289</v>
      </c>
      <c r="FE21" s="8" t="s">
        <v>289</v>
      </c>
      <c r="FF21" s="8">
        <v>328</v>
      </c>
      <c r="FG21" s="8">
        <v>241</v>
      </c>
      <c r="FH21" s="8">
        <v>197</v>
      </c>
      <c r="FI21" s="8">
        <v>182</v>
      </c>
      <c r="FJ21" s="8">
        <v>206</v>
      </c>
      <c r="FK21" s="8">
        <v>229</v>
      </c>
      <c r="FL21" s="8">
        <v>196</v>
      </c>
      <c r="FM21" s="8">
        <v>205</v>
      </c>
      <c r="FN21" s="8" t="s">
        <v>289</v>
      </c>
      <c r="FO21" s="8" t="s">
        <v>289</v>
      </c>
      <c r="FP21" s="8">
        <v>1.3609958506224067</v>
      </c>
      <c r="FQ21" s="8">
        <v>0.81327800829875518</v>
      </c>
      <c r="FR21" s="8">
        <v>0.85062240663900412</v>
      </c>
      <c r="FS21" s="8">
        <v>1.6649746192893402</v>
      </c>
      <c r="FT21" s="8">
        <v>1.2233502538071066</v>
      </c>
      <c r="FU21" s="8">
        <v>0.92385786802030456</v>
      </c>
      <c r="FV21" s="8">
        <v>1.0456852791878173</v>
      </c>
      <c r="FW21" s="8">
        <v>0.99492385786802029</v>
      </c>
      <c r="FX21" s="8">
        <v>1.0406091370558375</v>
      </c>
      <c r="FY21" s="8">
        <v>0.1004566210045662</v>
      </c>
      <c r="FZ21" s="8">
        <v>-3.9577836411609502E-2</v>
      </c>
      <c r="GA21" s="8">
        <v>2.2332506203473945E-2</v>
      </c>
      <c r="GB21" s="8">
        <v>7.5117370892018781E-2</v>
      </c>
      <c r="GC21" s="8">
        <v>-2.5445292620865142E-3</v>
      </c>
      <c r="GD21" s="8">
        <v>1.9900497512437811E-2</v>
      </c>
      <c r="GE21" s="8">
        <v>0.54356846473029041</v>
      </c>
      <c r="GF21" s="8">
        <v>-19.5</v>
      </c>
      <c r="GG21" s="8">
        <v>-31</v>
      </c>
      <c r="GH21" s="8">
        <v>-8.6182852680314781E-2</v>
      </c>
      <c r="GI21" s="8">
        <v>0.65355329949238616</v>
      </c>
      <c r="GJ21" s="8" t="s">
        <v>289</v>
      </c>
      <c r="GK21" s="8">
        <v>-34.599999999999994</v>
      </c>
      <c r="GL21" s="8">
        <v>-19.8</v>
      </c>
      <c r="GM21" s="8">
        <v>-16.600000000000001</v>
      </c>
      <c r="GN21" s="8">
        <v>1.4059753954305799E-2</v>
      </c>
      <c r="GO21" s="8" t="s">
        <v>289</v>
      </c>
      <c r="GP21" s="8">
        <v>4.9843586981296498E-2</v>
      </c>
      <c r="GQ21" s="8">
        <v>4.0310524404048899E-2</v>
      </c>
      <c r="GR21" s="8">
        <v>2.3257553577422999E-2</v>
      </c>
      <c r="GS21" s="8">
        <v>2.0854523405432701E-2</v>
      </c>
      <c r="GT21" s="8">
        <v>2.2180425003170901E-2</v>
      </c>
      <c r="GU21" s="8">
        <v>2.4214468896389001E-2</v>
      </c>
      <c r="GV21" s="8">
        <v>1.9278250634670199E-2</v>
      </c>
      <c r="GW21" s="8">
        <v>1.9525634124874999E-2</v>
      </c>
      <c r="GX21" s="8" t="s">
        <v>289</v>
      </c>
      <c r="GY21" s="8" t="s">
        <v>289</v>
      </c>
      <c r="GZ21" s="8">
        <v>1.2364906613889168</v>
      </c>
      <c r="HA21" s="8">
        <v>0.47824360808200844</v>
      </c>
      <c r="HB21" s="8">
        <v>0.48438055355374615</v>
      </c>
      <c r="HC21" s="8">
        <v>2.1431139270676165</v>
      </c>
      <c r="HD21" s="8">
        <v>1.7332228976645194</v>
      </c>
      <c r="HE21" s="8">
        <v>0.89667743152818058</v>
      </c>
      <c r="HF21" s="8">
        <v>0.95368693570171081</v>
      </c>
      <c r="HG21" s="8">
        <v>0.82890277218943342</v>
      </c>
      <c r="HH21" s="8">
        <v>0.83953946660276779</v>
      </c>
      <c r="HI21" s="8">
        <v>0.26826311834685806</v>
      </c>
      <c r="HJ21" s="8">
        <v>-5.4475561713501791E-2</v>
      </c>
      <c r="HK21" s="8">
        <v>-2.3705468594769932E-2</v>
      </c>
      <c r="HL21" s="8">
        <v>2.0157458416562843E-2</v>
      </c>
      <c r="HM21" s="8">
        <v>-9.3551844533398029E-2</v>
      </c>
      <c r="HN21" s="8">
        <v>-8.722864407664388E-2</v>
      </c>
      <c r="HO21" s="8">
        <v>0.65953082468962188</v>
      </c>
      <c r="HP21" s="8">
        <v>-1.864465884864247E-3</v>
      </c>
      <c r="HQ21" s="8">
        <v>-2.8814878314732985E-3</v>
      </c>
      <c r="HR21" s="8">
        <v>-0.10989167369450284</v>
      </c>
      <c r="HS21" s="8">
        <v>1.7284378305551189</v>
      </c>
      <c r="HT21" s="8" t="s">
        <v>289</v>
      </c>
      <c r="HU21" s="8">
        <v>1.1013507843018015E-3</v>
      </c>
      <c r="HV21" s="8">
        <v>-1.8285615990558455E-3</v>
      </c>
      <c r="HW21" s="8">
        <v>-1.6566462814806976E-3</v>
      </c>
      <c r="HX21" s="8">
        <v>-4.1394889209175043E-2</v>
      </c>
      <c r="HY21" s="8">
        <v>1.3729039579629799E-2</v>
      </c>
      <c r="HZ21" s="8">
        <v>1.6223421320319099E-2</v>
      </c>
      <c r="IA21" s="8">
        <v>1.57565791159868E-2</v>
      </c>
      <c r="IB21" s="8">
        <v>2.66276998445391E-3</v>
      </c>
      <c r="IC21" s="8" t="s">
        <v>289</v>
      </c>
      <c r="ID21" s="8">
        <v>1.0070038260892001E-3</v>
      </c>
      <c r="IE21" s="8">
        <v>2.6807247195392799E-3</v>
      </c>
      <c r="IF21" s="8" t="s">
        <v>289</v>
      </c>
      <c r="IG21" s="8" t="s">
        <v>289</v>
      </c>
      <c r="IH21" s="8">
        <v>0.84624810689190444</v>
      </c>
      <c r="II21" s="8">
        <v>0.87132108299447841</v>
      </c>
      <c r="IJ21" s="8">
        <v>1.0296283984547532</v>
      </c>
      <c r="IK21" s="8" t="s">
        <v>289</v>
      </c>
      <c r="IL21" s="8" t="s">
        <v>289</v>
      </c>
      <c r="IM21" s="8">
        <v>6.0926859680094578</v>
      </c>
      <c r="IN21" s="8">
        <v>5.9173639510654965</v>
      </c>
      <c r="IO21" s="8" t="s">
        <v>289</v>
      </c>
      <c r="IP21" s="8">
        <v>0.37817905112661088</v>
      </c>
      <c r="IQ21" s="8" t="s">
        <v>289</v>
      </c>
      <c r="IR21" s="8" t="s">
        <v>289</v>
      </c>
      <c r="IS21" s="8">
        <v>0.71087252107185495</v>
      </c>
      <c r="IT21" s="8" t="s">
        <v>289</v>
      </c>
      <c r="IU21" s="8">
        <v>-0.45119024873079683</v>
      </c>
      <c r="IV21" s="8">
        <v>3.3601109535960298E-3</v>
      </c>
      <c r="IW21" s="8" t="s">
        <v>289</v>
      </c>
      <c r="IX21" s="8" t="s">
        <v>289</v>
      </c>
      <c r="IY21" s="8">
        <v>0.86063423005989936</v>
      </c>
      <c r="IZ21" s="8" t="s">
        <v>289</v>
      </c>
      <c r="JA21" s="8" t="s">
        <v>289</v>
      </c>
      <c r="JB21" s="8" t="s">
        <v>289</v>
      </c>
      <c r="JC21" s="8" t="s">
        <v>289</v>
      </c>
      <c r="JD21" s="8">
        <v>7.8597627013821322E-3</v>
      </c>
      <c r="JE21" s="8">
        <v>4.9574183300137766E-3</v>
      </c>
      <c r="JF21" s="8" t="s">
        <v>289</v>
      </c>
      <c r="JG21" s="8" t="s">
        <v>289</v>
      </c>
      <c r="JH21" s="8" t="s">
        <v>289</v>
      </c>
    </row>
    <row r="22" spans="1:268" x14ac:dyDescent="0.25">
      <c r="A22" s="3" t="s">
        <v>12</v>
      </c>
      <c r="B22" s="4">
        <v>43.425809999999998</v>
      </c>
      <c r="C22" s="4">
        <v>-79.660669999999996</v>
      </c>
      <c r="D22" s="5">
        <v>43229.532638888886</v>
      </c>
      <c r="E22" s="5" t="str">
        <f>CHOOSE(MONTH(D22),"Winter","Winter","Spring","Spring","Spring","Summer","Summer","Summer","Autumn","Autumn","Autumn","Winter")</f>
        <v>Spring</v>
      </c>
      <c r="F22" s="3">
        <v>0</v>
      </c>
      <c r="G22" s="3">
        <v>0</v>
      </c>
      <c r="H22" s="6">
        <v>0.8</v>
      </c>
      <c r="I22" s="6" t="s">
        <v>289</v>
      </c>
      <c r="J22" s="3">
        <v>0.1</v>
      </c>
      <c r="K22" s="3" t="s">
        <v>15</v>
      </c>
      <c r="L22" s="3" t="s">
        <v>22</v>
      </c>
      <c r="M22" s="3" t="s">
        <v>33</v>
      </c>
      <c r="N22" s="3" t="s">
        <v>24</v>
      </c>
      <c r="O22" s="5">
        <v>43227</v>
      </c>
      <c r="P22" s="3">
        <v>2</v>
      </c>
      <c r="Q22" s="8">
        <v>1216</v>
      </c>
      <c r="R22" s="8">
        <v>939</v>
      </c>
      <c r="S22" s="8">
        <v>645</v>
      </c>
      <c r="T22" s="8">
        <v>379</v>
      </c>
      <c r="U22" s="8">
        <v>325</v>
      </c>
      <c r="V22" s="8">
        <v>303</v>
      </c>
      <c r="W22" s="8">
        <v>290</v>
      </c>
      <c r="X22" s="8">
        <v>272</v>
      </c>
      <c r="Y22" s="8">
        <v>253</v>
      </c>
      <c r="Z22" s="8">
        <v>1.2949946751863686</v>
      </c>
      <c r="AA22" s="8">
        <v>1.8852713178294573</v>
      </c>
      <c r="AB22" s="8">
        <v>1.4558139534883721</v>
      </c>
      <c r="AC22" s="8">
        <v>0.42170542635658914</v>
      </c>
      <c r="AD22" s="8">
        <v>0.39224806201550388</v>
      </c>
      <c r="AE22" s="8">
        <v>2.4775725593667546</v>
      </c>
      <c r="AF22" s="8">
        <v>1.7018469656992083</v>
      </c>
      <c r="AG22" s="8">
        <v>0.85751978891820579</v>
      </c>
      <c r="AH22" s="8">
        <v>0.79947229551451182</v>
      </c>
      <c r="AI22" s="8">
        <v>0.71767810026385226</v>
      </c>
      <c r="AJ22" s="8">
        <v>0.66754617414248019</v>
      </c>
      <c r="AK22" s="8">
        <v>0.259765625</v>
      </c>
      <c r="AL22" s="8">
        <v>-7.6704545454545456E-2</v>
      </c>
      <c r="AM22" s="8">
        <v>-0.11143695014662756</v>
      </c>
      <c r="AN22" s="8">
        <v>-0.13303437967115098</v>
      </c>
      <c r="AO22" s="8">
        <v>-0.16436251920122888</v>
      </c>
      <c r="AP22" s="8">
        <v>-0.19936708860759494</v>
      </c>
      <c r="AQ22" s="8">
        <v>0.86821705426356588</v>
      </c>
      <c r="AR22" s="8">
        <v>-16</v>
      </c>
      <c r="AS22" s="8">
        <v>-9.5</v>
      </c>
      <c r="AT22" s="8">
        <v>-0.13283539679318046</v>
      </c>
      <c r="AU22" s="8">
        <v>-1.9623410889901656</v>
      </c>
      <c r="AV22" s="8">
        <v>-129.87837837837844</v>
      </c>
      <c r="AW22" s="8">
        <v>-70</v>
      </c>
      <c r="AX22" s="8">
        <v>-13.466666666666669</v>
      </c>
      <c r="AY22" s="8">
        <v>-28.799999999999997</v>
      </c>
      <c r="AZ22" s="8">
        <v>-7.9545454545454544E-2</v>
      </c>
      <c r="BA22" s="8" t="s">
        <v>289</v>
      </c>
      <c r="BB22" s="8">
        <v>398</v>
      </c>
      <c r="BC22" s="8">
        <v>354</v>
      </c>
      <c r="BD22" s="8">
        <v>212</v>
      </c>
      <c r="BE22" s="8">
        <v>199</v>
      </c>
      <c r="BF22" s="8">
        <v>180</v>
      </c>
      <c r="BG22" s="8">
        <v>183</v>
      </c>
      <c r="BH22" s="8">
        <v>207</v>
      </c>
      <c r="BI22" s="8">
        <v>173</v>
      </c>
      <c r="BJ22" s="8" t="s">
        <v>289</v>
      </c>
      <c r="BK22" s="8" t="s">
        <v>289</v>
      </c>
      <c r="BL22" s="8">
        <v>1.1242937853107344</v>
      </c>
      <c r="BM22" s="8">
        <v>0.5847457627118644</v>
      </c>
      <c r="BN22" s="8">
        <v>0.48870056497175141</v>
      </c>
      <c r="BO22" s="8">
        <v>1.8773584905660377</v>
      </c>
      <c r="BP22" s="8">
        <v>1.6698113207547169</v>
      </c>
      <c r="BQ22" s="8">
        <v>0.93867924528301883</v>
      </c>
      <c r="BR22" s="8">
        <v>0.84905660377358494</v>
      </c>
      <c r="BS22" s="8">
        <v>0.97641509433962259</v>
      </c>
      <c r="BT22" s="8">
        <v>0.81603773584905659</v>
      </c>
      <c r="BU22" s="8">
        <v>0.25088339222614842</v>
      </c>
      <c r="BV22" s="8">
        <v>-3.1630170316301706E-2</v>
      </c>
      <c r="BW22" s="8">
        <v>-8.1632653061224483E-2</v>
      </c>
      <c r="BX22" s="8">
        <v>-7.3417721518987344E-2</v>
      </c>
      <c r="BY22" s="8">
        <v>-1.1933174224343675E-2</v>
      </c>
      <c r="BZ22" s="8">
        <v>-0.1012987012987013</v>
      </c>
      <c r="CA22" s="8">
        <v>0.52542372881355937</v>
      </c>
      <c r="CB22" s="8">
        <v>3</v>
      </c>
      <c r="CC22" s="8">
        <v>1.5</v>
      </c>
      <c r="CD22" s="8">
        <v>-5.5466009291741773E-2</v>
      </c>
      <c r="CE22" s="8">
        <v>-0.58093346573982163</v>
      </c>
      <c r="CF22" s="8" t="s">
        <v>289</v>
      </c>
      <c r="CG22" s="8">
        <v>30.400000000000006</v>
      </c>
      <c r="CH22" s="8">
        <v>4.0666666666666664</v>
      </c>
      <c r="CI22" s="8">
        <v>-5.1999999999999993</v>
      </c>
      <c r="CJ22" s="8">
        <v>-5.1861702127659573E-2</v>
      </c>
      <c r="CK22" s="8">
        <v>2.0434509962797099E-2</v>
      </c>
      <c r="CL22" s="8">
        <v>2.622084133327E-2</v>
      </c>
      <c r="CM22" s="8">
        <v>2.4478161707520402E-2</v>
      </c>
      <c r="CN22" s="8">
        <v>1.17370784282684E-2</v>
      </c>
      <c r="CO22" s="8">
        <v>1.07228737324476E-2</v>
      </c>
      <c r="CP22" s="8">
        <v>9.8838824778795208E-3</v>
      </c>
      <c r="CQ22" s="8">
        <v>1.06333559378981E-2</v>
      </c>
      <c r="CR22" s="8">
        <v>1.3294187374413E-2</v>
      </c>
      <c r="CS22" s="8">
        <v>9.8629873245954496E-3</v>
      </c>
      <c r="CT22" s="8">
        <v>0.77932319955229723</v>
      </c>
      <c r="CU22" s="8">
        <v>0.83480574264361629</v>
      </c>
      <c r="CV22" s="8">
        <v>1.0711932393687145</v>
      </c>
      <c r="CW22" s="8">
        <v>0.54310399339868076</v>
      </c>
      <c r="CX22" s="8">
        <v>0.40293006649944851</v>
      </c>
      <c r="CY22" s="8">
        <v>2.2340177322252437</v>
      </c>
      <c r="CZ22" s="8">
        <v>2.0855412918231413</v>
      </c>
      <c r="DA22" s="8">
        <v>0.91358968059903922</v>
      </c>
      <c r="DB22" s="8">
        <v>0.84210756009557608</v>
      </c>
      <c r="DC22" s="8">
        <v>1.1326658039869912</v>
      </c>
      <c r="DD22" s="8">
        <v>0.84032729140164408</v>
      </c>
      <c r="DE22" s="8">
        <v>0.35181551279183559</v>
      </c>
      <c r="DF22" s="8">
        <v>-4.5156137847644814E-2</v>
      </c>
      <c r="DG22" s="8">
        <v>-8.5712931929030151E-2</v>
      </c>
      <c r="DH22" s="8">
        <v>-4.9338447001261269E-2</v>
      </c>
      <c r="DI22" s="8">
        <v>6.2206560324160651E-2</v>
      </c>
      <c r="DJ22" s="8">
        <v>-8.6763212904778925E-2</v>
      </c>
      <c r="DK22" s="8">
        <v>0.59170141443063384</v>
      </c>
      <c r="DL22" s="8">
        <v>-8.7606720626361156E-5</v>
      </c>
      <c r="DM22" s="8">
        <v>-4.623434506356508E-4</v>
      </c>
      <c r="DN22" s="8">
        <v>-7.9649305134564988E-2</v>
      </c>
      <c r="DO22" s="8">
        <v>-1.0179718050515494</v>
      </c>
      <c r="DP22" s="8">
        <v>8.627433229137076E-3</v>
      </c>
      <c r="DQ22" s="8">
        <v>4.0508255362510428E-3</v>
      </c>
      <c r="DR22" s="8">
        <v>-2.5833522280064311E-5</v>
      </c>
      <c r="DS22" s="8">
        <v>-6.3938647508620977E-4</v>
      </c>
      <c r="DT22" s="8">
        <v>-3.6965048448095332E-2</v>
      </c>
      <c r="DU22" s="8">
        <v>8.25304258614778E-3</v>
      </c>
      <c r="DV22" s="8">
        <v>1.2591654434800099E-2</v>
      </c>
      <c r="DW22" s="8">
        <v>1.24692963436245E-2</v>
      </c>
      <c r="DX22" s="8">
        <v>2.2646524012088702E-3</v>
      </c>
      <c r="DY22" s="8">
        <v>1.4349520206451401E-3</v>
      </c>
      <c r="DZ22" s="8">
        <v>3.6377986543811798E-4</v>
      </c>
      <c r="EA22" s="8" t="s">
        <v>289</v>
      </c>
      <c r="EB22" s="8" t="s">
        <v>289</v>
      </c>
      <c r="EC22" s="8" t="s">
        <v>289</v>
      </c>
      <c r="ED22" s="8">
        <v>0.65543750655501554</v>
      </c>
      <c r="EE22" s="8">
        <v>0.66186915113037048</v>
      </c>
      <c r="EF22" s="8">
        <v>1.0098127502790613</v>
      </c>
      <c r="EG22" s="8" t="s">
        <v>289</v>
      </c>
      <c r="EH22" s="8" t="s">
        <v>289</v>
      </c>
      <c r="EI22" s="8">
        <v>5.560082610505118</v>
      </c>
      <c r="EJ22" s="8">
        <v>5.506053086543611</v>
      </c>
      <c r="EK22" s="8">
        <v>0.63363014115506799</v>
      </c>
      <c r="EL22" s="8">
        <v>0.16063386383002198</v>
      </c>
      <c r="EM22" s="8" t="s">
        <v>289</v>
      </c>
      <c r="EN22" s="8" t="s">
        <v>289</v>
      </c>
      <c r="EO22" s="8">
        <v>0.69259396236151605</v>
      </c>
      <c r="EP22" s="8">
        <v>-0.22426732319341758</v>
      </c>
      <c r="EQ22" s="8">
        <v>-0.72319631739859824</v>
      </c>
      <c r="ER22" s="8" t="s">
        <v>289</v>
      </c>
      <c r="ES22" s="8" t="s">
        <v>289</v>
      </c>
      <c r="ET22" s="8" t="s">
        <v>289</v>
      </c>
      <c r="EU22" s="8">
        <v>0.82819445051294993</v>
      </c>
      <c r="EV22" s="8">
        <v>1.2073588732164592E-4</v>
      </c>
      <c r="EW22" s="8" t="s">
        <v>289</v>
      </c>
      <c r="EX22" s="8">
        <v>-9.2879745129925084E-2</v>
      </c>
      <c r="EY22" s="8">
        <v>-0.12442255645212638</v>
      </c>
      <c r="EZ22" s="8">
        <v>7.3722972333229017E-3</v>
      </c>
      <c r="FA22" s="8">
        <v>4.0084427222608918E-3</v>
      </c>
      <c r="FB22" s="8">
        <v>1.8409830518067104E-4</v>
      </c>
      <c r="FC22" s="8" t="s">
        <v>289</v>
      </c>
      <c r="FD22" s="8" t="s">
        <v>289</v>
      </c>
      <c r="FE22" s="8" t="s">
        <v>289</v>
      </c>
      <c r="FF22" s="8">
        <v>324</v>
      </c>
      <c r="FG22" s="8">
        <v>334</v>
      </c>
      <c r="FH22" s="8">
        <v>258</v>
      </c>
      <c r="FI22" s="8">
        <v>244</v>
      </c>
      <c r="FJ22" s="8">
        <v>240</v>
      </c>
      <c r="FK22" s="8">
        <v>250</v>
      </c>
      <c r="FL22" s="8">
        <v>264</v>
      </c>
      <c r="FM22" s="8">
        <v>248</v>
      </c>
      <c r="FN22" s="8" t="s">
        <v>289</v>
      </c>
      <c r="FO22" s="8" t="s">
        <v>289</v>
      </c>
      <c r="FP22" s="8">
        <v>0.97005988023952094</v>
      </c>
      <c r="FQ22" s="8">
        <v>0.79041916167664672</v>
      </c>
      <c r="FR22" s="8">
        <v>0.74251497005988021</v>
      </c>
      <c r="FS22" s="8">
        <v>1.2558139534883721</v>
      </c>
      <c r="FT22" s="8">
        <v>1.2945736434108528</v>
      </c>
      <c r="FU22" s="8">
        <v>0.94573643410852715</v>
      </c>
      <c r="FV22" s="8">
        <v>0.93023255813953487</v>
      </c>
      <c r="FW22" s="8">
        <v>1.0232558139534884</v>
      </c>
      <c r="FX22" s="8">
        <v>0.96124031007751942</v>
      </c>
      <c r="FY22" s="8">
        <v>0.12837837837837837</v>
      </c>
      <c r="FZ22" s="8">
        <v>-2.7888446215139442E-2</v>
      </c>
      <c r="GA22" s="8">
        <v>-3.614457831325301E-2</v>
      </c>
      <c r="GB22" s="8">
        <v>-1.5748031496062992E-2</v>
      </c>
      <c r="GC22" s="8">
        <v>1.1494252873563218E-2</v>
      </c>
      <c r="GD22" s="8">
        <v>-1.9762845849802372E-2</v>
      </c>
      <c r="GE22" s="8">
        <v>0.19760479041916168</v>
      </c>
      <c r="GF22" s="8">
        <v>-5</v>
      </c>
      <c r="GG22" s="8">
        <v>-10</v>
      </c>
      <c r="GH22" s="8">
        <v>-5.3373999237514361E-2</v>
      </c>
      <c r="GI22" s="8">
        <v>-3.255813953488389</v>
      </c>
      <c r="GJ22" s="8" t="s">
        <v>289</v>
      </c>
      <c r="GK22" s="8">
        <v>36.4</v>
      </c>
      <c r="GL22" s="8">
        <v>-4.4000000000000004</v>
      </c>
      <c r="GM22" s="8">
        <v>-12</v>
      </c>
      <c r="GN22" s="8">
        <v>-1.5197568389057751E-2</v>
      </c>
      <c r="GO22" s="8" t="s">
        <v>289</v>
      </c>
      <c r="GP22" s="8">
        <v>3.8189277052879299E-2</v>
      </c>
      <c r="GQ22" s="8">
        <v>3.2183725386857903E-2</v>
      </c>
      <c r="GR22" s="8">
        <v>1.7984857782721499E-2</v>
      </c>
      <c r="GS22" s="8">
        <v>1.6958557069301598E-2</v>
      </c>
      <c r="GT22" s="8">
        <v>1.56234744936227E-2</v>
      </c>
      <c r="GU22" s="8">
        <v>1.6284642741084099E-2</v>
      </c>
      <c r="GV22" s="8">
        <v>1.8723864108323999E-2</v>
      </c>
      <c r="GW22" s="8">
        <v>1.5262812376022301E-2</v>
      </c>
      <c r="GX22" s="8" t="s">
        <v>289</v>
      </c>
      <c r="GY22" s="8" t="s">
        <v>289</v>
      </c>
      <c r="GZ22" s="8">
        <v>1.1866021286794144</v>
      </c>
      <c r="HA22" s="8">
        <v>0.58178050810642989</v>
      </c>
      <c r="HB22" s="8">
        <v>0.47424007608065194</v>
      </c>
      <c r="HC22" s="8">
        <v>2.1234127905959141</v>
      </c>
      <c r="HD22" s="8">
        <v>1.7894901241742156</v>
      </c>
      <c r="HE22" s="8">
        <v>0.94293528890698852</v>
      </c>
      <c r="HF22" s="8">
        <v>0.86870158676664999</v>
      </c>
      <c r="HG22" s="8">
        <v>1.0410904736935136</v>
      </c>
      <c r="HH22" s="8">
        <v>0.84864793263395533</v>
      </c>
      <c r="HI22" s="8">
        <v>0.28302309347946936</v>
      </c>
      <c r="HJ22" s="8">
        <v>-2.9370361132878268E-2</v>
      </c>
      <c r="HK22" s="8">
        <v>-7.026184071504489E-2</v>
      </c>
      <c r="HL22" s="8">
        <v>-4.9613067469609924E-2</v>
      </c>
      <c r="HM22" s="8">
        <v>2.0131627785787028E-2</v>
      </c>
      <c r="HN22" s="8">
        <v>-8.1871764057528329E-2</v>
      </c>
      <c r="HO22" s="8">
        <v>0.627783733153782</v>
      </c>
      <c r="HP22" s="8">
        <v>1.543909311294972E-4</v>
      </c>
      <c r="HQ22" s="8">
        <v>-1.7619319260120045E-4</v>
      </c>
      <c r="HR22" s="8">
        <v>-5.2572223839815649E-2</v>
      </c>
      <c r="HS22" s="8">
        <v>-0.66778570441176821</v>
      </c>
      <c r="HT22" s="8" t="s">
        <v>289</v>
      </c>
      <c r="HU22" s="8">
        <v>2.0762160420417248E-3</v>
      </c>
      <c r="HV22" s="8">
        <v>2.3310370743279216E-4</v>
      </c>
      <c r="HW22" s="8">
        <v>-4.8189163208006073E-4</v>
      </c>
      <c r="HX22" s="8">
        <v>-3.8680251123720033E-2</v>
      </c>
      <c r="HY22" s="8">
        <v>1.37224560603499E-2</v>
      </c>
      <c r="HZ22" s="8">
        <v>1.6821013763546899E-2</v>
      </c>
      <c r="IA22" s="8">
        <v>1.52848223224282E-2</v>
      </c>
      <c r="IB22" s="8">
        <v>2.3117787204682801E-3</v>
      </c>
      <c r="IC22" s="8">
        <v>9.5866387709975199E-4</v>
      </c>
      <c r="ID22" s="8">
        <v>6.3626863993704297E-4</v>
      </c>
      <c r="IE22" s="8">
        <v>1.0316615225747199E-3</v>
      </c>
      <c r="IF22" s="8">
        <v>5.7924771681427901E-4</v>
      </c>
      <c r="IG22" s="8" t="s">
        <v>289</v>
      </c>
      <c r="IH22" s="8">
        <v>0.81579245182523208</v>
      </c>
      <c r="II22" s="8">
        <v>0.89778315840899503</v>
      </c>
      <c r="IJ22" s="8">
        <v>1.100504370198963</v>
      </c>
      <c r="IK22" s="8">
        <v>3.7896921834957756E-2</v>
      </c>
      <c r="IL22" s="8" t="s">
        <v>289</v>
      </c>
      <c r="IM22" s="8">
        <v>7.2762213851244333</v>
      </c>
      <c r="IN22" s="8">
        <v>6.6117151209576264</v>
      </c>
      <c r="IO22" s="8">
        <v>0.41468669497293514</v>
      </c>
      <c r="IP22" s="8">
        <v>0.27522904086951655</v>
      </c>
      <c r="IQ22" s="8">
        <v>0.25056365113393941</v>
      </c>
      <c r="IR22" s="8" t="s">
        <v>289</v>
      </c>
      <c r="IS22" s="8">
        <v>0.73724712916628676</v>
      </c>
      <c r="IT22" s="8">
        <v>-0.41374058800932079</v>
      </c>
      <c r="IU22" s="8">
        <v>-0.56834571351692031</v>
      </c>
      <c r="IV22" s="8">
        <v>-0.38287425670526526</v>
      </c>
      <c r="IW22" s="8">
        <v>-0.59927885172938988</v>
      </c>
      <c r="IX22" s="8" t="s">
        <v>289</v>
      </c>
      <c r="IY22" s="8">
        <v>0.94925768432312607</v>
      </c>
      <c r="IZ22" s="8">
        <v>-5.1535980310290965E-4</v>
      </c>
      <c r="JA22" s="8">
        <v>-7.1305624442174814E-4</v>
      </c>
      <c r="JB22" s="8">
        <v>-0.38847453150451305</v>
      </c>
      <c r="JC22" s="8">
        <v>-1.1551550941140984</v>
      </c>
      <c r="JD22" s="8">
        <v>7.5761016168807756E-3</v>
      </c>
      <c r="JE22" s="8">
        <v>4.2675025761127489E-3</v>
      </c>
      <c r="JF22" s="8">
        <v>-4.5950946708520166E-4</v>
      </c>
      <c r="JG22" s="8" t="s">
        <v>289</v>
      </c>
      <c r="JH22" s="8" t="s">
        <v>289</v>
      </c>
    </row>
    <row r="23" spans="1:268" x14ac:dyDescent="0.25">
      <c r="A23" s="3" t="s">
        <v>12</v>
      </c>
      <c r="B23" s="4">
        <v>43.227719999999998</v>
      </c>
      <c r="C23" s="4">
        <v>-79.283280000000005</v>
      </c>
      <c r="D23" s="5">
        <v>43347.652083333334</v>
      </c>
      <c r="E23" s="5" t="str">
        <f>CHOOSE(MONTH(D23),"Winter","Winter","Spring","Spring","Spring","Summer","Summer","Summer","Autumn","Autumn","Autumn","Winter")</f>
        <v>Autumn</v>
      </c>
      <c r="F23" s="3">
        <v>0</v>
      </c>
      <c r="G23" s="3">
        <v>0</v>
      </c>
      <c r="H23" s="6">
        <v>1.08</v>
      </c>
      <c r="I23" s="6" t="s">
        <v>289</v>
      </c>
      <c r="J23" s="3">
        <v>0.1</v>
      </c>
      <c r="K23" s="3" t="s">
        <v>15</v>
      </c>
      <c r="L23" s="3" t="s">
        <v>22</v>
      </c>
      <c r="M23" s="3" t="s">
        <v>33</v>
      </c>
      <c r="N23" s="3" t="s">
        <v>26</v>
      </c>
      <c r="O23" s="5">
        <v>43347</v>
      </c>
      <c r="P23" s="3">
        <v>0</v>
      </c>
      <c r="Q23" s="8">
        <v>1266</v>
      </c>
      <c r="R23" s="8">
        <v>952</v>
      </c>
      <c r="S23" s="8">
        <v>642</v>
      </c>
      <c r="T23" s="8">
        <v>339</v>
      </c>
      <c r="U23" s="8">
        <v>275</v>
      </c>
      <c r="V23" s="8">
        <v>245</v>
      </c>
      <c r="W23" s="8">
        <v>232</v>
      </c>
      <c r="X23" s="8">
        <v>182</v>
      </c>
      <c r="Y23" s="8">
        <v>182</v>
      </c>
      <c r="Z23" s="8">
        <v>1.3298319327731092</v>
      </c>
      <c r="AA23" s="8">
        <v>1.97196261682243</v>
      </c>
      <c r="AB23" s="8">
        <v>1.4828660436137071</v>
      </c>
      <c r="AC23" s="8">
        <v>0.2834890965732087</v>
      </c>
      <c r="AD23" s="8">
        <v>0.2834890965732087</v>
      </c>
      <c r="AE23" s="8">
        <v>2.808259587020649</v>
      </c>
      <c r="AF23" s="8">
        <v>1.8938053097345133</v>
      </c>
      <c r="AG23" s="8">
        <v>0.8112094395280236</v>
      </c>
      <c r="AH23" s="8">
        <v>0.72271386430678464</v>
      </c>
      <c r="AI23" s="8">
        <v>0.53687315634218291</v>
      </c>
      <c r="AJ23" s="8">
        <v>0.53687315634218291</v>
      </c>
      <c r="AK23" s="8">
        <v>0.30886850152905199</v>
      </c>
      <c r="AL23" s="8">
        <v>-0.10423452768729642</v>
      </c>
      <c r="AM23" s="8">
        <v>-0.16095890410958905</v>
      </c>
      <c r="AN23" s="8">
        <v>-0.18739054290718038</v>
      </c>
      <c r="AO23" s="8">
        <v>-0.30134357005758156</v>
      </c>
      <c r="AP23" s="8">
        <v>-0.30134357005758156</v>
      </c>
      <c r="AQ23" s="8">
        <v>0.95482866043613712</v>
      </c>
      <c r="AR23" s="8">
        <v>-17</v>
      </c>
      <c r="AS23" s="8">
        <v>-10.5</v>
      </c>
      <c r="AT23" s="8">
        <v>-0.16819522660230626</v>
      </c>
      <c r="AU23" s="8">
        <v>-1.5417895771878061</v>
      </c>
      <c r="AV23" s="8">
        <v>-135.44594594594599</v>
      </c>
      <c r="AW23" s="8">
        <v>-64.800000000000011</v>
      </c>
      <c r="AX23" s="8">
        <v>-13.866666666666667</v>
      </c>
      <c r="AY23" s="8">
        <v>-32.599999999999994</v>
      </c>
      <c r="AZ23" s="8">
        <v>-9.8494353826850692E-2</v>
      </c>
      <c r="BA23" s="8" t="s">
        <v>289</v>
      </c>
      <c r="BB23" s="8">
        <v>402</v>
      </c>
      <c r="BC23" s="8">
        <v>329</v>
      </c>
      <c r="BD23" s="8">
        <v>142</v>
      </c>
      <c r="BE23" s="8">
        <v>142</v>
      </c>
      <c r="BF23" s="8">
        <v>124</v>
      </c>
      <c r="BG23" s="8">
        <v>113</v>
      </c>
      <c r="BH23" s="8">
        <v>89</v>
      </c>
      <c r="BI23" s="8">
        <v>102</v>
      </c>
      <c r="BJ23" s="8" t="s">
        <v>289</v>
      </c>
      <c r="BK23" s="8" t="s">
        <v>289</v>
      </c>
      <c r="BL23" s="8">
        <v>1.2218844984802431</v>
      </c>
      <c r="BM23" s="8">
        <v>0.27051671732522797</v>
      </c>
      <c r="BN23" s="8">
        <v>0.3100303951367781</v>
      </c>
      <c r="BO23" s="8">
        <v>2.8309859154929575</v>
      </c>
      <c r="BP23" s="8">
        <v>2.316901408450704</v>
      </c>
      <c r="BQ23" s="8" t="s">
        <v>289</v>
      </c>
      <c r="BR23" s="8">
        <v>0.87323943661971826</v>
      </c>
      <c r="BS23" s="8">
        <v>0.62676056338028174</v>
      </c>
      <c r="BT23" s="8">
        <v>0.71830985915492962</v>
      </c>
      <c r="BU23" s="8">
        <v>0.39702760084925692</v>
      </c>
      <c r="BV23" s="8" t="s">
        <v>289</v>
      </c>
      <c r="BW23" s="8">
        <v>-6.7669172932330823E-2</v>
      </c>
      <c r="BX23" s="8">
        <v>-0.11372549019607843</v>
      </c>
      <c r="BY23" s="8">
        <v>-0.22943722943722944</v>
      </c>
      <c r="BZ23" s="8">
        <v>-0.16393442622950818</v>
      </c>
      <c r="CA23" s="8">
        <v>0.79027355623100304</v>
      </c>
      <c r="CB23" s="8">
        <v>9</v>
      </c>
      <c r="CC23" s="8">
        <v>14.5</v>
      </c>
      <c r="CD23" s="8" t="s">
        <v>289</v>
      </c>
      <c r="CE23" s="8" t="s">
        <v>289</v>
      </c>
      <c r="CF23" s="8" t="s">
        <v>289</v>
      </c>
      <c r="CG23" s="8">
        <v>31</v>
      </c>
      <c r="CH23" s="8">
        <v>9.6</v>
      </c>
      <c r="CI23" s="8">
        <v>8</v>
      </c>
      <c r="CJ23" s="8">
        <v>-5.4719562243502051E-2</v>
      </c>
      <c r="CK23" s="8">
        <v>2.5375617668032601E-2</v>
      </c>
      <c r="CL23" s="8">
        <v>2.6064418256282799E-2</v>
      </c>
      <c r="CM23" s="8">
        <v>2.2778300568461401E-2</v>
      </c>
      <c r="CN23" s="8">
        <v>5.5263102985918496E-3</v>
      </c>
      <c r="CO23" s="8">
        <v>2.6306579820811701E-3</v>
      </c>
      <c r="CP23" s="8">
        <v>3.0170266982167898E-3</v>
      </c>
      <c r="CQ23" s="8">
        <v>3.3270663116127201E-3</v>
      </c>
      <c r="CR23" s="8">
        <v>2.0060571841895498E-3</v>
      </c>
      <c r="CS23" s="8">
        <v>3.4898929297923998E-3</v>
      </c>
      <c r="CT23" s="8">
        <v>0.97357314552439078</v>
      </c>
      <c r="CU23" s="8">
        <v>1.1140259384919795</v>
      </c>
      <c r="CV23" s="8">
        <v>1.1442652702709228</v>
      </c>
      <c r="CW23" s="8">
        <v>8.8068781872477173E-2</v>
      </c>
      <c r="CX23" s="8">
        <v>0.15321129507898712</v>
      </c>
      <c r="CY23" s="8">
        <v>4.7164232277952678</v>
      </c>
      <c r="CZ23" s="8">
        <v>4.1217918172755343</v>
      </c>
      <c r="DA23" s="8">
        <v>0.47602429830107151</v>
      </c>
      <c r="DB23" s="8">
        <v>0.54593870687745383</v>
      </c>
      <c r="DC23" s="8">
        <v>0.36300118447940033</v>
      </c>
      <c r="DD23" s="8">
        <v>0.63150506237075643</v>
      </c>
      <c r="DE23" s="8">
        <v>0.60951165698416232</v>
      </c>
      <c r="DF23" s="8">
        <v>-0.35499124391247028</v>
      </c>
      <c r="DG23" s="8">
        <v>-0.29371235166216686</v>
      </c>
      <c r="DH23" s="8">
        <v>-0.2484073686015163</v>
      </c>
      <c r="DI23" s="8">
        <v>-0.46735015550547887</v>
      </c>
      <c r="DJ23" s="8">
        <v>-0.22586196397930866</v>
      </c>
      <c r="DK23" s="8">
        <v>0.90165233775726894</v>
      </c>
      <c r="DL23" s="8">
        <v>-1.6410105163231496E-3</v>
      </c>
      <c r="DM23" s="8">
        <v>-1.7960303230211152E-3</v>
      </c>
      <c r="DN23" s="8">
        <v>-0.60093280540859229</v>
      </c>
      <c r="DO23" s="8">
        <v>4.0915545571439287</v>
      </c>
      <c r="DP23" s="8">
        <v>7.8638043518908171E-3</v>
      </c>
      <c r="DQ23" s="8">
        <v>4.9291254952549823E-3</v>
      </c>
      <c r="DR23" s="8">
        <v>-1.5573677296439809E-3</v>
      </c>
      <c r="DS23" s="8">
        <v>-2.4883688427507896E-3</v>
      </c>
      <c r="DT23" s="8">
        <v>-4.1693366335859683E-2</v>
      </c>
      <c r="DU23" s="8">
        <v>1.04244910180568E-2</v>
      </c>
      <c r="DV23" s="8">
        <v>1.47931734099984E-2</v>
      </c>
      <c r="DW23" s="8">
        <v>1.41296759247779E-2</v>
      </c>
      <c r="DX23" s="8">
        <v>2.9456103220582E-3</v>
      </c>
      <c r="DY23" s="8">
        <v>1.88347895164042E-3</v>
      </c>
      <c r="DZ23" s="8">
        <v>4.7908199485391303E-4</v>
      </c>
      <c r="EA23" s="8" t="s">
        <v>289</v>
      </c>
      <c r="EB23" s="8" t="s">
        <v>289</v>
      </c>
      <c r="EC23" s="8" t="s">
        <v>289</v>
      </c>
      <c r="ED23" s="8">
        <v>0.70468254032708777</v>
      </c>
      <c r="EE23" s="8">
        <v>0.73777283170212982</v>
      </c>
      <c r="EF23" s="8">
        <v>1.0469577284541245</v>
      </c>
      <c r="EG23" s="8" t="s">
        <v>289</v>
      </c>
      <c r="EH23" s="8" t="s">
        <v>289</v>
      </c>
      <c r="EI23" s="8">
        <v>5.022108083754234</v>
      </c>
      <c r="EJ23" s="8">
        <v>4.7968585046595731</v>
      </c>
      <c r="EK23" s="8">
        <v>0.63941891347134061</v>
      </c>
      <c r="EL23" s="8">
        <v>0.1626426928457943</v>
      </c>
      <c r="EM23" s="8" t="s">
        <v>289</v>
      </c>
      <c r="EN23" s="8" t="s">
        <v>289</v>
      </c>
      <c r="EO23" s="8">
        <v>0.65498554115261232</v>
      </c>
      <c r="EP23" s="8">
        <v>-0.21994444712435168</v>
      </c>
      <c r="EQ23" s="8">
        <v>-0.72021895661220803</v>
      </c>
      <c r="ER23" s="8" t="s">
        <v>289</v>
      </c>
      <c r="ES23" s="8" t="s">
        <v>289</v>
      </c>
      <c r="ET23" s="8" t="s">
        <v>289</v>
      </c>
      <c r="EU23" s="8">
        <v>0.838487956200342</v>
      </c>
      <c r="EV23" s="8">
        <v>1.7113279318436351E-4</v>
      </c>
      <c r="EW23" s="8" t="s">
        <v>289</v>
      </c>
      <c r="EX23" s="8">
        <v>-9.1717460442170801E-2</v>
      </c>
      <c r="EY23" s="8">
        <v>-0.12300504170559967</v>
      </c>
      <c r="EZ23" s="8">
        <v>7.6467571654230638E-3</v>
      </c>
      <c r="FA23" s="8">
        <v>4.0755277499555818E-3</v>
      </c>
      <c r="FB23" s="8">
        <v>2.5335040409117313E-4</v>
      </c>
      <c r="FC23" s="8" t="s">
        <v>289</v>
      </c>
      <c r="FD23" s="8" t="s">
        <v>289</v>
      </c>
      <c r="FE23" s="8" t="s">
        <v>289</v>
      </c>
      <c r="FF23" s="8">
        <v>334</v>
      </c>
      <c r="FG23" s="8">
        <v>258</v>
      </c>
      <c r="FH23" s="8">
        <v>178</v>
      </c>
      <c r="FI23" s="8">
        <v>159</v>
      </c>
      <c r="FJ23" s="8">
        <v>163</v>
      </c>
      <c r="FK23" s="8">
        <v>158</v>
      </c>
      <c r="FL23" s="8">
        <v>153</v>
      </c>
      <c r="FM23" s="8">
        <v>164</v>
      </c>
      <c r="FN23" s="8" t="s">
        <v>289</v>
      </c>
      <c r="FO23" s="8" t="s">
        <v>289</v>
      </c>
      <c r="FP23" s="8">
        <v>1.2945736434108528</v>
      </c>
      <c r="FQ23" s="8">
        <v>0.59302325581395354</v>
      </c>
      <c r="FR23" s="8">
        <v>0.63565891472868219</v>
      </c>
      <c r="FS23" s="8">
        <v>1.8764044943820224</v>
      </c>
      <c r="FT23" s="8">
        <v>1.449438202247191</v>
      </c>
      <c r="FU23" s="8">
        <v>0.8932584269662921</v>
      </c>
      <c r="FV23" s="8">
        <v>0.9157303370786517</v>
      </c>
      <c r="FW23" s="8">
        <v>0.8595505617977528</v>
      </c>
      <c r="FX23" s="8">
        <v>0.9213483146067416</v>
      </c>
      <c r="FY23" s="8">
        <v>0.1834862385321101</v>
      </c>
      <c r="FZ23" s="8">
        <v>-5.637982195845697E-2</v>
      </c>
      <c r="GA23" s="8">
        <v>-4.398826979472141E-2</v>
      </c>
      <c r="GB23" s="8">
        <v>-5.9523809523809521E-2</v>
      </c>
      <c r="GC23" s="8">
        <v>-7.5528700906344406E-2</v>
      </c>
      <c r="GD23" s="8">
        <v>-4.0935672514619881E-2</v>
      </c>
      <c r="GE23" s="8">
        <v>0.60465116279069764</v>
      </c>
      <c r="GF23" s="8">
        <v>-11.5</v>
      </c>
      <c r="GG23" s="8">
        <v>-9</v>
      </c>
      <c r="GH23" s="8">
        <v>-0.10942689562575091</v>
      </c>
      <c r="GI23" s="8">
        <v>4.3497191011235934</v>
      </c>
      <c r="GJ23" s="8" t="s">
        <v>289</v>
      </c>
      <c r="GK23" s="8">
        <v>-13.599999999999994</v>
      </c>
      <c r="GL23" s="8">
        <v>-11</v>
      </c>
      <c r="GM23" s="8">
        <v>-16.2</v>
      </c>
      <c r="GN23" s="8">
        <v>-2.364864864864865E-2</v>
      </c>
      <c r="GO23" s="8" t="s">
        <v>289</v>
      </c>
      <c r="GP23" s="8">
        <v>3.8188159465789698E-2</v>
      </c>
      <c r="GQ23" s="8">
        <v>3.1167175620794199E-2</v>
      </c>
      <c r="GR23" s="8">
        <v>1.30533734336495E-2</v>
      </c>
      <c r="GS23" s="8">
        <v>1.0041597299277699E-2</v>
      </c>
      <c r="GT23" s="8">
        <v>9.9069615826010704E-3</v>
      </c>
      <c r="GU23" s="8">
        <v>1.0085847228765399E-2</v>
      </c>
      <c r="GV23" s="8">
        <v>8.3795385435223493E-3</v>
      </c>
      <c r="GW23" s="8">
        <v>9.8291411995887704E-3</v>
      </c>
      <c r="GX23" s="8" t="s">
        <v>289</v>
      </c>
      <c r="GY23" s="8" t="s">
        <v>289</v>
      </c>
      <c r="GZ23" s="8">
        <v>1.2252685302774506</v>
      </c>
      <c r="HA23" s="8">
        <v>0.26885780878815552</v>
      </c>
      <c r="HB23" s="8">
        <v>0.31536836443501598</v>
      </c>
      <c r="HC23" s="8">
        <v>2.9255394906075969</v>
      </c>
      <c r="HD23" s="8">
        <v>2.3876721047794609</v>
      </c>
      <c r="HE23" s="8">
        <v>0.76927220004233343</v>
      </c>
      <c r="HF23" s="8">
        <v>0.75895795312670011</v>
      </c>
      <c r="HG23" s="8">
        <v>0.64194429019560917</v>
      </c>
      <c r="HH23" s="8">
        <v>0.75299624649141061</v>
      </c>
      <c r="HI23" s="8">
        <v>0.40962409048434134</v>
      </c>
      <c r="HJ23" s="8">
        <v>-0.13040831136788672</v>
      </c>
      <c r="HK23" s="8">
        <v>-0.13703684414105904</v>
      </c>
      <c r="HL23" s="8">
        <v>-0.12824659257881843</v>
      </c>
      <c r="HM23" s="8">
        <v>-0.21806812322587069</v>
      </c>
      <c r="HN23" s="8">
        <v>-0.14090375492985951</v>
      </c>
      <c r="HO23" s="8">
        <v>0.80645055355515449</v>
      </c>
      <c r="HP23" s="8">
        <v>-1.4385702088475852E-3</v>
      </c>
      <c r="HQ23" s="8">
        <v>-1.5280130319297505E-3</v>
      </c>
      <c r="HR23" s="8">
        <v>-0.22763424802776031</v>
      </c>
      <c r="HS23" s="8">
        <v>-16.977749342017418</v>
      </c>
      <c r="HT23" s="8" t="s">
        <v>289</v>
      </c>
      <c r="HU23" s="8">
        <v>3.0329305678605811E-3</v>
      </c>
      <c r="HV23" s="8">
        <v>-1.3336898138126385E-3</v>
      </c>
      <c r="HW23" s="8">
        <v>-2.3669296875596549E-3</v>
      </c>
      <c r="HX23" s="8">
        <v>-4.6488597164667515E-2</v>
      </c>
      <c r="HY23" s="8">
        <v>1.6964877024292901E-2</v>
      </c>
      <c r="HZ23" s="8">
        <v>2.1336551755666702E-2</v>
      </c>
      <c r="IA23" s="8">
        <v>1.8430871888995101E-2</v>
      </c>
      <c r="IB23" s="8">
        <v>3.7477992009371502E-3</v>
      </c>
      <c r="IC23" s="8">
        <v>4.3114775326102902E-4</v>
      </c>
      <c r="ID23" s="8">
        <v>2.81688786344602E-4</v>
      </c>
      <c r="IE23" s="8">
        <v>1.3397724833339401E-3</v>
      </c>
      <c r="IF23" s="8" t="s">
        <v>289</v>
      </c>
      <c r="IG23" s="8" t="s">
        <v>289</v>
      </c>
      <c r="IH23" s="8">
        <v>0.79510865760149163</v>
      </c>
      <c r="II23" s="8">
        <v>0.92045982015763828</v>
      </c>
      <c r="IJ23" s="8">
        <v>1.157652870909843</v>
      </c>
      <c r="IK23" s="8" t="s">
        <v>289</v>
      </c>
      <c r="IL23" s="8" t="s">
        <v>289</v>
      </c>
      <c r="IM23" s="8">
        <v>5.6930882930791551</v>
      </c>
      <c r="IN23" s="8">
        <v>4.9177853190177316</v>
      </c>
      <c r="IO23" s="8">
        <v>0.11504024899552223</v>
      </c>
      <c r="IP23" s="8">
        <v>7.5161120231351977E-2</v>
      </c>
      <c r="IQ23" s="8" t="s">
        <v>289</v>
      </c>
      <c r="IR23" s="8" t="s">
        <v>289</v>
      </c>
      <c r="IS23" s="8">
        <v>0.66203572921567688</v>
      </c>
      <c r="IT23" s="8">
        <v>-0.7936572260971646</v>
      </c>
      <c r="IU23" s="8">
        <v>-0.86018631288456782</v>
      </c>
      <c r="IV23" s="8">
        <v>-0.47331553578850738</v>
      </c>
      <c r="IW23" s="8" t="s">
        <v>289</v>
      </c>
      <c r="IX23" s="8" t="s">
        <v>289</v>
      </c>
      <c r="IY23" s="8">
        <v>0.95430930564015426</v>
      </c>
      <c r="IZ23" s="8">
        <v>-1.5835962403798469E-3</v>
      </c>
      <c r="JA23" s="8">
        <v>-2.1126380888745163E-3</v>
      </c>
      <c r="JB23" s="8">
        <v>-0.57818517280629178</v>
      </c>
      <c r="JC23" s="8">
        <v>-1.6679041971678032</v>
      </c>
      <c r="JD23" s="8">
        <v>8.4317520959302297E-3</v>
      </c>
      <c r="JE23" s="8">
        <v>4.1298211552202192E-3</v>
      </c>
      <c r="JF23" s="8">
        <v>-1.4680592265600956E-3</v>
      </c>
      <c r="JG23" s="8" t="s">
        <v>289</v>
      </c>
      <c r="JH23" s="8" t="s">
        <v>289</v>
      </c>
    </row>
    <row r="24" spans="1:268" x14ac:dyDescent="0.25">
      <c r="A24" s="3" t="s">
        <v>12</v>
      </c>
      <c r="B24" s="4">
        <v>43.4375</v>
      </c>
      <c r="C24" s="4">
        <v>-79.644999999999996</v>
      </c>
      <c r="D24" s="5">
        <v>43775</v>
      </c>
      <c r="E24" s="5" t="str">
        <f>CHOOSE(MONTH(D24),"Winter","Winter","Spring","Spring","Spring","Summer","Summer","Summer","Autumn","Autumn","Autumn","Winter")</f>
        <v>Autumn</v>
      </c>
      <c r="F24" s="3">
        <v>1</v>
      </c>
      <c r="G24" s="3">
        <v>1</v>
      </c>
      <c r="H24" s="6">
        <v>1.1000000000000001</v>
      </c>
      <c r="I24" s="6">
        <v>1.1000000000000001</v>
      </c>
      <c r="J24" s="3">
        <v>0.1</v>
      </c>
      <c r="K24" s="3" t="s">
        <v>15</v>
      </c>
      <c r="L24" s="3" t="s">
        <v>22</v>
      </c>
      <c r="M24" s="3" t="s">
        <v>33</v>
      </c>
      <c r="N24" s="3" t="s">
        <v>28</v>
      </c>
      <c r="O24" s="5">
        <v>43777</v>
      </c>
      <c r="P24" s="3">
        <v>2</v>
      </c>
      <c r="Q24" s="8">
        <v>1412</v>
      </c>
      <c r="R24" s="8">
        <v>1005</v>
      </c>
      <c r="S24" s="8">
        <v>614</v>
      </c>
      <c r="T24" s="8">
        <v>362</v>
      </c>
      <c r="U24" s="8">
        <v>316</v>
      </c>
      <c r="V24" s="8">
        <v>274</v>
      </c>
      <c r="W24" s="8">
        <v>248</v>
      </c>
      <c r="X24" s="8">
        <v>201</v>
      </c>
      <c r="Y24" s="8">
        <v>194</v>
      </c>
      <c r="Z24" s="8">
        <v>1.4049751243781095</v>
      </c>
      <c r="AA24" s="8">
        <v>2.2996742671009773</v>
      </c>
      <c r="AB24" s="8">
        <v>1.6368078175895766</v>
      </c>
      <c r="AC24" s="8">
        <v>0.32736156351791529</v>
      </c>
      <c r="AD24" s="8">
        <v>0.31596091205211724</v>
      </c>
      <c r="AE24" s="8">
        <v>2.7762430939226519</v>
      </c>
      <c r="AF24" s="8">
        <v>1.6961325966850829</v>
      </c>
      <c r="AG24" s="8">
        <v>0.8729281767955801</v>
      </c>
      <c r="AH24" s="8">
        <v>0.75690607734806625</v>
      </c>
      <c r="AI24" s="8">
        <v>0.55524861878453036</v>
      </c>
      <c r="AJ24" s="8">
        <v>0.53591160220994472</v>
      </c>
      <c r="AK24" s="8">
        <v>0.25819672131147542</v>
      </c>
      <c r="AL24" s="8">
        <v>-6.7846607669616518E-2</v>
      </c>
      <c r="AM24" s="8">
        <v>-0.13836477987421383</v>
      </c>
      <c r="AN24" s="8">
        <v>-0.18688524590163935</v>
      </c>
      <c r="AO24" s="8">
        <v>-0.28596802841918295</v>
      </c>
      <c r="AP24" s="8">
        <v>-0.30215827338129497</v>
      </c>
      <c r="AQ24" s="8">
        <v>1.0472312703583062</v>
      </c>
      <c r="AR24" s="8">
        <v>-2</v>
      </c>
      <c r="AS24" s="8">
        <v>11</v>
      </c>
      <c r="AT24" s="8">
        <v>-0.11018253024687043</v>
      </c>
      <c r="AU24" s="8">
        <v>-0.82899237042883478</v>
      </c>
      <c r="AV24" s="8">
        <v>-244.62162162162167</v>
      </c>
      <c r="AW24" s="8">
        <v>-133.80000000000001</v>
      </c>
      <c r="AX24" s="8">
        <v>0.93333333333333002</v>
      </c>
      <c r="AY24" s="8">
        <v>-12.399999999999999</v>
      </c>
      <c r="AZ24" s="8">
        <v>-0.10376775787523163</v>
      </c>
      <c r="BA24" s="8" t="s">
        <v>289</v>
      </c>
      <c r="BB24" s="8" t="s">
        <v>289</v>
      </c>
      <c r="BC24" s="8" t="s">
        <v>289</v>
      </c>
      <c r="BD24" s="8" t="s">
        <v>289</v>
      </c>
      <c r="BE24" s="8" t="s">
        <v>289</v>
      </c>
      <c r="BF24" s="8" t="s">
        <v>289</v>
      </c>
      <c r="BG24" s="8" t="s">
        <v>289</v>
      </c>
      <c r="BH24" s="8" t="s">
        <v>289</v>
      </c>
      <c r="BI24" s="8" t="s">
        <v>289</v>
      </c>
      <c r="BJ24" s="8" t="s">
        <v>289</v>
      </c>
      <c r="BK24" s="8" t="s">
        <v>289</v>
      </c>
      <c r="BL24" s="8" t="s">
        <v>289</v>
      </c>
      <c r="BM24" s="8" t="s">
        <v>289</v>
      </c>
      <c r="BN24" s="8" t="s">
        <v>289</v>
      </c>
      <c r="BO24" s="8" t="s">
        <v>289</v>
      </c>
      <c r="BP24" s="8" t="s">
        <v>289</v>
      </c>
      <c r="BQ24" s="8" t="s">
        <v>289</v>
      </c>
      <c r="BR24" s="8" t="s">
        <v>289</v>
      </c>
      <c r="BS24" s="8" t="s">
        <v>289</v>
      </c>
      <c r="BT24" s="8" t="s">
        <v>289</v>
      </c>
      <c r="BU24" s="8" t="s">
        <v>289</v>
      </c>
      <c r="BV24" s="8" t="s">
        <v>289</v>
      </c>
      <c r="BW24" s="8" t="s">
        <v>289</v>
      </c>
      <c r="BX24" s="8" t="s">
        <v>289</v>
      </c>
      <c r="BY24" s="8" t="s">
        <v>289</v>
      </c>
      <c r="BZ24" s="8" t="s">
        <v>289</v>
      </c>
      <c r="CA24" s="8" t="s">
        <v>289</v>
      </c>
      <c r="CB24" s="8" t="s">
        <v>289</v>
      </c>
      <c r="CC24" s="8" t="s">
        <v>289</v>
      </c>
      <c r="CD24" s="8" t="s">
        <v>289</v>
      </c>
      <c r="CE24" s="8" t="s">
        <v>289</v>
      </c>
      <c r="CF24" s="8" t="s">
        <v>289</v>
      </c>
      <c r="CG24" s="8" t="s">
        <v>289</v>
      </c>
      <c r="CH24" s="8" t="s">
        <v>289</v>
      </c>
      <c r="CI24" s="8" t="s">
        <v>289</v>
      </c>
      <c r="CJ24" s="8" t="s">
        <v>289</v>
      </c>
      <c r="CK24" s="8">
        <v>2.65488140285015E-2</v>
      </c>
      <c r="CL24" s="8">
        <v>2.1642675623297601E-2</v>
      </c>
      <c r="CM24" s="8">
        <v>1.5063305385410701E-2</v>
      </c>
      <c r="CN24" s="8">
        <v>7.6406276784837203E-3</v>
      </c>
      <c r="CO24" s="8">
        <v>7.9582128673791799E-3</v>
      </c>
      <c r="CP24" s="8">
        <v>6.5848235972225597E-3</v>
      </c>
      <c r="CQ24" s="8">
        <v>6.8781492300331497E-3</v>
      </c>
      <c r="CR24" s="8">
        <v>5.9755640104412998E-3</v>
      </c>
      <c r="CS24" s="8">
        <v>5.5027646012604202E-3</v>
      </c>
      <c r="CT24" s="8">
        <v>1.2266881641899492</v>
      </c>
      <c r="CU24" s="8">
        <v>1.7624826257731512</v>
      </c>
      <c r="CV24" s="8">
        <v>1.4367813085871068</v>
      </c>
      <c r="CW24" s="8">
        <v>0.39669673139793254</v>
      </c>
      <c r="CX24" s="8">
        <v>0.36530923728002129</v>
      </c>
      <c r="CY24" s="8">
        <v>2.8325782296975608</v>
      </c>
      <c r="CZ24" s="8">
        <v>1.9714748603481236</v>
      </c>
      <c r="DA24" s="8">
        <v>1.041565327124863</v>
      </c>
      <c r="DB24" s="8">
        <v>0.86181710120042332</v>
      </c>
      <c r="DC24" s="8">
        <v>0.78207763313329626</v>
      </c>
      <c r="DD24" s="8">
        <v>0.72019797755050952</v>
      </c>
      <c r="DE24" s="8">
        <v>0.32693356195324175</v>
      </c>
      <c r="DF24" s="8">
        <v>2.0359538131165079E-2</v>
      </c>
      <c r="DG24" s="8">
        <v>-7.4219373487590182E-2</v>
      </c>
      <c r="DH24" s="8">
        <v>-5.2516713580969245E-2</v>
      </c>
      <c r="DI24" s="8">
        <v>-0.12228556310621938</v>
      </c>
      <c r="DJ24" s="8">
        <v>-0.16265687211649726</v>
      </c>
      <c r="DK24" s="8">
        <v>0.92954684158334311</v>
      </c>
      <c r="DL24" s="8">
        <v>8.4548722952603947E-4</v>
      </c>
      <c r="DM24" s="8">
        <v>6.9882441312074488E-4</v>
      </c>
      <c r="DN24" s="8">
        <v>3.4392187220823739E-2</v>
      </c>
      <c r="DO24" s="8">
        <v>0.19928825193665653</v>
      </c>
      <c r="DP24" s="8">
        <v>-1.5203834045679175E-3</v>
      </c>
      <c r="DQ24" s="8">
        <v>-9.785510599613469E-4</v>
      </c>
      <c r="DR24" s="8">
        <v>8.806806989014119E-4</v>
      </c>
      <c r="DS24" s="8">
        <v>7.4515780434011966E-4</v>
      </c>
      <c r="DT24" s="8">
        <v>-5.8242908062206625E-2</v>
      </c>
      <c r="DU24" s="8">
        <v>4.6863802708685398E-3</v>
      </c>
      <c r="DV24" s="8">
        <v>5.6983549147844297E-3</v>
      </c>
      <c r="DW24" s="8">
        <v>3.55624384246766E-3</v>
      </c>
      <c r="DX24" s="8">
        <v>5.6726986076682795E-4</v>
      </c>
      <c r="DY24" s="8">
        <v>3.3749078284017698E-4</v>
      </c>
      <c r="DZ24" s="8">
        <v>8.4127961599733599E-5</v>
      </c>
      <c r="EA24" s="8" t="s">
        <v>289</v>
      </c>
      <c r="EB24" s="8" t="s">
        <v>289</v>
      </c>
      <c r="EC24" s="8" t="s">
        <v>289</v>
      </c>
      <c r="ED24" s="8">
        <v>0.82240933408863093</v>
      </c>
      <c r="EE24" s="8">
        <v>1.3177893526043152</v>
      </c>
      <c r="EF24" s="8">
        <v>1.6023521353446815</v>
      </c>
      <c r="EG24" s="8" t="s">
        <v>289</v>
      </c>
      <c r="EH24" s="8" t="s">
        <v>289</v>
      </c>
      <c r="EI24" s="8">
        <v>10.045227693009229</v>
      </c>
      <c r="EJ24" s="8">
        <v>6.2690512724585377</v>
      </c>
      <c r="EK24" s="8">
        <v>0.59493868118422755</v>
      </c>
      <c r="EL24" s="8">
        <v>0.14830324580616802</v>
      </c>
      <c r="EM24" s="8" t="s">
        <v>289</v>
      </c>
      <c r="EN24" s="8" t="s">
        <v>289</v>
      </c>
      <c r="EO24" s="8">
        <v>0.72486093094738069</v>
      </c>
      <c r="EP24" s="8">
        <v>-0.25396670329358251</v>
      </c>
      <c r="EQ24" s="8">
        <v>-0.7417002061993625</v>
      </c>
      <c r="ER24" s="8" t="s">
        <v>289</v>
      </c>
      <c r="ES24" s="8" t="s">
        <v>289</v>
      </c>
      <c r="ET24" s="8" t="s">
        <v>289</v>
      </c>
      <c r="EU24" s="8">
        <v>1.4428383657902286</v>
      </c>
      <c r="EV24" s="8">
        <v>1.1791871656896221E-5</v>
      </c>
      <c r="EW24" s="8" t="s">
        <v>289</v>
      </c>
      <c r="EX24" s="8">
        <v>-0.10097159628507053</v>
      </c>
      <c r="EY24" s="8">
        <v>-0.13449875126915889</v>
      </c>
      <c r="EZ24" s="8">
        <v>1.0407460850311032E-3</v>
      </c>
      <c r="FA24" s="8">
        <v>-8.9677050709728763E-5</v>
      </c>
      <c r="FB24" s="8">
        <v>2.7896601629132708E-5</v>
      </c>
      <c r="FC24" s="8" t="s">
        <v>289</v>
      </c>
      <c r="FD24" s="8" t="s">
        <v>289</v>
      </c>
      <c r="FE24" s="8" t="s">
        <v>289</v>
      </c>
      <c r="FF24" s="8">
        <v>169</v>
      </c>
      <c r="FG24" s="8">
        <v>162</v>
      </c>
      <c r="FH24" s="8">
        <v>146</v>
      </c>
      <c r="FI24" s="8">
        <v>144</v>
      </c>
      <c r="FJ24" s="8">
        <v>143</v>
      </c>
      <c r="FK24" s="8">
        <v>155</v>
      </c>
      <c r="FL24" s="8">
        <v>143</v>
      </c>
      <c r="FM24" s="8">
        <v>155</v>
      </c>
      <c r="FN24" s="8" t="s">
        <v>289</v>
      </c>
      <c r="FO24" s="8" t="s">
        <v>289</v>
      </c>
      <c r="FP24" s="8">
        <v>1.0432098765432098</v>
      </c>
      <c r="FQ24" s="8">
        <v>0.88271604938271608</v>
      </c>
      <c r="FR24" s="8">
        <v>0.95679012345679015</v>
      </c>
      <c r="FS24" s="8">
        <v>1.1575342465753424</v>
      </c>
      <c r="FT24" s="8">
        <v>1.1095890410958904</v>
      </c>
      <c r="FU24" s="8">
        <v>0.98630136986301364</v>
      </c>
      <c r="FV24" s="8">
        <v>0.97945205479452058</v>
      </c>
      <c r="FW24" s="8">
        <v>0.97945205479452058</v>
      </c>
      <c r="FX24" s="8">
        <v>1.0616438356164384</v>
      </c>
      <c r="FY24" s="8">
        <v>5.1948051948051951E-2</v>
      </c>
      <c r="FZ24" s="8">
        <v>-6.8965517241379309E-3</v>
      </c>
      <c r="GA24" s="8">
        <v>-1.0380622837370242E-2</v>
      </c>
      <c r="GB24" s="8">
        <v>2.9900332225913623E-2</v>
      </c>
      <c r="GC24" s="8">
        <v>-1.0380622837370242E-2</v>
      </c>
      <c r="GD24" s="8">
        <v>2.9900332225913623E-2</v>
      </c>
      <c r="GE24" s="8">
        <v>0.1419753086419753</v>
      </c>
      <c r="GF24" s="8">
        <v>-0.5</v>
      </c>
      <c r="GG24" s="8">
        <v>-6.5</v>
      </c>
      <c r="GH24" s="8">
        <v>-1.3603500761035007E-2</v>
      </c>
      <c r="GI24" s="8">
        <v>-1.9589041095890256</v>
      </c>
      <c r="GJ24" s="8" t="s">
        <v>289</v>
      </c>
      <c r="GK24" s="8">
        <v>2.2000000000000011</v>
      </c>
      <c r="GL24" s="8">
        <v>-0.39999999999999991</v>
      </c>
      <c r="GM24" s="8">
        <v>-3.8</v>
      </c>
      <c r="GN24" s="8">
        <v>2.7190332326283987E-2</v>
      </c>
      <c r="GO24" s="8" t="s">
        <v>289</v>
      </c>
      <c r="GP24" s="8">
        <v>2.42124572396278E-2</v>
      </c>
      <c r="GQ24" s="8">
        <v>1.51657406240701E-2</v>
      </c>
      <c r="GR24" s="8">
        <v>7.8373551368713292E-3</v>
      </c>
      <c r="GS24" s="8">
        <v>8.1885624676942808E-3</v>
      </c>
      <c r="GT24" s="8">
        <v>6.7521799355745298E-3</v>
      </c>
      <c r="GU24" s="8">
        <v>7.5735049322247497E-3</v>
      </c>
      <c r="GV24" s="8">
        <v>6.3807610422372801E-3</v>
      </c>
      <c r="GW24" s="8">
        <v>6.5020574256777703E-3</v>
      </c>
      <c r="GX24" s="8" t="s">
        <v>289</v>
      </c>
      <c r="GY24" s="8" t="s">
        <v>289</v>
      </c>
      <c r="GZ24" s="8">
        <v>1.5965232321855305</v>
      </c>
      <c r="HA24" s="8">
        <v>0.42073520841508666</v>
      </c>
      <c r="HB24" s="8">
        <v>0.42873326050150945</v>
      </c>
      <c r="HC24" s="8">
        <v>3.0893658404885564</v>
      </c>
      <c r="HD24" s="8">
        <v>1.9350584934861406</v>
      </c>
      <c r="HE24" s="8">
        <v>1.0448119709633514</v>
      </c>
      <c r="HF24" s="8">
        <v>0.86153808493486217</v>
      </c>
      <c r="HG24" s="8">
        <v>0.814147238552275</v>
      </c>
      <c r="HH24" s="8">
        <v>0.82962393717345195</v>
      </c>
      <c r="HI24" s="8">
        <v>0.31858257529154621</v>
      </c>
      <c r="HJ24" s="8">
        <v>2.1914959223482869E-2</v>
      </c>
      <c r="HK24" s="8">
        <v>-7.4380382644700371E-2</v>
      </c>
      <c r="HL24" s="8">
        <v>-1.7121056414994472E-2</v>
      </c>
      <c r="HM24" s="8">
        <v>-0.10244634917066552</v>
      </c>
      <c r="HN24" s="8">
        <v>-9.3120809891544448E-2</v>
      </c>
      <c r="HO24" s="8">
        <v>1.0797429884015655</v>
      </c>
      <c r="HP24" s="8">
        <v>8.9379493147135128E-4</v>
      </c>
      <c r="HQ24" s="8">
        <v>4.831324331462418E-4</v>
      </c>
      <c r="HR24" s="8">
        <v>3.6951356530041744E-2</v>
      </c>
      <c r="HS24" s="8">
        <v>0.2106531404038712</v>
      </c>
      <c r="HT24" s="8" t="s">
        <v>289</v>
      </c>
      <c r="HU24" s="8">
        <v>-2.4966757744551132E-3</v>
      </c>
      <c r="HV24" s="8">
        <v>9.2996743818124462E-4</v>
      </c>
      <c r="HW24" s="8">
        <v>6.1826687306166346E-4</v>
      </c>
      <c r="HX24" s="8">
        <v>-3.3909568838459907E-2</v>
      </c>
      <c r="HY24" s="8">
        <v>5.3677861578762497E-3</v>
      </c>
      <c r="HZ24" s="8">
        <v>6.3459309749305196E-3</v>
      </c>
      <c r="IA24" s="8">
        <v>6.3542299903929199E-3</v>
      </c>
      <c r="IB24" s="8">
        <v>9.5410185167565898E-4</v>
      </c>
      <c r="IC24" s="8">
        <v>3.3675547456368799E-4</v>
      </c>
      <c r="ID24" s="8">
        <v>5.2225490799173702E-4</v>
      </c>
      <c r="IE24" s="8">
        <v>7.1582791861146602E-4</v>
      </c>
      <c r="IF24" s="8" t="s">
        <v>289</v>
      </c>
      <c r="IG24" s="8" t="s">
        <v>289</v>
      </c>
      <c r="IH24" s="8">
        <v>0.84586267626950051</v>
      </c>
      <c r="II24" s="8">
        <v>0.84475792755249757</v>
      </c>
      <c r="IJ24" s="8">
        <v>0.99869393845124466</v>
      </c>
      <c r="IK24" s="8" t="s">
        <v>289</v>
      </c>
      <c r="IL24" s="8" t="s">
        <v>289</v>
      </c>
      <c r="IM24" s="8">
        <v>6.6512091594679976</v>
      </c>
      <c r="IN24" s="8">
        <v>6.6599074084524483</v>
      </c>
      <c r="IO24" s="8">
        <v>0.35295547741811312</v>
      </c>
      <c r="IP24" s="8">
        <v>0.54737857082503005</v>
      </c>
      <c r="IQ24" s="8" t="s">
        <v>289</v>
      </c>
      <c r="IR24" s="8" t="s">
        <v>289</v>
      </c>
      <c r="IS24" s="8">
        <v>0.73890023816827488</v>
      </c>
      <c r="IT24" s="8">
        <v>-0.47824524412042141</v>
      </c>
      <c r="IU24" s="8">
        <v>-0.29250852875236705</v>
      </c>
      <c r="IV24" s="8">
        <v>-0.14268500227002034</v>
      </c>
      <c r="IW24" s="8" t="s">
        <v>289</v>
      </c>
      <c r="IX24" s="8" t="s">
        <v>289</v>
      </c>
      <c r="IY24" s="8">
        <v>0.84854170078937463</v>
      </c>
      <c r="IZ24" s="8">
        <v>-4.0142290527001007E-4</v>
      </c>
      <c r="JA24" s="8">
        <v>-4.9820941057987446E-4</v>
      </c>
      <c r="JB24" s="8">
        <v>-1.0034645406890099</v>
      </c>
      <c r="JC24" s="8">
        <v>1.8216884621301714</v>
      </c>
      <c r="JD24" s="8">
        <v>3.3125747506494137E-3</v>
      </c>
      <c r="JE24" s="8">
        <v>2.1650306647643443E-3</v>
      </c>
      <c r="JF24" s="8">
        <v>-3.870280071472126E-4</v>
      </c>
      <c r="JG24" s="8" t="s">
        <v>289</v>
      </c>
      <c r="JH24" s="8" t="s">
        <v>289</v>
      </c>
    </row>
    <row r="25" spans="1:268" x14ac:dyDescent="0.25">
      <c r="A25" s="3" t="s">
        <v>12</v>
      </c>
      <c r="B25" s="4">
        <v>43.4467</v>
      </c>
      <c r="C25" s="4">
        <v>-79.66</v>
      </c>
      <c r="D25" s="5">
        <v>43775</v>
      </c>
      <c r="E25" s="5" t="str">
        <f>CHOOSE(MONTH(D25),"Winter","Winter","Spring","Spring","Spring","Summer","Summer","Summer","Autumn","Autumn","Autumn","Winter")</f>
        <v>Autumn</v>
      </c>
      <c r="F25" s="3">
        <v>1</v>
      </c>
      <c r="G25" s="3">
        <v>1</v>
      </c>
      <c r="H25" s="6">
        <v>1.1000000000000001</v>
      </c>
      <c r="I25" s="6">
        <v>1.1000000000000001</v>
      </c>
      <c r="J25" s="3">
        <v>0.1</v>
      </c>
      <c r="K25" s="3" t="s">
        <v>15</v>
      </c>
      <c r="L25" s="3" t="s">
        <v>22</v>
      </c>
      <c r="M25" s="3" t="s">
        <v>33</v>
      </c>
      <c r="N25" s="3" t="s">
        <v>28</v>
      </c>
      <c r="O25" s="5">
        <v>43777</v>
      </c>
      <c r="P25" s="3">
        <v>2</v>
      </c>
      <c r="Q25" s="8">
        <v>1419</v>
      </c>
      <c r="R25" s="8">
        <v>1035</v>
      </c>
      <c r="S25" s="8">
        <v>695</v>
      </c>
      <c r="T25" s="8">
        <v>374</v>
      </c>
      <c r="U25" s="8">
        <v>330</v>
      </c>
      <c r="V25" s="8">
        <v>298</v>
      </c>
      <c r="W25" s="8">
        <v>267</v>
      </c>
      <c r="X25" s="8">
        <v>227</v>
      </c>
      <c r="Y25" s="8">
        <v>215</v>
      </c>
      <c r="Z25" s="8">
        <v>1.3710144927536232</v>
      </c>
      <c r="AA25" s="8">
        <v>2.0417266187050358</v>
      </c>
      <c r="AB25" s="8">
        <v>1.4892086330935252</v>
      </c>
      <c r="AC25" s="8">
        <v>0.32661870503597124</v>
      </c>
      <c r="AD25" s="8">
        <v>0.30935251798561153</v>
      </c>
      <c r="AE25" s="8">
        <v>2.7673796791443852</v>
      </c>
      <c r="AF25" s="8">
        <v>1.858288770053476</v>
      </c>
      <c r="AG25" s="8">
        <v>0.88235294117647056</v>
      </c>
      <c r="AH25" s="8">
        <v>0.79679144385026734</v>
      </c>
      <c r="AI25" s="8">
        <v>0.60695187165775399</v>
      </c>
      <c r="AJ25" s="8">
        <v>0.57486631016042777</v>
      </c>
      <c r="AK25" s="8">
        <v>0.30028063610851263</v>
      </c>
      <c r="AL25" s="8">
        <v>-6.25E-2</v>
      </c>
      <c r="AM25" s="8">
        <v>-0.1130952380952381</v>
      </c>
      <c r="AN25" s="8">
        <v>-0.1669266770670827</v>
      </c>
      <c r="AO25" s="8">
        <v>-0.24459234608985025</v>
      </c>
      <c r="AP25" s="8">
        <v>-0.2699490662139219</v>
      </c>
      <c r="AQ25" s="8">
        <v>0.95107913669064748</v>
      </c>
      <c r="AR25" s="8">
        <v>-6</v>
      </c>
      <c r="AS25" s="8">
        <v>9.5</v>
      </c>
      <c r="AT25" s="8">
        <v>-0.1062388591800357</v>
      </c>
      <c r="AU25" s="8">
        <v>-1.0955882352941184</v>
      </c>
      <c r="AV25" s="8">
        <v>-173.25675675675677</v>
      </c>
      <c r="AW25" s="8">
        <v>-75.599999999999966</v>
      </c>
      <c r="AX25" s="8">
        <v>-3.4666666666666686</v>
      </c>
      <c r="AY25" s="8">
        <v>-12.2</v>
      </c>
      <c r="AZ25" s="8">
        <v>-9.1907514450867048E-2</v>
      </c>
      <c r="BA25" s="8" t="s">
        <v>289</v>
      </c>
      <c r="BB25" s="8">
        <v>18</v>
      </c>
      <c r="BC25" s="8">
        <v>95</v>
      </c>
      <c r="BD25" s="8" t="s">
        <v>289</v>
      </c>
      <c r="BE25" s="8" t="s">
        <v>289</v>
      </c>
      <c r="BF25" s="8" t="s">
        <v>289</v>
      </c>
      <c r="BG25" s="8" t="s">
        <v>289</v>
      </c>
      <c r="BH25" s="8" t="s">
        <v>289</v>
      </c>
      <c r="BI25" s="8" t="s">
        <v>289</v>
      </c>
      <c r="BJ25" s="8" t="s">
        <v>289</v>
      </c>
      <c r="BK25" s="8" t="s">
        <v>289</v>
      </c>
      <c r="BL25" s="8">
        <v>0.18947368421052632</v>
      </c>
      <c r="BM25" s="8">
        <v>1.0526315789473684E-2</v>
      </c>
      <c r="BN25" s="8">
        <v>1.0526315789473684E-2</v>
      </c>
      <c r="BO25" s="8">
        <v>18</v>
      </c>
      <c r="BP25" s="8">
        <v>95</v>
      </c>
      <c r="BQ25" s="8" t="s">
        <v>289</v>
      </c>
      <c r="BR25" s="8" t="s">
        <v>289</v>
      </c>
      <c r="BS25" s="8" t="s">
        <v>289</v>
      </c>
      <c r="BT25" s="8" t="s">
        <v>289</v>
      </c>
      <c r="BU25" s="8">
        <v>0.97916666666666663</v>
      </c>
      <c r="BV25" s="8" t="s">
        <v>289</v>
      </c>
      <c r="BW25" s="8" t="s">
        <v>289</v>
      </c>
      <c r="BX25" s="8" t="s">
        <v>289</v>
      </c>
      <c r="BY25" s="8" t="s">
        <v>289</v>
      </c>
      <c r="BZ25" s="8" t="s">
        <v>289</v>
      </c>
      <c r="CA25" s="8">
        <v>0.17894736842105263</v>
      </c>
      <c r="CB25" s="8" t="s">
        <v>289</v>
      </c>
      <c r="CC25" s="8" t="s">
        <v>289</v>
      </c>
      <c r="CD25" s="8" t="s">
        <v>289</v>
      </c>
      <c r="CE25" s="8" t="s">
        <v>289</v>
      </c>
      <c r="CF25" s="8" t="s">
        <v>289</v>
      </c>
      <c r="CG25" s="8">
        <v>83.8</v>
      </c>
      <c r="CH25" s="8" t="s">
        <v>289</v>
      </c>
      <c r="CI25" s="8" t="s">
        <v>289</v>
      </c>
      <c r="CJ25" s="8" t="s">
        <v>289</v>
      </c>
      <c r="CK25" s="8">
        <v>2.37938053905963E-2</v>
      </c>
      <c r="CL25" s="8">
        <v>2.52837724983692E-2</v>
      </c>
      <c r="CM25" s="8">
        <v>2.5696994736790602E-2</v>
      </c>
      <c r="CN25" s="8">
        <v>8.5673071444034507E-3</v>
      </c>
      <c r="CO25" s="8">
        <v>8.0176461488008499E-3</v>
      </c>
      <c r="CP25" s="8">
        <v>8.0624613910913398E-3</v>
      </c>
      <c r="CQ25" s="8">
        <v>8.8400002568960103E-3</v>
      </c>
      <c r="CR25" s="8">
        <v>8.5188318043947203E-3</v>
      </c>
      <c r="CS25" s="8">
        <v>6.6062128171324704E-3</v>
      </c>
      <c r="CT25" s="8">
        <v>0.94107022170568089</v>
      </c>
      <c r="CU25" s="8">
        <v>0.92593727921539826</v>
      </c>
      <c r="CV25" s="8">
        <v>0.9839194332779394</v>
      </c>
      <c r="CW25" s="8">
        <v>0.33151082029830664</v>
      </c>
      <c r="CX25" s="8">
        <v>0.25708114449952779</v>
      </c>
      <c r="CY25" s="8">
        <v>2.9511924893326245</v>
      </c>
      <c r="CZ25" s="8">
        <v>2.9994249422441954</v>
      </c>
      <c r="DA25" s="8">
        <v>0.93584203456955972</v>
      </c>
      <c r="DB25" s="8">
        <v>0.94107299472251338</v>
      </c>
      <c r="DC25" s="8">
        <v>0.99434182302657415</v>
      </c>
      <c r="DD25" s="8">
        <v>0.7710955969925678</v>
      </c>
      <c r="DE25" s="8">
        <v>0.49992810744493155</v>
      </c>
      <c r="DF25" s="8">
        <v>-3.3142149144780822E-2</v>
      </c>
      <c r="DG25" s="8">
        <v>-3.0357954305531173E-2</v>
      </c>
      <c r="DH25" s="8">
        <v>1.5665439013974266E-2</v>
      </c>
      <c r="DI25" s="8">
        <v>-2.8371149359136035E-3</v>
      </c>
      <c r="DJ25" s="8">
        <v>-0.12924452152448818</v>
      </c>
      <c r="DK25" s="8">
        <v>0.65052219238822684</v>
      </c>
      <c r="DL25" s="8">
        <v>-2.9723811894654534E-4</v>
      </c>
      <c r="DM25" s="8">
        <v>-6.8600755184888146E-4</v>
      </c>
      <c r="DN25" s="8">
        <v>-6.4516581252623897E-2</v>
      </c>
      <c r="DO25" s="8">
        <v>11.542303305223227</v>
      </c>
      <c r="DP25" s="8">
        <v>9.9279654489175598E-3</v>
      </c>
      <c r="DQ25" s="8">
        <v>7.0998083800077015E-3</v>
      </c>
      <c r="DR25" s="8">
        <v>-2.80409927169475E-4</v>
      </c>
      <c r="DS25" s="8">
        <v>-1.5744213014840468E-4</v>
      </c>
      <c r="DT25" s="8">
        <v>-3.8467336480539988E-2</v>
      </c>
      <c r="DU25" s="8">
        <v>4.7717601992189797E-3</v>
      </c>
      <c r="DV25" s="8">
        <v>8.0649256706237793E-3</v>
      </c>
      <c r="DW25" s="8">
        <v>1.04894489049911E-2</v>
      </c>
      <c r="DX25" s="8">
        <v>1.8790409667417401E-3</v>
      </c>
      <c r="DY25" s="8">
        <v>1.18730042595416E-3</v>
      </c>
      <c r="DZ25" s="8">
        <v>2.9456955962814299E-4</v>
      </c>
      <c r="EA25" s="8" t="s">
        <v>289</v>
      </c>
      <c r="EB25" s="8" t="s">
        <v>289</v>
      </c>
      <c r="EC25" s="8" t="s">
        <v>289</v>
      </c>
      <c r="ED25" s="8">
        <v>0.59166821792294455</v>
      </c>
      <c r="EE25" s="8">
        <v>0.45491047646444766</v>
      </c>
      <c r="EF25" s="8">
        <v>0.7688607612918843</v>
      </c>
      <c r="EG25" s="8" t="s">
        <v>289</v>
      </c>
      <c r="EH25" s="8" t="s">
        <v>289</v>
      </c>
      <c r="EI25" s="8">
        <v>4.2920435548610589</v>
      </c>
      <c r="EJ25" s="8">
        <v>5.5823417853309607</v>
      </c>
      <c r="EK25" s="8">
        <v>0.63186510936637041</v>
      </c>
      <c r="EL25" s="8">
        <v>0.15676590603499563</v>
      </c>
      <c r="EM25" s="8" t="s">
        <v>289</v>
      </c>
      <c r="EN25" s="8" t="s">
        <v>289</v>
      </c>
      <c r="EO25" s="8">
        <v>0.69615676833173734</v>
      </c>
      <c r="EP25" s="8">
        <v>-0.22559149559645342</v>
      </c>
      <c r="EQ25" s="8">
        <v>-0.72895828755476311</v>
      </c>
      <c r="ER25" s="8" t="s">
        <v>289</v>
      </c>
      <c r="ES25" s="8" t="s">
        <v>289</v>
      </c>
      <c r="ET25" s="8" t="s">
        <v>289</v>
      </c>
      <c r="EU25" s="8">
        <v>0.58972447074304024</v>
      </c>
      <c r="EV25" s="8">
        <v>1.004951627692186E-4</v>
      </c>
      <c r="EW25" s="8" t="s">
        <v>289</v>
      </c>
      <c r="EX25" s="8">
        <v>-9.1334366809946388E-2</v>
      </c>
      <c r="EY25" s="8">
        <v>-0.12147147220750523</v>
      </c>
      <c r="EZ25" s="8">
        <v>7.2422299228885028E-3</v>
      </c>
      <c r="FA25" s="8">
        <v>4.8988771159201357E-3</v>
      </c>
      <c r="FB25" s="8">
        <v>1.5331087633967176E-4</v>
      </c>
      <c r="FC25" s="8" t="s">
        <v>289</v>
      </c>
      <c r="FD25" s="8" t="s">
        <v>289</v>
      </c>
      <c r="FE25" s="8" t="s">
        <v>289</v>
      </c>
      <c r="FF25" s="8">
        <v>199</v>
      </c>
      <c r="FG25" s="8">
        <v>243</v>
      </c>
      <c r="FH25" s="8">
        <v>158</v>
      </c>
      <c r="FI25" s="8">
        <v>149</v>
      </c>
      <c r="FJ25" s="8">
        <v>160</v>
      </c>
      <c r="FK25" s="8">
        <v>177</v>
      </c>
      <c r="FL25" s="8">
        <v>169</v>
      </c>
      <c r="FM25" s="8">
        <v>170</v>
      </c>
      <c r="FN25" s="8" t="s">
        <v>289</v>
      </c>
      <c r="FO25" s="8" t="s">
        <v>289</v>
      </c>
      <c r="FP25" s="8">
        <v>0.81893004115226342</v>
      </c>
      <c r="FQ25" s="8">
        <v>0.69547325102880664</v>
      </c>
      <c r="FR25" s="8">
        <v>0.69958847736625518</v>
      </c>
      <c r="FS25" s="8">
        <v>1.259493670886076</v>
      </c>
      <c r="FT25" s="8">
        <v>1.5379746835443038</v>
      </c>
      <c r="FU25" s="8">
        <v>0.94303797468354433</v>
      </c>
      <c r="FV25" s="8">
        <v>1.0126582278481013</v>
      </c>
      <c r="FW25" s="8">
        <v>1.0696202531645569</v>
      </c>
      <c r="FX25" s="8">
        <v>1.0759493670886076</v>
      </c>
      <c r="FY25" s="8">
        <v>0.21197007481296759</v>
      </c>
      <c r="FZ25" s="8">
        <v>-2.9315960912052116E-2</v>
      </c>
      <c r="GA25" s="8">
        <v>6.2893081761006293E-3</v>
      </c>
      <c r="GB25" s="8">
        <v>5.6716417910447764E-2</v>
      </c>
      <c r="GC25" s="8">
        <v>3.3639143730886847E-2</v>
      </c>
      <c r="GD25" s="8">
        <v>3.6585365853658534E-2</v>
      </c>
      <c r="GE25" s="8">
        <v>0.16872427983539096</v>
      </c>
      <c r="GF25" s="8">
        <v>-10</v>
      </c>
      <c r="GG25" s="8">
        <v>-18.5</v>
      </c>
      <c r="GH25" s="8">
        <v>-6.1167275507603425E-2</v>
      </c>
      <c r="GI25" s="8">
        <v>0.82853855005753818</v>
      </c>
      <c r="GJ25" s="8" t="s">
        <v>289</v>
      </c>
      <c r="GK25" s="8">
        <v>60.400000000000006</v>
      </c>
      <c r="GL25" s="8">
        <v>-10.066666666666666</v>
      </c>
      <c r="GM25" s="8">
        <v>-11.4</v>
      </c>
      <c r="GN25" s="8">
        <v>2.7149321266968326E-2</v>
      </c>
      <c r="GO25" s="8" t="s">
        <v>289</v>
      </c>
      <c r="GP25" s="8">
        <v>2.8453495353460301E-2</v>
      </c>
      <c r="GQ25" s="8">
        <v>2.6365887373685799E-2</v>
      </c>
      <c r="GR25" s="8">
        <v>9.3274377286434104E-3</v>
      </c>
      <c r="GS25" s="8">
        <v>8.8403252884745598E-3</v>
      </c>
      <c r="GT25" s="8">
        <v>8.7813492864370294E-3</v>
      </c>
      <c r="GU25" s="8">
        <v>1.00505938753485E-2</v>
      </c>
      <c r="GV25" s="8">
        <v>9.5036886632442405E-3</v>
      </c>
      <c r="GW25" s="8">
        <v>8.1274751573801006E-3</v>
      </c>
      <c r="GX25" s="8" t="s">
        <v>289</v>
      </c>
      <c r="GY25" s="8" t="s">
        <v>289</v>
      </c>
      <c r="GZ25" s="8">
        <v>1.079178369769493</v>
      </c>
      <c r="HA25" s="8">
        <v>0.36045396570757177</v>
      </c>
      <c r="HB25" s="8">
        <v>0.30825722048299586</v>
      </c>
      <c r="HC25" s="8">
        <v>3.0505157130219298</v>
      </c>
      <c r="HD25" s="8">
        <v>2.8267020526676272</v>
      </c>
      <c r="HE25" s="8">
        <v>0.94777639322394103</v>
      </c>
      <c r="HF25" s="8">
        <v>0.94145354189506825</v>
      </c>
      <c r="HG25" s="8">
        <v>1.0188959647577795</v>
      </c>
      <c r="HH25" s="8">
        <v>0.87135131788890186</v>
      </c>
      <c r="HI25" s="8">
        <v>0.47735674936966077</v>
      </c>
      <c r="HJ25" s="8">
        <v>-2.6811910729454425E-2</v>
      </c>
      <c r="HK25" s="8">
        <v>-3.01559923230427E-2</v>
      </c>
      <c r="HL25" s="8">
        <v>3.7318349019315175E-2</v>
      </c>
      <c r="HM25" s="8">
        <v>9.3595534825127637E-3</v>
      </c>
      <c r="HN25" s="8">
        <v>-6.8746408481026755E-2</v>
      </c>
      <c r="HO25" s="8">
        <v>0.72540921356985899</v>
      </c>
      <c r="HP25" s="8">
        <v>-2.1406821906565926E-4</v>
      </c>
      <c r="HQ25" s="8">
        <v>-8.4869051352139471E-4</v>
      </c>
      <c r="HR25" s="8">
        <v>-5.1875210145943179E-2</v>
      </c>
      <c r="HS25" s="8">
        <v>-7.7759379451708988</v>
      </c>
      <c r="HT25" s="8" t="s">
        <v>289</v>
      </c>
      <c r="HU25" s="8">
        <v>5.5628150701522543E-3</v>
      </c>
      <c r="HV25" s="8">
        <v>-1.9586527099211409E-4</v>
      </c>
      <c r="HW25" s="8">
        <v>-2.4711992591618863E-4</v>
      </c>
      <c r="HX25" s="8">
        <v>-2.1889384950500336E-2</v>
      </c>
      <c r="HY25" s="8">
        <v>1.5812918543815599E-2</v>
      </c>
      <c r="HZ25" s="8">
        <v>1.9713375717401501E-2</v>
      </c>
      <c r="IA25" s="8">
        <v>2.1750329062342599E-2</v>
      </c>
      <c r="IB25" s="8">
        <v>3.3514760434627498E-3</v>
      </c>
      <c r="IC25" s="8">
        <v>1.3509007403626999E-3</v>
      </c>
      <c r="ID25" s="8">
        <v>1.5384880825877101E-3</v>
      </c>
      <c r="IE25" s="8">
        <v>1.4886040007695499E-3</v>
      </c>
      <c r="IF25" s="8" t="s">
        <v>289</v>
      </c>
      <c r="IG25" s="8" t="s">
        <v>289</v>
      </c>
      <c r="IH25" s="8">
        <v>0.80214159008074559</v>
      </c>
      <c r="II25" s="8">
        <v>0.72701973834470734</v>
      </c>
      <c r="IJ25" s="8">
        <v>0.90634838952998764</v>
      </c>
      <c r="IK25" s="8" t="s">
        <v>289</v>
      </c>
      <c r="IL25" s="8" t="s">
        <v>289</v>
      </c>
      <c r="IM25" s="8">
        <v>5.8819980992713923</v>
      </c>
      <c r="IN25" s="8">
        <v>6.4897760808309783</v>
      </c>
      <c r="IO25" s="8">
        <v>0.40307635287971427</v>
      </c>
      <c r="IP25" s="8">
        <v>0.45904791281101981</v>
      </c>
      <c r="IQ25" s="8" t="s">
        <v>289</v>
      </c>
      <c r="IR25" s="8" t="s">
        <v>289</v>
      </c>
      <c r="IS25" s="8">
        <v>0.73296931998825476</v>
      </c>
      <c r="IT25" s="8">
        <v>-0.42543917577624513</v>
      </c>
      <c r="IU25" s="8">
        <v>-0.37075690416963425</v>
      </c>
      <c r="IV25" s="8">
        <v>-0.38488455266625154</v>
      </c>
      <c r="IW25" s="8" t="s">
        <v>289</v>
      </c>
      <c r="IX25" s="8" t="s">
        <v>289</v>
      </c>
      <c r="IY25" s="8">
        <v>0.7522598682089322</v>
      </c>
      <c r="IZ25" s="8">
        <v>-1.0940813226625302E-3</v>
      </c>
      <c r="JA25" s="8">
        <v>-1.0691392817534502E-3</v>
      </c>
      <c r="JB25" s="8">
        <v>-0.67981302391083376</v>
      </c>
      <c r="JC25" s="8">
        <v>4.8956390469447717</v>
      </c>
      <c r="JD25" s="8">
        <v>1.2504927511956202E-2</v>
      </c>
      <c r="JE25" s="8">
        <v>8.5817132145165984E-3</v>
      </c>
      <c r="JF25" s="8">
        <v>-1.0336483906333621E-3</v>
      </c>
      <c r="JG25" s="8" t="s">
        <v>289</v>
      </c>
      <c r="JH25" s="8" t="s">
        <v>289</v>
      </c>
    </row>
    <row r="26" spans="1:268" x14ac:dyDescent="0.25">
      <c r="A26" s="3" t="s">
        <v>12</v>
      </c>
      <c r="B26" s="4">
        <v>43.734200000000001</v>
      </c>
      <c r="C26" s="4">
        <v>-79.184399999999997</v>
      </c>
      <c r="D26" s="5">
        <v>43663</v>
      </c>
      <c r="E26" s="5" t="str">
        <f>CHOOSE(MONTH(D26),"Winter","Winter","Spring","Spring","Spring","Summer","Summer","Summer","Autumn","Autumn","Autumn","Winter")</f>
        <v>Summer</v>
      </c>
      <c r="F26" s="3">
        <v>1</v>
      </c>
      <c r="G26" s="3">
        <v>1</v>
      </c>
      <c r="H26" s="6">
        <v>1.1000000000000001</v>
      </c>
      <c r="I26" s="6">
        <v>1.1000000000000001</v>
      </c>
      <c r="J26" s="3" t="s">
        <v>289</v>
      </c>
      <c r="K26" s="3" t="s">
        <v>13</v>
      </c>
      <c r="L26" s="3" t="s">
        <v>22</v>
      </c>
      <c r="M26" s="3" t="s">
        <v>33</v>
      </c>
      <c r="N26" s="3" t="s">
        <v>30</v>
      </c>
      <c r="O26" s="5">
        <v>43662</v>
      </c>
      <c r="P26" s="3">
        <v>1</v>
      </c>
      <c r="Q26" s="8">
        <v>1328</v>
      </c>
      <c r="R26" s="8">
        <v>1008</v>
      </c>
      <c r="S26" s="8">
        <v>711</v>
      </c>
      <c r="T26" s="8">
        <v>439</v>
      </c>
      <c r="U26" s="8">
        <v>383</v>
      </c>
      <c r="V26" s="8">
        <v>379</v>
      </c>
      <c r="W26" s="8">
        <v>403</v>
      </c>
      <c r="X26" s="8">
        <v>323</v>
      </c>
      <c r="Y26" s="8">
        <v>348</v>
      </c>
      <c r="Z26" s="8">
        <v>1.3174603174603174</v>
      </c>
      <c r="AA26" s="8">
        <v>1.8677918424753868</v>
      </c>
      <c r="AB26" s="8">
        <v>1.4177215189873418</v>
      </c>
      <c r="AC26" s="8">
        <v>0.45428973277074541</v>
      </c>
      <c r="AD26" s="8">
        <v>0.48945147679324896</v>
      </c>
      <c r="AE26" s="8">
        <v>2.2961275626423689</v>
      </c>
      <c r="AF26" s="8">
        <v>1.6195899772209568</v>
      </c>
      <c r="AG26" s="8">
        <v>0.87243735763097952</v>
      </c>
      <c r="AH26" s="8">
        <v>0.86332574031890663</v>
      </c>
      <c r="AI26" s="8">
        <v>0.73576309794988615</v>
      </c>
      <c r="AJ26" s="8">
        <v>0.79271070615034167</v>
      </c>
      <c r="AK26" s="8">
        <v>0.23652173913043478</v>
      </c>
      <c r="AL26" s="8">
        <v>-6.8126520681265207E-2</v>
      </c>
      <c r="AM26" s="8">
        <v>-7.3349633251833746E-2</v>
      </c>
      <c r="AN26" s="8">
        <v>-4.2755344418052253E-2</v>
      </c>
      <c r="AO26" s="8">
        <v>-0.15223097112860892</v>
      </c>
      <c r="AP26" s="8">
        <v>-0.1156289707750953</v>
      </c>
      <c r="AQ26" s="8">
        <v>0.80028129395218006</v>
      </c>
      <c r="AR26" s="8">
        <v>-26</v>
      </c>
      <c r="AS26" s="8">
        <v>-38</v>
      </c>
      <c r="AT26" s="8">
        <v>-0.12623039545132844</v>
      </c>
      <c r="AU26" s="8">
        <v>-12.086560364464754</v>
      </c>
      <c r="AV26" s="8">
        <v>-148.47297297297303</v>
      </c>
      <c r="AW26" s="8">
        <v>-69.399999999999977</v>
      </c>
      <c r="AX26" s="8">
        <v>-24</v>
      </c>
      <c r="AY26" s="8">
        <v>-37.799999999999997</v>
      </c>
      <c r="AZ26" s="8">
        <v>-5.2937754508435138E-2</v>
      </c>
      <c r="BA26" s="8" t="s">
        <v>289</v>
      </c>
      <c r="BB26" s="8">
        <v>491</v>
      </c>
      <c r="BC26" s="8">
        <v>438</v>
      </c>
      <c r="BD26" s="8">
        <v>266</v>
      </c>
      <c r="BE26" s="8">
        <v>303</v>
      </c>
      <c r="BF26" s="8">
        <v>313</v>
      </c>
      <c r="BG26" s="8">
        <v>335</v>
      </c>
      <c r="BH26" s="8">
        <v>292</v>
      </c>
      <c r="BI26" s="8">
        <v>298</v>
      </c>
      <c r="BJ26" s="8" t="s">
        <v>289</v>
      </c>
      <c r="BK26" s="8" t="s">
        <v>289</v>
      </c>
      <c r="BL26" s="8">
        <v>1.1210045662100456</v>
      </c>
      <c r="BM26" s="8">
        <v>0.66666666666666663</v>
      </c>
      <c r="BN26" s="8">
        <v>0.68036529680365299</v>
      </c>
      <c r="BO26" s="8">
        <v>1.8458646616541354</v>
      </c>
      <c r="BP26" s="8">
        <v>1.6466165413533835</v>
      </c>
      <c r="BQ26" s="8">
        <v>1.1390977443609023</v>
      </c>
      <c r="BR26" s="8">
        <v>1.1766917293233083</v>
      </c>
      <c r="BS26" s="8">
        <v>1.0977443609022557</v>
      </c>
      <c r="BT26" s="8">
        <v>1.1203007518796992</v>
      </c>
      <c r="BU26" s="8">
        <v>0.24431818181818182</v>
      </c>
      <c r="BV26" s="8">
        <v>6.5026362038664326E-2</v>
      </c>
      <c r="BW26" s="8">
        <v>8.1174438687392061E-2</v>
      </c>
      <c r="BX26" s="8">
        <v>0.11480865224625623</v>
      </c>
      <c r="BY26" s="8">
        <v>4.6594982078853049E-2</v>
      </c>
      <c r="BZ26" s="8">
        <v>5.6737588652482268E-2</v>
      </c>
      <c r="CA26" s="8">
        <v>0.51369863013698636</v>
      </c>
      <c r="CB26" s="8">
        <v>13.5</v>
      </c>
      <c r="CC26" s="8">
        <v>2.5</v>
      </c>
      <c r="CD26" s="8">
        <v>0.14368842899327519</v>
      </c>
      <c r="CE26" s="8">
        <v>-4.3537593984962308</v>
      </c>
      <c r="CF26" s="8" t="s">
        <v>289</v>
      </c>
      <c r="CG26" s="8">
        <v>37</v>
      </c>
      <c r="CH26" s="8">
        <v>11.933333333333334</v>
      </c>
      <c r="CI26" s="8">
        <v>30.6</v>
      </c>
      <c r="CJ26" s="8">
        <v>3.4445640473627553E-2</v>
      </c>
      <c r="CK26" s="8">
        <v>2.3579683154821299E-2</v>
      </c>
      <c r="CL26" s="8">
        <v>2.3633144795894599E-2</v>
      </c>
      <c r="CM26" s="8">
        <v>2.16671451926231E-2</v>
      </c>
      <c r="CN26" s="8">
        <v>7.2389440611004803E-3</v>
      </c>
      <c r="CO26" s="8">
        <v>8.5940640419721603E-3</v>
      </c>
      <c r="CP26" s="8">
        <v>1.35128190740942E-2</v>
      </c>
      <c r="CQ26" s="8">
        <v>1.7614284530282E-2</v>
      </c>
      <c r="CR26" s="8">
        <v>8.2609970122575708E-3</v>
      </c>
      <c r="CS26" s="8">
        <v>1.6095086932182302E-2</v>
      </c>
      <c r="CT26" s="8">
        <v>0.99773785327619258</v>
      </c>
      <c r="CU26" s="8">
        <v>1.0882690333772882</v>
      </c>
      <c r="CV26" s="8">
        <v>1.090736439239852</v>
      </c>
      <c r="CW26" s="8">
        <v>0.38126836455917362</v>
      </c>
      <c r="CX26" s="8">
        <v>0.74283376001293011</v>
      </c>
      <c r="CY26" s="8">
        <v>3.2647226717624109</v>
      </c>
      <c r="CZ26" s="8">
        <v>2.9931361549061637</v>
      </c>
      <c r="DA26" s="8">
        <v>1.1871985705972801</v>
      </c>
      <c r="DB26" s="8">
        <v>1.8666837262505316</v>
      </c>
      <c r="DC26" s="8">
        <v>1.1411881266840065</v>
      </c>
      <c r="DD26" s="8">
        <v>2.2234025841795897</v>
      </c>
      <c r="DE26" s="8">
        <v>0.49914054457103813</v>
      </c>
      <c r="DF26" s="8">
        <v>8.55882831645048E-2</v>
      </c>
      <c r="DG26" s="8">
        <v>0.30232973324340434</v>
      </c>
      <c r="DH26" s="8">
        <v>0.41746449283370085</v>
      </c>
      <c r="DI26" s="8">
        <v>6.5939150756762419E-2</v>
      </c>
      <c r="DJ26" s="8">
        <v>0.37953763212328206</v>
      </c>
      <c r="DK26" s="8">
        <v>0.75663870754767304</v>
      </c>
      <c r="DL26" s="8">
        <v>-1.7818175256251803E-3</v>
      </c>
      <c r="DM26" s="8">
        <v>-3.8325502537190793E-3</v>
      </c>
      <c r="DN26" s="8">
        <v>0.29434041951002388</v>
      </c>
      <c r="DO26" s="8">
        <v>-0.51427249352541748</v>
      </c>
      <c r="DP26" s="8">
        <v>6.6994731817897994E-3</v>
      </c>
      <c r="DQ26" s="8">
        <v>4.5916806906461504E-3</v>
      </c>
      <c r="DR26" s="8">
        <v>-1.9909466927249706E-3</v>
      </c>
      <c r="DS26" s="8">
        <v>-4.1610859334468447E-4</v>
      </c>
      <c r="DT26" s="8">
        <v>0.19549859114205662</v>
      </c>
      <c r="DU26" s="8">
        <v>1.5785966068506199E-2</v>
      </c>
      <c r="DV26" s="8">
        <v>2.21178140491247E-2</v>
      </c>
      <c r="DW26" s="8">
        <v>1.3932470232248299E-2</v>
      </c>
      <c r="DX26" s="8">
        <v>1.632766216062E-3</v>
      </c>
      <c r="DY26" s="8">
        <v>1.0032257996499499E-3</v>
      </c>
      <c r="DZ26" s="8">
        <v>2.5830182130448498E-4</v>
      </c>
      <c r="EA26" s="8" t="s">
        <v>289</v>
      </c>
      <c r="EB26" s="8" t="s">
        <v>289</v>
      </c>
      <c r="EC26" s="8" t="s">
        <v>289</v>
      </c>
      <c r="ED26" s="8">
        <v>0.71372180060130852</v>
      </c>
      <c r="EE26" s="8">
        <v>1.1330342577705834</v>
      </c>
      <c r="EF26" s="8">
        <v>1.5875012600371816</v>
      </c>
      <c r="EG26" s="8" t="s">
        <v>289</v>
      </c>
      <c r="EH26" s="8" t="s">
        <v>289</v>
      </c>
      <c r="EI26" s="8">
        <v>13.546222252484942</v>
      </c>
      <c r="EJ26" s="8">
        <v>8.5330466145064161</v>
      </c>
      <c r="EK26" s="8">
        <v>0.6144332175549222</v>
      </c>
      <c r="EL26" s="8">
        <v>0.15819890120428401</v>
      </c>
      <c r="EM26" s="8" t="s">
        <v>289</v>
      </c>
      <c r="EN26" s="8" t="s">
        <v>289</v>
      </c>
      <c r="EO26" s="8">
        <v>0.79020348049524847</v>
      </c>
      <c r="EP26" s="8">
        <v>-0.23882485707833931</v>
      </c>
      <c r="EQ26" s="8">
        <v>-0.72681911364310514</v>
      </c>
      <c r="ER26" s="8" t="s">
        <v>289</v>
      </c>
      <c r="ES26" s="8" t="s">
        <v>289</v>
      </c>
      <c r="ET26" s="8" t="s">
        <v>289</v>
      </c>
      <c r="EU26" s="8">
        <v>1.4703098224209883</v>
      </c>
      <c r="EV26" s="8">
        <v>5.7691780966707441E-5</v>
      </c>
      <c r="EW26" s="8" t="s">
        <v>289</v>
      </c>
      <c r="EX26" s="8">
        <v>-9.9272369365724075E-2</v>
      </c>
      <c r="EY26" s="8">
        <v>-0.13369498772381683</v>
      </c>
      <c r="EZ26" s="8">
        <v>5.6056230048951231E-3</v>
      </c>
      <c r="FA26" s="8">
        <v>8.6753163486778112E-6</v>
      </c>
      <c r="FB26" s="8">
        <v>1.0350726079195799E-4</v>
      </c>
      <c r="FC26" s="8" t="s">
        <v>289</v>
      </c>
      <c r="FD26" s="8" t="s">
        <v>289</v>
      </c>
      <c r="FE26" s="8" t="s">
        <v>289</v>
      </c>
      <c r="FF26" s="8">
        <v>407</v>
      </c>
      <c r="FG26" s="8">
        <v>330</v>
      </c>
      <c r="FH26" s="8">
        <v>253</v>
      </c>
      <c r="FI26" s="8">
        <v>260</v>
      </c>
      <c r="FJ26" s="8">
        <v>284</v>
      </c>
      <c r="FK26" s="8">
        <v>311</v>
      </c>
      <c r="FL26" s="8">
        <v>236</v>
      </c>
      <c r="FM26" s="8">
        <v>302</v>
      </c>
      <c r="FN26" s="8" t="s">
        <v>289</v>
      </c>
      <c r="FO26" s="8" t="s">
        <v>289</v>
      </c>
      <c r="FP26" s="8">
        <v>1.2333333333333334</v>
      </c>
      <c r="FQ26" s="8">
        <v>0.7151515151515152</v>
      </c>
      <c r="FR26" s="8">
        <v>0.91515151515151516</v>
      </c>
      <c r="FS26" s="8">
        <v>1.6086956521739131</v>
      </c>
      <c r="FT26" s="8">
        <v>1.3043478260869565</v>
      </c>
      <c r="FU26" s="8">
        <v>1.0276679841897234</v>
      </c>
      <c r="FV26" s="8">
        <v>1.1225296442687747</v>
      </c>
      <c r="FW26" s="8">
        <v>0.93280632411067199</v>
      </c>
      <c r="FX26" s="8">
        <v>1.1936758893280632</v>
      </c>
      <c r="FY26" s="8">
        <v>0.13207547169811321</v>
      </c>
      <c r="FZ26" s="8">
        <v>1.364522417153996E-2</v>
      </c>
      <c r="GA26" s="8">
        <v>5.7728119180633149E-2</v>
      </c>
      <c r="GB26" s="8">
        <v>0.10283687943262411</v>
      </c>
      <c r="GC26" s="8">
        <v>-3.4764826175869123E-2</v>
      </c>
      <c r="GD26" s="8">
        <v>8.8288288288288289E-2</v>
      </c>
      <c r="GE26" s="8">
        <v>0.46666666666666667</v>
      </c>
      <c r="GF26" s="8">
        <v>-8.5</v>
      </c>
      <c r="GG26" s="8">
        <v>-22</v>
      </c>
      <c r="GH26" s="8">
        <v>3.0221951961082259E-2</v>
      </c>
      <c r="GI26" s="8">
        <v>-0.32740447957839103</v>
      </c>
      <c r="GJ26" s="8" t="s">
        <v>289</v>
      </c>
      <c r="GK26" s="8">
        <v>-15.399999999999991</v>
      </c>
      <c r="GL26" s="8">
        <v>-9.5333333333333314</v>
      </c>
      <c r="GM26" s="8">
        <v>-2.8000000000000007</v>
      </c>
      <c r="GN26" s="8">
        <v>6.6485753052917235E-2</v>
      </c>
      <c r="GO26" s="8" t="s">
        <v>289</v>
      </c>
      <c r="GP26" s="8">
        <v>4.7925163060426698E-2</v>
      </c>
      <c r="GQ26" s="8">
        <v>4.2597658932209001E-2</v>
      </c>
      <c r="GR26" s="8">
        <v>2.5737941265106201E-2</v>
      </c>
      <c r="GS26" s="8">
        <v>2.65917647629976E-2</v>
      </c>
      <c r="GT26" s="8">
        <v>2.9826538637280402E-2</v>
      </c>
      <c r="GU26" s="8">
        <v>3.2816495746374102E-2</v>
      </c>
      <c r="GV26" s="8">
        <v>2.36935969442129E-2</v>
      </c>
      <c r="GW26" s="8">
        <v>3.0266547575592901E-2</v>
      </c>
      <c r="GX26" s="8" t="s">
        <v>289</v>
      </c>
      <c r="GY26" s="8" t="s">
        <v>289</v>
      </c>
      <c r="GZ26" s="8">
        <v>1.1250656552909639</v>
      </c>
      <c r="HA26" s="8">
        <v>0.55621828847260113</v>
      </c>
      <c r="HB26" s="8">
        <v>0.71052138390421538</v>
      </c>
      <c r="HC26" s="8">
        <v>1.8620433766161579</v>
      </c>
      <c r="HD26" s="8">
        <v>1.6550530787775202</v>
      </c>
      <c r="HE26" s="8">
        <v>1.0331737293630767</v>
      </c>
      <c r="HF26" s="8">
        <v>1.1588548722705048</v>
      </c>
      <c r="HG26" s="8">
        <v>0.92057079080894133</v>
      </c>
      <c r="HH26" s="8">
        <v>1.1759506039679359</v>
      </c>
      <c r="HI26" s="8">
        <v>0.24671939104099933</v>
      </c>
      <c r="HJ26" s="8">
        <v>1.6316229589228921E-2</v>
      </c>
      <c r="HK26" s="8">
        <v>7.3582932466152481E-2</v>
      </c>
      <c r="HL26" s="8">
        <v>0.12088843890481032</v>
      </c>
      <c r="HM26" s="8">
        <v>-4.135708486829752E-2</v>
      </c>
      <c r="HN26" s="8">
        <v>8.0861488145495042E-2</v>
      </c>
      <c r="HO26" s="8">
        <v>0.52085542613104174</v>
      </c>
      <c r="HP26" s="8">
        <v>-1.1904751881957019E-3</v>
      </c>
      <c r="HQ26" s="8">
        <v>-2.6854537427425523E-3</v>
      </c>
      <c r="HR26" s="8">
        <v>3.7209170937286776E-2</v>
      </c>
      <c r="HS26" s="8">
        <v>-0.30588151105612416</v>
      </c>
      <c r="HT26" s="8" t="s">
        <v>289</v>
      </c>
      <c r="HU26" s="8">
        <v>3.5473845899105013E-3</v>
      </c>
      <c r="HV26" s="8">
        <v>-1.3267617672681753E-3</v>
      </c>
      <c r="HW26" s="8">
        <v>-5.1897764205941659E-5</v>
      </c>
      <c r="HX26" s="8">
        <v>5.0027233031412953E-2</v>
      </c>
      <c r="HY26" s="8">
        <v>1.86412371695041E-2</v>
      </c>
      <c r="HZ26" s="8">
        <v>2.2174790501594498E-2</v>
      </c>
      <c r="IA26" s="8">
        <v>1.95827577263116E-2</v>
      </c>
      <c r="IB26" s="8">
        <v>3.2297833822667599E-3</v>
      </c>
      <c r="IC26" s="8" t="s">
        <v>289</v>
      </c>
      <c r="ID26" s="8">
        <v>5.2957347361370899E-4</v>
      </c>
      <c r="IE26" s="8">
        <v>2.9872637242078699E-3</v>
      </c>
      <c r="IF26" s="8" t="s">
        <v>289</v>
      </c>
      <c r="IG26" s="8" t="s">
        <v>289</v>
      </c>
      <c r="IH26" s="8">
        <v>0.84064997900041871</v>
      </c>
      <c r="II26" s="8">
        <v>0.95192094137270244</v>
      </c>
      <c r="IJ26" s="8">
        <v>1.1323630109461149</v>
      </c>
      <c r="IK26" s="8" t="s">
        <v>289</v>
      </c>
      <c r="IL26" s="8" t="s">
        <v>289</v>
      </c>
      <c r="IM26" s="8">
        <v>6.8657206620561526</v>
      </c>
      <c r="IN26" s="8">
        <v>6.0631799128794288</v>
      </c>
      <c r="IO26" s="8" t="s">
        <v>289</v>
      </c>
      <c r="IP26" s="8">
        <v>0.1639656320363003</v>
      </c>
      <c r="IQ26" s="8" t="s">
        <v>289</v>
      </c>
      <c r="IR26" s="8" t="s">
        <v>289</v>
      </c>
      <c r="IS26" s="8">
        <v>0.71684141920934519</v>
      </c>
      <c r="IT26" s="8" t="s">
        <v>289</v>
      </c>
      <c r="IU26" s="8">
        <v>-0.71826379143265495</v>
      </c>
      <c r="IV26" s="8">
        <v>-3.900881783673834E-2</v>
      </c>
      <c r="IW26" s="8" t="s">
        <v>289</v>
      </c>
      <c r="IX26" s="8" t="s">
        <v>289</v>
      </c>
      <c r="IY26" s="8">
        <v>0.96743305432783999</v>
      </c>
      <c r="IZ26" s="8" t="s">
        <v>289</v>
      </c>
      <c r="JA26" s="8" t="s">
        <v>289</v>
      </c>
      <c r="JB26" s="8" t="s">
        <v>289</v>
      </c>
      <c r="JC26" s="8" t="s">
        <v>289</v>
      </c>
      <c r="JD26" s="8">
        <v>9.0637732284596113E-3</v>
      </c>
      <c r="JE26" s="8">
        <v>4.9859700724481978E-3</v>
      </c>
      <c r="JF26" s="8" t="s">
        <v>289</v>
      </c>
      <c r="JG26" s="8" t="s">
        <v>289</v>
      </c>
      <c r="JH26" s="8" t="s">
        <v>289</v>
      </c>
    </row>
    <row r="27" spans="1:268" x14ac:dyDescent="0.25">
      <c r="A27" s="3" t="s">
        <v>12</v>
      </c>
      <c r="B27" s="4">
        <v>43.793610000000001</v>
      </c>
      <c r="C27" s="4">
        <v>-79.084999999999994</v>
      </c>
      <c r="D27" s="5">
        <v>43235.387499999997</v>
      </c>
      <c r="E27" s="5" t="str">
        <f>CHOOSE(MONTH(D27),"Winter","Winter","Spring","Spring","Spring","Summer","Summer","Summer","Autumn","Autumn","Autumn","Winter")</f>
        <v>Spring</v>
      </c>
      <c r="F27" s="3">
        <v>0</v>
      </c>
      <c r="G27" s="3">
        <v>0</v>
      </c>
      <c r="H27" s="6">
        <v>1.2</v>
      </c>
      <c r="I27" s="6" t="s">
        <v>289</v>
      </c>
      <c r="J27" s="3">
        <v>0.1</v>
      </c>
      <c r="K27" s="3" t="s">
        <v>15</v>
      </c>
      <c r="L27" s="3" t="s">
        <v>22</v>
      </c>
      <c r="M27" s="3" t="s">
        <v>33</v>
      </c>
      <c r="N27" s="3" t="s">
        <v>25</v>
      </c>
      <c r="O27" s="5">
        <v>43237</v>
      </c>
      <c r="P27" s="3">
        <v>2</v>
      </c>
      <c r="Q27" s="8">
        <v>1333</v>
      </c>
      <c r="R27" s="8">
        <v>1040</v>
      </c>
      <c r="S27" s="8">
        <v>760</v>
      </c>
      <c r="T27" s="8">
        <v>504</v>
      </c>
      <c r="U27" s="8">
        <v>466</v>
      </c>
      <c r="V27" s="8">
        <v>456</v>
      </c>
      <c r="W27" s="8">
        <v>457</v>
      </c>
      <c r="X27" s="8">
        <v>360</v>
      </c>
      <c r="Y27" s="8">
        <v>418</v>
      </c>
      <c r="Z27" s="8">
        <v>1.2817307692307693</v>
      </c>
      <c r="AA27" s="8">
        <v>1.7539473684210527</v>
      </c>
      <c r="AB27" s="8">
        <v>1.368421052631579</v>
      </c>
      <c r="AC27" s="8">
        <v>0.47368421052631576</v>
      </c>
      <c r="AD27" s="8">
        <v>0.55000000000000004</v>
      </c>
      <c r="AE27" s="8">
        <v>2.0634920634920637</v>
      </c>
      <c r="AF27" s="8">
        <v>1.5079365079365079</v>
      </c>
      <c r="AG27" s="8">
        <v>0.92460317460317465</v>
      </c>
      <c r="AH27" s="8">
        <v>0.90476190476190477</v>
      </c>
      <c r="AI27" s="8">
        <v>0.7142857142857143</v>
      </c>
      <c r="AJ27" s="8">
        <v>0.82936507936507942</v>
      </c>
      <c r="AK27" s="8">
        <v>0.20253164556962025</v>
      </c>
      <c r="AL27" s="8">
        <v>-3.9175257731958762E-2</v>
      </c>
      <c r="AM27" s="8">
        <v>-0.05</v>
      </c>
      <c r="AN27" s="8">
        <v>-4.8907388137356921E-2</v>
      </c>
      <c r="AO27" s="8">
        <v>-0.16666666666666666</v>
      </c>
      <c r="AP27" s="8">
        <v>-9.3275488069414311E-2</v>
      </c>
      <c r="AQ27" s="8">
        <v>0.70526315789473681</v>
      </c>
      <c r="AR27" s="8">
        <v>-14</v>
      </c>
      <c r="AS27" s="8">
        <v>-14.5</v>
      </c>
      <c r="AT27" s="8">
        <v>-7.3778867770284126E-2</v>
      </c>
      <c r="AU27" s="8">
        <v>-3.4380952380952485</v>
      </c>
      <c r="AV27" s="8">
        <v>-136.09459459459464</v>
      </c>
      <c r="AW27" s="8">
        <v>-65.599999999999966</v>
      </c>
      <c r="AX27" s="8">
        <v>-12.399999999999999</v>
      </c>
      <c r="AY27" s="8">
        <v>-20.8</v>
      </c>
      <c r="AZ27" s="8">
        <v>-4.777777777777778E-2</v>
      </c>
      <c r="BA27" s="8" t="s">
        <v>289</v>
      </c>
      <c r="BB27" s="8">
        <v>528</v>
      </c>
      <c r="BC27" s="8">
        <v>504</v>
      </c>
      <c r="BD27" s="8">
        <v>354</v>
      </c>
      <c r="BE27" s="8">
        <v>379</v>
      </c>
      <c r="BF27" s="8">
        <v>352</v>
      </c>
      <c r="BG27" s="8">
        <v>363</v>
      </c>
      <c r="BH27" s="8">
        <v>307</v>
      </c>
      <c r="BI27" s="8">
        <v>351</v>
      </c>
      <c r="BJ27" s="8" t="s">
        <v>289</v>
      </c>
      <c r="BK27" s="8" t="s">
        <v>289</v>
      </c>
      <c r="BL27" s="8">
        <v>1.0476190476190477</v>
      </c>
      <c r="BM27" s="8">
        <v>0.60912698412698407</v>
      </c>
      <c r="BN27" s="8">
        <v>0.6964285714285714</v>
      </c>
      <c r="BO27" s="8">
        <v>1.4915254237288136</v>
      </c>
      <c r="BP27" s="8">
        <v>1.423728813559322</v>
      </c>
      <c r="BQ27" s="8">
        <v>1.0706214689265536</v>
      </c>
      <c r="BR27" s="8">
        <v>0.99435028248587576</v>
      </c>
      <c r="BS27" s="8">
        <v>0.86723163841807904</v>
      </c>
      <c r="BT27" s="8">
        <v>0.99152542372881358</v>
      </c>
      <c r="BU27" s="8">
        <v>0.17482517482517482</v>
      </c>
      <c r="BV27" s="8">
        <v>3.4106412005457026E-2</v>
      </c>
      <c r="BW27" s="8">
        <v>-2.8328611898016999E-3</v>
      </c>
      <c r="BX27" s="8">
        <v>1.2552301255230125E-2</v>
      </c>
      <c r="BY27" s="8">
        <v>-7.1104387291981846E-2</v>
      </c>
      <c r="BZ27" s="8">
        <v>-4.2553191489361703E-3</v>
      </c>
      <c r="CA27" s="8">
        <v>0.34523809523809523</v>
      </c>
      <c r="CB27" s="8">
        <v>26</v>
      </c>
      <c r="CC27" s="8">
        <v>20.5</v>
      </c>
      <c r="CD27" s="8">
        <v>6.5590388026772833E-2</v>
      </c>
      <c r="CE27" s="8">
        <v>0.92069470600544012</v>
      </c>
      <c r="CF27" s="8" t="s">
        <v>289</v>
      </c>
      <c r="CG27" s="8">
        <v>45.600000000000009</v>
      </c>
      <c r="CH27" s="8">
        <v>26.066666666666666</v>
      </c>
      <c r="CI27" s="8">
        <v>25.6</v>
      </c>
      <c r="CJ27" s="8">
        <v>-2.9069767441860465E-3</v>
      </c>
      <c r="CK27" s="8">
        <v>3.1095346435904499E-2</v>
      </c>
      <c r="CL27" s="8">
        <v>3.1872481107711702E-2</v>
      </c>
      <c r="CM27" s="8">
        <v>3.2768789678811999E-2</v>
      </c>
      <c r="CN27" s="8">
        <v>2.0711492747068402E-2</v>
      </c>
      <c r="CO27" s="8">
        <v>2.2327378392219498E-2</v>
      </c>
      <c r="CP27" s="8">
        <v>2.23360024392604E-2</v>
      </c>
      <c r="CQ27" s="8">
        <v>2.5039328262209799E-2</v>
      </c>
      <c r="CR27" s="8">
        <v>1.9428564235568001E-2</v>
      </c>
      <c r="CS27" s="8">
        <v>2.51345951110124E-2</v>
      </c>
      <c r="CT27" s="8">
        <v>0.97561737759978873</v>
      </c>
      <c r="CU27" s="8">
        <v>0.94893179579380271</v>
      </c>
      <c r="CV27" s="8">
        <v>0.9726474923277425</v>
      </c>
      <c r="CW27" s="8">
        <v>0.59289843860575464</v>
      </c>
      <c r="CX27" s="8">
        <v>0.76702848525602396</v>
      </c>
      <c r="CY27" s="8">
        <v>1.5388789932692359</v>
      </c>
      <c r="CZ27" s="8">
        <v>1.5821548972345434</v>
      </c>
      <c r="DA27" s="8">
        <v>1.0780187920245303</v>
      </c>
      <c r="DB27" s="8">
        <v>1.07843518147295</v>
      </c>
      <c r="DC27" s="8">
        <v>0.93805716820280893</v>
      </c>
      <c r="DD27" s="8">
        <v>1.2135578742662121</v>
      </c>
      <c r="DE27" s="8">
        <v>0.22545312748589336</v>
      </c>
      <c r="DF27" s="8">
        <v>3.7544796189508803E-2</v>
      </c>
      <c r="DG27" s="8">
        <v>3.7737612494301784E-2</v>
      </c>
      <c r="DH27" s="8">
        <v>9.4595800024303789E-2</v>
      </c>
      <c r="DI27" s="8">
        <v>-3.1961302697087933E-2</v>
      </c>
      <c r="DJ27" s="8">
        <v>9.647720384858062E-2</v>
      </c>
      <c r="DK27" s="8">
        <v>0.34059812614500967</v>
      </c>
      <c r="DL27" s="8">
        <v>8.0363079905509602E-4</v>
      </c>
      <c r="DM27" s="8">
        <v>-5.4803211241960179E-4</v>
      </c>
      <c r="DN27" s="8">
        <v>7.8048927122376169E-2</v>
      </c>
      <c r="DO27" s="8">
        <v>-202.06614373774039</v>
      </c>
      <c r="DP27" s="8">
        <v>7.1460147816184158E-3</v>
      </c>
      <c r="DQ27" s="8">
        <v>5.3607039153576175E-3</v>
      </c>
      <c r="DR27" s="8">
        <v>7.494804759820312E-4</v>
      </c>
      <c r="DS27" s="8">
        <v>7.31265172362297E-4</v>
      </c>
      <c r="DT27" s="8">
        <v>6.8425362158352224E-2</v>
      </c>
      <c r="DU27" s="8">
        <v>7.8382650390267303E-3</v>
      </c>
      <c r="DV27" s="8">
        <v>1.19945658370852E-2</v>
      </c>
      <c r="DW27" s="8">
        <v>1.11523792147636E-2</v>
      </c>
      <c r="DX27" s="8">
        <v>1.94656231906265E-3</v>
      </c>
      <c r="DY27" s="8">
        <v>1.22462247963994E-3</v>
      </c>
      <c r="DZ27" s="8">
        <v>3.0993635300546798E-4</v>
      </c>
      <c r="EA27" s="8" t="s">
        <v>289</v>
      </c>
      <c r="EB27" s="8" t="s">
        <v>289</v>
      </c>
      <c r="EC27" s="8" t="s">
        <v>289</v>
      </c>
      <c r="ED27" s="8">
        <v>0.65348468177081653</v>
      </c>
      <c r="EE27" s="8">
        <v>0.70283343922258124</v>
      </c>
      <c r="EF27" s="8">
        <v>1.0755163186351042</v>
      </c>
      <c r="EG27" s="8" t="s">
        <v>289</v>
      </c>
      <c r="EH27" s="8" t="s">
        <v>289</v>
      </c>
      <c r="EI27" s="8">
        <v>6.1619223384849438</v>
      </c>
      <c r="EJ27" s="8">
        <v>5.7292690326677702</v>
      </c>
      <c r="EK27" s="8">
        <v>0.62912061311740908</v>
      </c>
      <c r="EL27" s="8">
        <v>0.15922241480288959</v>
      </c>
      <c r="EM27" s="8" t="s">
        <v>289</v>
      </c>
      <c r="EN27" s="8" t="s">
        <v>289</v>
      </c>
      <c r="EO27" s="8">
        <v>0.70279089893852631</v>
      </c>
      <c r="EP27" s="8">
        <v>-0.22765618696143897</v>
      </c>
      <c r="EQ27" s="8">
        <v>-0.72529445122925218</v>
      </c>
      <c r="ER27" s="8" t="s">
        <v>289</v>
      </c>
      <c r="ES27" s="8" t="s">
        <v>289</v>
      </c>
      <c r="ET27" s="8" t="s">
        <v>289</v>
      </c>
      <c r="EU27" s="8">
        <v>0.90097398272836082</v>
      </c>
      <c r="EV27" s="8">
        <v>9.6373143605880951E-5</v>
      </c>
      <c r="EW27" s="8" t="s">
        <v>289</v>
      </c>
      <c r="EX27" s="8">
        <v>-9.3864849360834182E-2</v>
      </c>
      <c r="EY27" s="8">
        <v>-0.1256704362601864</v>
      </c>
      <c r="EZ27" s="8">
        <v>6.4192007443665874E-3</v>
      </c>
      <c r="FA27" s="8">
        <v>3.1770147848874195E-3</v>
      </c>
      <c r="FB27" s="8">
        <v>1.5092734247445377E-4</v>
      </c>
      <c r="FC27" s="8" t="s">
        <v>289</v>
      </c>
      <c r="FD27" s="8" t="s">
        <v>289</v>
      </c>
      <c r="FE27" s="8" t="s">
        <v>289</v>
      </c>
      <c r="FF27" s="8">
        <v>338</v>
      </c>
      <c r="FG27" s="8">
        <v>311</v>
      </c>
      <c r="FH27" s="8">
        <v>272</v>
      </c>
      <c r="FI27" s="8">
        <v>289</v>
      </c>
      <c r="FJ27" s="8">
        <v>294</v>
      </c>
      <c r="FK27" s="8">
        <v>320</v>
      </c>
      <c r="FL27" s="8">
        <v>272</v>
      </c>
      <c r="FM27" s="8">
        <v>334</v>
      </c>
      <c r="FN27" s="8" t="s">
        <v>289</v>
      </c>
      <c r="FO27" s="8" t="s">
        <v>289</v>
      </c>
      <c r="FP27" s="8">
        <v>1.0868167202572347</v>
      </c>
      <c r="FQ27" s="8">
        <v>0.87459807073954987</v>
      </c>
      <c r="FR27" s="8">
        <v>1.0739549839228295</v>
      </c>
      <c r="FS27" s="8">
        <v>1.2426470588235294</v>
      </c>
      <c r="FT27" s="8">
        <v>1.1433823529411764</v>
      </c>
      <c r="FU27" s="8">
        <v>1.0625</v>
      </c>
      <c r="FV27" s="8">
        <v>1.0808823529411764</v>
      </c>
      <c r="FW27" s="8" t="s">
        <v>289</v>
      </c>
      <c r="FX27" s="8">
        <v>1.2279411764705883</v>
      </c>
      <c r="FY27" s="8">
        <v>6.6895368782161235E-2</v>
      </c>
      <c r="FZ27" s="8">
        <v>3.0303030303030304E-2</v>
      </c>
      <c r="GA27" s="8">
        <v>3.8869257950530034E-2</v>
      </c>
      <c r="GB27" s="8">
        <v>8.1081081081081086E-2</v>
      </c>
      <c r="GC27" s="8" t="s">
        <v>289</v>
      </c>
      <c r="GD27" s="8">
        <v>0.10231023102310231</v>
      </c>
      <c r="GE27" s="8">
        <v>0.21221864951768488</v>
      </c>
      <c r="GF27" s="8">
        <v>6</v>
      </c>
      <c r="GG27" s="8">
        <v>-7</v>
      </c>
      <c r="GH27" s="8">
        <v>6.3581314878892681E-2</v>
      </c>
      <c r="GI27" s="8">
        <v>-3.6749999999999829</v>
      </c>
      <c r="GJ27" s="8" t="s">
        <v>289</v>
      </c>
      <c r="GK27" s="8">
        <v>-0.60000000000000142</v>
      </c>
      <c r="GL27" s="8">
        <v>5.2666666666666675</v>
      </c>
      <c r="GM27" s="8">
        <v>4.5999999999999996</v>
      </c>
      <c r="GN27" s="8">
        <v>9.5531587057010786E-2</v>
      </c>
      <c r="GO27" s="8" t="s">
        <v>289</v>
      </c>
      <c r="GP27" s="8">
        <v>5.0781685858964899E-2</v>
      </c>
      <c r="GQ27" s="8">
        <v>4.6371713280677698E-2</v>
      </c>
      <c r="GR27" s="8">
        <v>3.2117042690515497E-2</v>
      </c>
      <c r="GS27" s="8">
        <v>3.3569090068340302E-2</v>
      </c>
      <c r="GT27" s="8">
        <v>3.2315786927938399E-2</v>
      </c>
      <c r="GU27" s="8">
        <v>3.41831520199775E-2</v>
      </c>
      <c r="GV27" s="8">
        <v>2.8669809922575899E-2</v>
      </c>
      <c r="GW27" s="8">
        <v>3.33308577537536E-2</v>
      </c>
      <c r="GX27" s="8" t="s">
        <v>289</v>
      </c>
      <c r="GY27" s="8" t="s">
        <v>289</v>
      </c>
      <c r="GZ27" s="8">
        <v>1.0951004883428528</v>
      </c>
      <c r="HA27" s="8">
        <v>0.61826074333384873</v>
      </c>
      <c r="HB27" s="8">
        <v>0.71877563703564951</v>
      </c>
      <c r="HC27" s="8">
        <v>1.58114451409193</v>
      </c>
      <c r="HD27" s="8">
        <v>1.4438350917773559</v>
      </c>
      <c r="HE27" s="8">
        <v>1.0452111170949625</v>
      </c>
      <c r="HF27" s="8">
        <v>1.0061881238362458</v>
      </c>
      <c r="HG27" s="8">
        <v>0.89266655709376375</v>
      </c>
      <c r="HH27" s="8">
        <v>1.0377934878666943</v>
      </c>
      <c r="HI27" s="8">
        <v>0.18161417407856387</v>
      </c>
      <c r="HJ27" s="8">
        <v>2.2105843605613081E-2</v>
      </c>
      <c r="HK27" s="8">
        <v>3.0845182277386761E-3</v>
      </c>
      <c r="HL27" s="8">
        <v>3.1162945123824951E-2</v>
      </c>
      <c r="HM27" s="8">
        <v>-5.6710170369919488E-2</v>
      </c>
      <c r="HN27" s="8">
        <v>1.8546279636146665E-2</v>
      </c>
      <c r="HO27" s="8">
        <v>0.40250061617254584</v>
      </c>
      <c r="HP27" s="8">
        <v>1.3526752591133534E-3</v>
      </c>
      <c r="HQ27" s="8">
        <v>4.1899271309379926E-4</v>
      </c>
      <c r="HR27" s="8">
        <v>4.3523158472287889E-2</v>
      </c>
      <c r="HS27" s="8">
        <v>1.1657457639070166</v>
      </c>
      <c r="HT27" s="8" t="s">
        <v>289</v>
      </c>
      <c r="HU27" s="8">
        <v>3.0558846890925608E-3</v>
      </c>
      <c r="HV27" s="8">
        <v>1.3460504511992567E-3</v>
      </c>
      <c r="HW27" s="8">
        <v>1.2092843651771838E-3</v>
      </c>
      <c r="HX27" s="8">
        <v>1.2493799228717007E-2</v>
      </c>
      <c r="HY27" s="8">
        <v>1.4637759886682001E-2</v>
      </c>
      <c r="HZ27" s="8">
        <v>1.8258528783917399E-2</v>
      </c>
      <c r="IA27" s="8">
        <v>1.6660671681165602E-2</v>
      </c>
      <c r="IB27" s="8">
        <v>3.0727919656783299E-3</v>
      </c>
      <c r="IC27" s="8">
        <v>4.6212275628931799E-4</v>
      </c>
      <c r="ID27" s="8">
        <v>4.9063912592828198E-4</v>
      </c>
      <c r="IE27" s="8">
        <v>1.5615824377164199E-3</v>
      </c>
      <c r="IF27" s="8" t="s">
        <v>289</v>
      </c>
      <c r="IG27" s="8" t="s">
        <v>289</v>
      </c>
      <c r="IH27" s="8">
        <v>0.80169437855120784</v>
      </c>
      <c r="II27" s="8">
        <v>0.87858161824469283</v>
      </c>
      <c r="IJ27" s="8">
        <v>1.0959059234423381</v>
      </c>
      <c r="IK27" s="8" t="s">
        <v>289</v>
      </c>
      <c r="IL27" s="8" t="s">
        <v>289</v>
      </c>
      <c r="IM27" s="8">
        <v>5.9419996497832432</v>
      </c>
      <c r="IN27" s="8">
        <v>5.4219979312812665</v>
      </c>
      <c r="IO27" s="8">
        <v>0.15039181352041278</v>
      </c>
      <c r="IP27" s="8">
        <v>0.15967209346044084</v>
      </c>
      <c r="IQ27" s="8" t="s">
        <v>289</v>
      </c>
      <c r="IR27" s="8" t="s">
        <v>289</v>
      </c>
      <c r="IS27" s="8">
        <v>0.68857043845216936</v>
      </c>
      <c r="IT27" s="8">
        <v>-0.73853810197034364</v>
      </c>
      <c r="IU27" s="8">
        <v>-0.72462544479451585</v>
      </c>
      <c r="IV27" s="8">
        <v>-0.3260870608242023</v>
      </c>
      <c r="IW27" s="8" t="s">
        <v>289</v>
      </c>
      <c r="IX27" s="8" t="s">
        <v>289</v>
      </c>
      <c r="IY27" s="8">
        <v>0.91147206480313137</v>
      </c>
      <c r="IZ27" s="8">
        <v>-1.3195927895139879E-3</v>
      </c>
      <c r="JA27" s="8">
        <v>-1.855064445408057E-3</v>
      </c>
      <c r="JB27" s="8">
        <v>-0.90203525431862197</v>
      </c>
      <c r="JC27" s="8">
        <v>14.617955345419661</v>
      </c>
      <c r="JD27" s="8">
        <v>8.1179624555531016E-3</v>
      </c>
      <c r="JE27" s="8">
        <v>4.4764376245438296E-3</v>
      </c>
      <c r="JF27" s="8">
        <v>-1.2335210281889861E-3</v>
      </c>
      <c r="JG27" s="8" t="s">
        <v>289</v>
      </c>
      <c r="JH27" s="8" t="s">
        <v>289</v>
      </c>
    </row>
    <row r="28" spans="1:268" x14ac:dyDescent="0.25">
      <c r="A28" s="3" t="s">
        <v>12</v>
      </c>
      <c r="B28" s="4">
        <v>43.444200000000002</v>
      </c>
      <c r="C28" s="4">
        <v>-79.656899999999993</v>
      </c>
      <c r="D28" s="5">
        <v>43775</v>
      </c>
      <c r="E28" s="5" t="str">
        <f>CHOOSE(MONTH(D28),"Winter","Winter","Spring","Spring","Spring","Summer","Summer","Summer","Autumn","Autumn","Autumn","Winter")</f>
        <v>Autumn</v>
      </c>
      <c r="F28" s="3">
        <v>1</v>
      </c>
      <c r="G28" s="3">
        <v>1</v>
      </c>
      <c r="H28" s="6">
        <v>1.4</v>
      </c>
      <c r="I28" s="6">
        <v>1.4</v>
      </c>
      <c r="J28" s="3">
        <v>0.1</v>
      </c>
      <c r="K28" s="3" t="s">
        <v>15</v>
      </c>
      <c r="L28" s="3" t="s">
        <v>22</v>
      </c>
      <c r="M28" s="3" t="s">
        <v>33</v>
      </c>
      <c r="N28" s="3" t="s">
        <v>28</v>
      </c>
      <c r="O28" s="5">
        <v>43777</v>
      </c>
      <c r="P28" s="3">
        <v>2</v>
      </c>
      <c r="Q28" s="8">
        <v>1387</v>
      </c>
      <c r="R28" s="8">
        <v>1019</v>
      </c>
      <c r="S28" s="8">
        <v>631</v>
      </c>
      <c r="T28" s="8">
        <v>359</v>
      </c>
      <c r="U28" s="8">
        <v>313</v>
      </c>
      <c r="V28" s="8">
        <v>272</v>
      </c>
      <c r="W28" s="8">
        <v>252</v>
      </c>
      <c r="X28" s="8">
        <v>198</v>
      </c>
      <c r="Y28" s="8">
        <v>194</v>
      </c>
      <c r="Z28" s="8">
        <v>1.3611383709519136</v>
      </c>
      <c r="AA28" s="8">
        <v>2.1980982567353409</v>
      </c>
      <c r="AB28" s="8">
        <v>1.6148969889064977</v>
      </c>
      <c r="AC28" s="8">
        <v>0.31378763866877973</v>
      </c>
      <c r="AD28" s="8">
        <v>0.30744849445324879</v>
      </c>
      <c r="AE28" s="8">
        <v>2.838440111420613</v>
      </c>
      <c r="AF28" s="8">
        <v>1.7576601671309193</v>
      </c>
      <c r="AG28" s="8">
        <v>0.871866295264624</v>
      </c>
      <c r="AH28" s="8">
        <v>0.75766016713091922</v>
      </c>
      <c r="AI28" s="8">
        <v>0.55153203342618384</v>
      </c>
      <c r="AJ28" s="8">
        <v>0.54038997214484674</v>
      </c>
      <c r="AK28" s="8">
        <v>0.27474747474747474</v>
      </c>
      <c r="AL28" s="8">
        <v>-6.8452380952380959E-2</v>
      </c>
      <c r="AM28" s="8">
        <v>-0.13787638668779714</v>
      </c>
      <c r="AN28" s="8">
        <v>-0.17512274959083471</v>
      </c>
      <c r="AO28" s="8">
        <v>-0.28904847396768402</v>
      </c>
      <c r="AP28" s="8">
        <v>-0.29837251356238698</v>
      </c>
      <c r="AQ28" s="8">
        <v>1.0459587955625991</v>
      </c>
      <c r="AR28" s="8">
        <v>-2.5</v>
      </c>
      <c r="AS28" s="8">
        <v>7.5</v>
      </c>
      <c r="AT28" s="8">
        <v>-0.11134941753361749</v>
      </c>
      <c r="AU28" s="8">
        <v>-0.85005774848834792</v>
      </c>
      <c r="AV28" s="8">
        <v>-214.21621621621625</v>
      </c>
      <c r="AW28" s="8">
        <v>-124</v>
      </c>
      <c r="AX28" s="8">
        <v>0.39999999999999858</v>
      </c>
      <c r="AY28" s="8">
        <v>-13</v>
      </c>
      <c r="AZ28" s="8">
        <v>-0.1</v>
      </c>
      <c r="BA28" s="8" t="s">
        <v>289</v>
      </c>
      <c r="BB28" s="8" t="s">
        <v>289</v>
      </c>
      <c r="BC28" s="8" t="s">
        <v>289</v>
      </c>
      <c r="BD28" s="8" t="s">
        <v>289</v>
      </c>
      <c r="BE28" s="8" t="s">
        <v>289</v>
      </c>
      <c r="BF28" s="8" t="s">
        <v>289</v>
      </c>
      <c r="BG28" s="8" t="s">
        <v>289</v>
      </c>
      <c r="BH28" s="8" t="s">
        <v>289</v>
      </c>
      <c r="BI28" s="8" t="s">
        <v>289</v>
      </c>
      <c r="BJ28" s="8" t="s">
        <v>289</v>
      </c>
      <c r="BK28" s="8" t="s">
        <v>289</v>
      </c>
      <c r="BL28" s="8" t="s">
        <v>289</v>
      </c>
      <c r="BM28" s="8" t="s">
        <v>289</v>
      </c>
      <c r="BN28" s="8" t="s">
        <v>289</v>
      </c>
      <c r="BO28" s="8" t="s">
        <v>289</v>
      </c>
      <c r="BP28" s="8" t="s">
        <v>289</v>
      </c>
      <c r="BQ28" s="8" t="s">
        <v>289</v>
      </c>
      <c r="BR28" s="8" t="s">
        <v>289</v>
      </c>
      <c r="BS28" s="8" t="s">
        <v>289</v>
      </c>
      <c r="BT28" s="8" t="s">
        <v>289</v>
      </c>
      <c r="BU28" s="8" t="s">
        <v>289</v>
      </c>
      <c r="BV28" s="8" t="s">
        <v>289</v>
      </c>
      <c r="BW28" s="8" t="s">
        <v>289</v>
      </c>
      <c r="BX28" s="8" t="s">
        <v>289</v>
      </c>
      <c r="BY28" s="8" t="s">
        <v>289</v>
      </c>
      <c r="BZ28" s="8" t="s">
        <v>289</v>
      </c>
      <c r="CA28" s="8" t="s">
        <v>289</v>
      </c>
      <c r="CB28" s="8" t="s">
        <v>289</v>
      </c>
      <c r="CC28" s="8" t="s">
        <v>289</v>
      </c>
      <c r="CD28" s="8" t="s">
        <v>289</v>
      </c>
      <c r="CE28" s="8" t="s">
        <v>289</v>
      </c>
      <c r="CF28" s="8" t="s">
        <v>289</v>
      </c>
      <c r="CG28" s="8" t="s">
        <v>289</v>
      </c>
      <c r="CH28" s="8" t="s">
        <v>289</v>
      </c>
      <c r="CI28" s="8" t="s">
        <v>289</v>
      </c>
      <c r="CJ28" s="8" t="s">
        <v>289</v>
      </c>
      <c r="CK28" s="8">
        <v>2.2331703454255999E-2</v>
      </c>
      <c r="CL28" s="8">
        <v>2.14204899966716E-2</v>
      </c>
      <c r="CM28" s="8">
        <v>1.70591790229082E-2</v>
      </c>
      <c r="CN28" s="8">
        <v>7.4121463112532997E-3</v>
      </c>
      <c r="CO28" s="8">
        <v>6.9984025321900801E-3</v>
      </c>
      <c r="CP28" s="8">
        <v>6.5943207591772001E-3</v>
      </c>
      <c r="CQ28" s="8">
        <v>6.6466000862419597E-3</v>
      </c>
      <c r="CR28" s="8">
        <v>5.1520578563213296E-3</v>
      </c>
      <c r="CS28" s="8">
        <v>5.1547968760132703E-3</v>
      </c>
      <c r="CT28" s="8">
        <v>1.0425393376961025</v>
      </c>
      <c r="CU28" s="8">
        <v>1.3090725775412464</v>
      </c>
      <c r="CV28" s="8">
        <v>1.2556577293612279</v>
      </c>
      <c r="CW28" s="8">
        <v>0.30201089099321859</v>
      </c>
      <c r="CX28" s="8">
        <v>0.302171450870588</v>
      </c>
      <c r="CY28" s="8">
        <v>2.8899173191104572</v>
      </c>
      <c r="CZ28" s="8">
        <v>2.3015167680930073</v>
      </c>
      <c r="DA28" s="8">
        <v>0.94418030059187263</v>
      </c>
      <c r="DB28" s="8">
        <v>0.88966413806019218</v>
      </c>
      <c r="DC28" s="8">
        <v>0.695083129767602</v>
      </c>
      <c r="DD28" s="8">
        <v>0.69545266101765058</v>
      </c>
      <c r="DE28" s="8">
        <v>0.39421782759709501</v>
      </c>
      <c r="DF28" s="8">
        <v>-2.8711174262558908E-2</v>
      </c>
      <c r="DG28" s="8">
        <v>-5.8389138957291892E-2</v>
      </c>
      <c r="DH28" s="8">
        <v>-5.4453377517908116E-2</v>
      </c>
      <c r="DI28" s="8">
        <v>-0.17988313663071054</v>
      </c>
      <c r="DJ28" s="8">
        <v>-0.17962597599130423</v>
      </c>
      <c r="DK28" s="8">
        <v>0.8211616553532245</v>
      </c>
      <c r="DL28" s="8">
        <v>-4.8310030251698041E-6</v>
      </c>
      <c r="DM28" s="8">
        <v>-3.0970666557549563E-5</v>
      </c>
      <c r="DN28" s="8">
        <v>-5.2596717734504805E-2</v>
      </c>
      <c r="DO28" s="8">
        <v>-0.91093691218364514</v>
      </c>
      <c r="DP28" s="8">
        <v>2.5904854142887596E-3</v>
      </c>
      <c r="DQ28" s="8">
        <v>1.2420265004039217E-3</v>
      </c>
      <c r="DR28" s="8">
        <v>2.242984871070016E-5</v>
      </c>
      <c r="DS28" s="8">
        <v>3.7726107984786339E-5</v>
      </c>
      <c r="DT28" s="8">
        <v>-5.8663431696655471E-2</v>
      </c>
      <c r="DU28" s="8">
        <v>3.5115028731524901E-3</v>
      </c>
      <c r="DV28" s="8">
        <v>5.2531464025378201E-3</v>
      </c>
      <c r="DW28" s="8">
        <v>5.9974975883960698E-3</v>
      </c>
      <c r="DX28" s="8">
        <v>1.3299477286636799E-3</v>
      </c>
      <c r="DY28" s="8">
        <v>8.3244370762258703E-4</v>
      </c>
      <c r="DZ28" s="8">
        <v>2.08714045584201E-4</v>
      </c>
      <c r="EA28" s="8" t="s">
        <v>289</v>
      </c>
      <c r="EB28" s="8" t="s">
        <v>289</v>
      </c>
      <c r="EC28" s="8" t="s">
        <v>289</v>
      </c>
      <c r="ED28" s="8">
        <v>0.66845707392736409</v>
      </c>
      <c r="EE28" s="8">
        <v>0.58549467030158198</v>
      </c>
      <c r="EF28" s="8">
        <v>0.87588970651719533</v>
      </c>
      <c r="EG28" s="8" t="s">
        <v>289</v>
      </c>
      <c r="EH28" s="8" t="s">
        <v>289</v>
      </c>
      <c r="EI28" s="8">
        <v>3.9498893748374133</v>
      </c>
      <c r="EJ28" s="8">
        <v>4.5095739171811688</v>
      </c>
      <c r="EK28" s="8">
        <v>0.62592212436726313</v>
      </c>
      <c r="EL28" s="8">
        <v>0.15693402160543188</v>
      </c>
      <c r="EM28" s="8" t="s">
        <v>289</v>
      </c>
      <c r="EN28" s="8" t="s">
        <v>289</v>
      </c>
      <c r="EO28" s="8">
        <v>0.63699552269129933</v>
      </c>
      <c r="EP28" s="8">
        <v>-0.23007121314516296</v>
      </c>
      <c r="EQ28" s="8">
        <v>-0.72870705040264838</v>
      </c>
      <c r="ER28" s="8" t="s">
        <v>289</v>
      </c>
      <c r="ES28" s="8" t="s">
        <v>289</v>
      </c>
      <c r="ET28" s="8" t="s">
        <v>289</v>
      </c>
      <c r="EU28" s="8">
        <v>0.65413926659424193</v>
      </c>
      <c r="EV28" s="8">
        <v>6.3112820498646607E-5</v>
      </c>
      <c r="EW28" s="8" t="s">
        <v>289</v>
      </c>
      <c r="EX28" s="8">
        <v>-9.3790494266370095E-2</v>
      </c>
      <c r="EY28" s="8">
        <v>-0.12517491397105809</v>
      </c>
      <c r="EZ28" s="8">
        <v>3.6357332373390333E-3</v>
      </c>
      <c r="FA28" s="8">
        <v>2.3136306554079056E-3</v>
      </c>
      <c r="FB28" s="8">
        <v>1.0048727660129592E-4</v>
      </c>
      <c r="FC28" s="8" t="s">
        <v>289</v>
      </c>
      <c r="FD28" s="8" t="s">
        <v>289</v>
      </c>
      <c r="FE28" s="8" t="s">
        <v>289</v>
      </c>
      <c r="FF28" s="8">
        <v>170</v>
      </c>
      <c r="FG28" s="8">
        <v>179</v>
      </c>
      <c r="FH28" s="8">
        <v>147</v>
      </c>
      <c r="FI28" s="8">
        <v>139</v>
      </c>
      <c r="FJ28" s="8">
        <v>146</v>
      </c>
      <c r="FK28" s="8">
        <v>156</v>
      </c>
      <c r="FL28" s="8">
        <v>139</v>
      </c>
      <c r="FM28" s="8">
        <v>155</v>
      </c>
      <c r="FN28" s="8" t="s">
        <v>289</v>
      </c>
      <c r="FO28" s="8" t="s">
        <v>289</v>
      </c>
      <c r="FP28" s="8">
        <v>0.94972067039106145</v>
      </c>
      <c r="FQ28" s="8">
        <v>0.77653631284916202</v>
      </c>
      <c r="FR28" s="8">
        <v>0.86592178770949724</v>
      </c>
      <c r="FS28" s="8">
        <v>1.1564625850340136</v>
      </c>
      <c r="FT28" s="8">
        <v>1.217687074829932</v>
      </c>
      <c r="FU28" s="8">
        <v>0.94557823129251706</v>
      </c>
      <c r="FV28" s="8">
        <v>0.99319727891156462</v>
      </c>
      <c r="FW28" s="8">
        <v>0.94557823129251706</v>
      </c>
      <c r="FX28" s="8">
        <v>1.0544217687074831</v>
      </c>
      <c r="FY28" s="8">
        <v>9.815950920245399E-2</v>
      </c>
      <c r="FZ28" s="8">
        <v>-2.7972027972027972E-2</v>
      </c>
      <c r="GA28" s="8">
        <v>-3.4129692832764505E-3</v>
      </c>
      <c r="GB28" s="8">
        <v>2.9702970297029702E-2</v>
      </c>
      <c r="GC28" s="8">
        <v>-2.7972027972027972E-2</v>
      </c>
      <c r="GD28" s="8">
        <v>2.6490066225165563E-2</v>
      </c>
      <c r="GE28" s="8">
        <v>0.12849162011173185</v>
      </c>
      <c r="GF28" s="8">
        <v>-7.5</v>
      </c>
      <c r="GG28" s="8">
        <v>-12.5</v>
      </c>
      <c r="GH28" s="8">
        <v>-5.7162433318651291E-2</v>
      </c>
      <c r="GI28" s="8">
        <v>1.1350826044703588</v>
      </c>
      <c r="GJ28" s="8" t="s">
        <v>289</v>
      </c>
      <c r="GK28" s="8">
        <v>18.200000000000003</v>
      </c>
      <c r="GL28" s="8">
        <v>-7.4666666666666668</v>
      </c>
      <c r="GM28" s="8">
        <v>-9.6</v>
      </c>
      <c r="GN28" s="8">
        <v>2.2922636103151862E-2</v>
      </c>
      <c r="GO28" s="8" t="s">
        <v>289</v>
      </c>
      <c r="GP28" s="8">
        <v>2.44202241301536E-2</v>
      </c>
      <c r="GQ28" s="8">
        <v>1.7545748502016002E-2</v>
      </c>
      <c r="GR28" s="8">
        <v>7.9799611121416092E-3</v>
      </c>
      <c r="GS28" s="8">
        <v>7.58524658158421E-3</v>
      </c>
      <c r="GT28" s="8">
        <v>7.1202199906110703E-3</v>
      </c>
      <c r="GU28" s="8">
        <v>7.6963328756392002E-3</v>
      </c>
      <c r="GV28" s="8">
        <v>5.9118913486599896E-3</v>
      </c>
      <c r="GW28" s="8">
        <v>6.50938274338841E-3</v>
      </c>
      <c r="GX28" s="8" t="s">
        <v>289</v>
      </c>
      <c r="GY28" s="8" t="s">
        <v>289</v>
      </c>
      <c r="GZ28" s="8">
        <v>1.3918029274925332</v>
      </c>
      <c r="HA28" s="8">
        <v>0.33694153019352324</v>
      </c>
      <c r="HB28" s="8">
        <v>0.37099487335296549</v>
      </c>
      <c r="HC28" s="8">
        <v>3.0601933752531609</v>
      </c>
      <c r="HD28" s="8">
        <v>2.1987260658851997</v>
      </c>
      <c r="HE28" s="8">
        <v>0.95053678520352236</v>
      </c>
      <c r="HF28" s="8">
        <v>0.89226249232938837</v>
      </c>
      <c r="HG28" s="8">
        <v>0.74084212511574454</v>
      </c>
      <c r="HH28" s="8">
        <v>0.81571609835094361</v>
      </c>
      <c r="HI28" s="8">
        <v>0.3747510856493021</v>
      </c>
      <c r="HJ28" s="8">
        <v>-2.5358770555725045E-2</v>
      </c>
      <c r="HK28" s="8">
        <v>-5.6935815251501383E-2</v>
      </c>
      <c r="HL28" s="8">
        <v>-1.8092811778312432E-2</v>
      </c>
      <c r="HM28" s="8">
        <v>-0.14886925766862674</v>
      </c>
      <c r="HN28" s="8">
        <v>-0.101493786289842</v>
      </c>
      <c r="HO28" s="8">
        <v>0.93699411091655682</v>
      </c>
      <c r="HP28" s="8">
        <v>3.5156030207870656E-5</v>
      </c>
      <c r="HQ28" s="8">
        <v>-2.5290041230619474E-4</v>
      </c>
      <c r="HR28" s="8">
        <v>-4.64307873192717E-2</v>
      </c>
      <c r="HS28" s="8">
        <v>-0.7573523270072775</v>
      </c>
      <c r="HT28" s="8" t="s">
        <v>289</v>
      </c>
      <c r="HU28" s="8">
        <v>-2.9837042093280169E-4</v>
      </c>
      <c r="HV28" s="8">
        <v>6.3814067592221516E-5</v>
      </c>
      <c r="HW28" s="8">
        <v>-1.0059885680675936E-4</v>
      </c>
      <c r="HX28" s="8">
        <v>-3.5042160982250339E-2</v>
      </c>
      <c r="HY28" s="8">
        <v>1.13237397745251E-2</v>
      </c>
      <c r="HZ28" s="8">
        <v>1.3016263023018801E-2</v>
      </c>
      <c r="IA28" s="8">
        <v>1.00396610796451E-2</v>
      </c>
      <c r="IB28" s="8">
        <v>1.32948462851345E-3</v>
      </c>
      <c r="IC28" s="8">
        <v>6.5384077606722702E-4</v>
      </c>
      <c r="ID28" s="8">
        <v>1.2791116023436099E-4</v>
      </c>
      <c r="IE28" s="8">
        <v>9.16225428227335E-4</v>
      </c>
      <c r="IF28" s="8" t="s">
        <v>289</v>
      </c>
      <c r="IG28" s="8" t="s">
        <v>289</v>
      </c>
      <c r="IH28" s="8">
        <v>0.86996857350680967</v>
      </c>
      <c r="II28" s="8">
        <v>1.1279006018921698</v>
      </c>
      <c r="IJ28" s="8">
        <v>1.2964843055716899</v>
      </c>
      <c r="IK28" s="8" t="s">
        <v>289</v>
      </c>
      <c r="IL28" s="8" t="s">
        <v>289</v>
      </c>
      <c r="IM28" s="8">
        <v>9.7904577035785714</v>
      </c>
      <c r="IN28" s="8">
        <v>7.5515435562958313</v>
      </c>
      <c r="IO28" s="8">
        <v>0.49180017733511711</v>
      </c>
      <c r="IP28" s="8">
        <v>9.6211086229243264E-2</v>
      </c>
      <c r="IQ28" s="8" t="s">
        <v>289</v>
      </c>
      <c r="IR28" s="8" t="s">
        <v>289</v>
      </c>
      <c r="IS28" s="8">
        <v>0.76612409364066714</v>
      </c>
      <c r="IT28" s="8">
        <v>-0.34066212780099514</v>
      </c>
      <c r="IU28" s="8">
        <v>-0.82446613168237326</v>
      </c>
      <c r="IV28" s="8">
        <v>-0.18402161892879484</v>
      </c>
      <c r="IW28" s="8" t="s">
        <v>289</v>
      </c>
      <c r="IX28" s="8" t="s">
        <v>289</v>
      </c>
      <c r="IY28" s="8">
        <v>1.1640610476582418</v>
      </c>
      <c r="IZ28" s="8">
        <v>-7.4857118306678478E-5</v>
      </c>
      <c r="JA28" s="8">
        <v>-4.6901425230316547E-4</v>
      </c>
      <c r="JB28" s="8">
        <v>-9.9419356099133854E-2</v>
      </c>
      <c r="JC28" s="8">
        <v>-0.12359910336104613</v>
      </c>
      <c r="JD28" s="8">
        <v>3.9831638820720851E-3</v>
      </c>
      <c r="JE28" s="8">
        <v>1.6981094144284392E-3</v>
      </c>
      <c r="JF28" s="8">
        <v>-3.4804669364042209E-5</v>
      </c>
      <c r="JG28" s="8" t="s">
        <v>289</v>
      </c>
      <c r="JH28" s="8" t="s">
        <v>289</v>
      </c>
    </row>
    <row r="29" spans="1:268" x14ac:dyDescent="0.25">
      <c r="A29" s="3" t="s">
        <v>12</v>
      </c>
      <c r="B29" s="4">
        <v>43.443300000000001</v>
      </c>
      <c r="C29" s="4">
        <v>-79.655000000000001</v>
      </c>
      <c r="D29" s="5">
        <v>43775</v>
      </c>
      <c r="E29" s="5" t="str">
        <f>CHOOSE(MONTH(D29),"Winter","Winter","Spring","Spring","Spring","Summer","Summer","Summer","Autumn","Autumn","Autumn","Winter")</f>
        <v>Autumn</v>
      </c>
      <c r="F29" s="3">
        <v>1</v>
      </c>
      <c r="G29" s="3">
        <v>1</v>
      </c>
      <c r="H29" s="6">
        <v>1.4</v>
      </c>
      <c r="I29" s="6">
        <v>1.4</v>
      </c>
      <c r="J29" s="3">
        <v>0.1</v>
      </c>
      <c r="K29" s="3" t="s">
        <v>15</v>
      </c>
      <c r="L29" s="3" t="s">
        <v>22</v>
      </c>
      <c r="M29" s="3" t="s">
        <v>33</v>
      </c>
      <c r="N29" s="3" t="s">
        <v>28</v>
      </c>
      <c r="O29" s="5">
        <v>43777</v>
      </c>
      <c r="P29" s="3">
        <v>2</v>
      </c>
      <c r="Q29" s="8">
        <v>1398</v>
      </c>
      <c r="R29" s="8">
        <v>1018</v>
      </c>
      <c r="S29" s="8">
        <v>633</v>
      </c>
      <c r="T29" s="8">
        <v>364</v>
      </c>
      <c r="U29" s="8">
        <v>308</v>
      </c>
      <c r="V29" s="8">
        <v>272</v>
      </c>
      <c r="W29" s="8">
        <v>252</v>
      </c>
      <c r="X29" s="8">
        <v>197</v>
      </c>
      <c r="Y29" s="8">
        <v>194</v>
      </c>
      <c r="Z29" s="8">
        <v>1.3732809430255404</v>
      </c>
      <c r="AA29" s="8">
        <v>2.2085308056872037</v>
      </c>
      <c r="AB29" s="8">
        <v>1.6082148499210112</v>
      </c>
      <c r="AC29" s="8">
        <v>0.31121642969984203</v>
      </c>
      <c r="AD29" s="8">
        <v>0.30647709320695105</v>
      </c>
      <c r="AE29" s="8">
        <v>2.7967032967032965</v>
      </c>
      <c r="AF29" s="8">
        <v>1.7390109890109891</v>
      </c>
      <c r="AG29" s="8">
        <v>0.84615384615384615</v>
      </c>
      <c r="AH29" s="8">
        <v>0.74725274725274726</v>
      </c>
      <c r="AI29" s="8">
        <v>0.54120879120879117</v>
      </c>
      <c r="AJ29" s="8">
        <v>0.53296703296703296</v>
      </c>
      <c r="AK29" s="8">
        <v>0.26980942828485455</v>
      </c>
      <c r="AL29" s="8">
        <v>-8.3333333333333329E-2</v>
      </c>
      <c r="AM29" s="8">
        <v>-0.14465408805031446</v>
      </c>
      <c r="AN29" s="8">
        <v>-0.18181818181818182</v>
      </c>
      <c r="AO29" s="8">
        <v>-0.29768270944741532</v>
      </c>
      <c r="AP29" s="8">
        <v>-0.30465949820788529</v>
      </c>
      <c r="AQ29" s="8">
        <v>1.033175355450237</v>
      </c>
      <c r="AR29" s="8">
        <v>-10</v>
      </c>
      <c r="AS29" s="8" t="s">
        <v>289</v>
      </c>
      <c r="AT29" s="8">
        <v>-0.13586413586413587</v>
      </c>
      <c r="AU29" s="8">
        <v>-1.1623931623931631</v>
      </c>
      <c r="AV29" s="8">
        <v>-220.05405405405406</v>
      </c>
      <c r="AW29" s="8">
        <v>-123.39999999999998</v>
      </c>
      <c r="AX29" s="8">
        <v>-6.9333333333333371</v>
      </c>
      <c r="AY29" s="8">
        <v>-22</v>
      </c>
      <c r="AZ29" s="8">
        <v>-0.1029678982434888</v>
      </c>
      <c r="BA29" s="8" t="s">
        <v>289</v>
      </c>
      <c r="BB29" s="8" t="s">
        <v>289</v>
      </c>
      <c r="BC29" s="8" t="s">
        <v>289</v>
      </c>
      <c r="BD29" s="8" t="s">
        <v>289</v>
      </c>
      <c r="BE29" s="8" t="s">
        <v>289</v>
      </c>
      <c r="BF29" s="8" t="s">
        <v>289</v>
      </c>
      <c r="BG29" s="8" t="s">
        <v>289</v>
      </c>
      <c r="BH29" s="8" t="s">
        <v>289</v>
      </c>
      <c r="BI29" s="8" t="s">
        <v>289</v>
      </c>
      <c r="BJ29" s="8" t="s">
        <v>289</v>
      </c>
      <c r="BK29" s="8" t="s">
        <v>289</v>
      </c>
      <c r="BL29" s="8" t="s">
        <v>289</v>
      </c>
      <c r="BM29" s="8" t="s">
        <v>289</v>
      </c>
      <c r="BN29" s="8" t="s">
        <v>289</v>
      </c>
      <c r="BO29" s="8" t="s">
        <v>289</v>
      </c>
      <c r="BP29" s="8" t="s">
        <v>289</v>
      </c>
      <c r="BQ29" s="8" t="s">
        <v>289</v>
      </c>
      <c r="BR29" s="8" t="s">
        <v>289</v>
      </c>
      <c r="BS29" s="8" t="s">
        <v>289</v>
      </c>
      <c r="BT29" s="8" t="s">
        <v>289</v>
      </c>
      <c r="BU29" s="8" t="s">
        <v>289</v>
      </c>
      <c r="BV29" s="8" t="s">
        <v>289</v>
      </c>
      <c r="BW29" s="8" t="s">
        <v>289</v>
      </c>
      <c r="BX29" s="8" t="s">
        <v>289</v>
      </c>
      <c r="BY29" s="8" t="s">
        <v>289</v>
      </c>
      <c r="BZ29" s="8" t="s">
        <v>289</v>
      </c>
      <c r="CA29" s="8" t="s">
        <v>289</v>
      </c>
      <c r="CB29" s="8" t="s">
        <v>289</v>
      </c>
      <c r="CC29" s="8" t="s">
        <v>289</v>
      </c>
      <c r="CD29" s="8" t="s">
        <v>289</v>
      </c>
      <c r="CE29" s="8" t="s">
        <v>289</v>
      </c>
      <c r="CF29" s="8" t="s">
        <v>289</v>
      </c>
      <c r="CG29" s="8" t="s">
        <v>289</v>
      </c>
      <c r="CH29" s="8" t="s">
        <v>289</v>
      </c>
      <c r="CI29" s="8" t="s">
        <v>289</v>
      </c>
      <c r="CJ29" s="8" t="s">
        <v>289</v>
      </c>
      <c r="CK29" s="8">
        <v>2.3462049663066802E-2</v>
      </c>
      <c r="CL29" s="8">
        <v>2.3160753771662702E-2</v>
      </c>
      <c r="CM29" s="8">
        <v>1.7385540530085501E-2</v>
      </c>
      <c r="CN29" s="8">
        <v>7.5852479785680701E-3</v>
      </c>
      <c r="CO29" s="8">
        <v>6.9272727705538203E-3</v>
      </c>
      <c r="CP29" s="8">
        <v>6.4066671766340698E-3</v>
      </c>
      <c r="CQ29" s="8">
        <v>6.9235190749168396E-3</v>
      </c>
      <c r="CR29" s="8">
        <v>5.2024032920598897E-3</v>
      </c>
      <c r="CS29" s="8">
        <v>5.20504731684923E-3</v>
      </c>
      <c r="CT29" s="8">
        <v>1.0130088983447827</v>
      </c>
      <c r="CU29" s="8">
        <v>1.3495151112768662</v>
      </c>
      <c r="CV29" s="8">
        <v>1.3321848539355594</v>
      </c>
      <c r="CW29" s="8">
        <v>0.29923736239648019</v>
      </c>
      <c r="CX29" s="8">
        <v>0.29938944422475383</v>
      </c>
      <c r="CY29" s="8">
        <v>3.053394409398722</v>
      </c>
      <c r="CZ29" s="8">
        <v>2.292020060413043</v>
      </c>
      <c r="DA29" s="8">
        <v>0.913255939703838</v>
      </c>
      <c r="DB29" s="8">
        <v>0.84462198134272592</v>
      </c>
      <c r="DC29" s="8">
        <v>0.68585803743782026</v>
      </c>
      <c r="DD29" s="8">
        <v>0.68620661203904765</v>
      </c>
      <c r="DE29" s="8">
        <v>0.39247028775727932</v>
      </c>
      <c r="DF29" s="8">
        <v>-4.5338450803183994E-2</v>
      </c>
      <c r="DG29" s="8">
        <v>-8.423298661125804E-2</v>
      </c>
      <c r="DH29" s="8">
        <v>-4.5608899861155856E-2</v>
      </c>
      <c r="DI29" s="8">
        <v>-0.18633951114864636</v>
      </c>
      <c r="DJ29" s="8">
        <v>-0.18609426965862583</v>
      </c>
      <c r="DK29" s="8">
        <v>0.89588849803900994</v>
      </c>
      <c r="DL29" s="8">
        <v>-6.8684807047249621E-5</v>
      </c>
      <c r="DM29" s="8">
        <v>-3.2711075618863453E-4</v>
      </c>
      <c r="DN29" s="8">
        <v>-8.0224980634472434E-2</v>
      </c>
      <c r="DO29" s="8">
        <v>-1.0674881913640248</v>
      </c>
      <c r="DP29" s="8">
        <v>2.2909944574977595E-3</v>
      </c>
      <c r="DQ29" s="8">
        <v>4.5498907566065248E-4</v>
      </c>
      <c r="DR29" s="8">
        <v>-2.9398780316116334E-5</v>
      </c>
      <c r="DS29" s="8">
        <v>-1.8193507567048175E-4</v>
      </c>
      <c r="DT29" s="8">
        <v>-5.8703284793555466E-2</v>
      </c>
      <c r="DU29" s="8">
        <v>4.2347395792603397E-3</v>
      </c>
      <c r="DV29" s="8">
        <v>6.2557486817240698E-3</v>
      </c>
      <c r="DW29" s="8">
        <v>6.2741022557020101E-3</v>
      </c>
      <c r="DX29" s="8">
        <v>1.2524189660325601E-3</v>
      </c>
      <c r="DY29" s="8">
        <v>7.7975494787096901E-4</v>
      </c>
      <c r="DZ29" s="8">
        <v>1.9594225159380501E-4</v>
      </c>
      <c r="EA29" s="8" t="s">
        <v>289</v>
      </c>
      <c r="EB29" s="8" t="s">
        <v>289</v>
      </c>
      <c r="EC29" s="8" t="s">
        <v>289</v>
      </c>
      <c r="ED29" s="8">
        <v>0.67693569462468484</v>
      </c>
      <c r="EE29" s="8">
        <v>0.67495546082497093</v>
      </c>
      <c r="EF29" s="8">
        <v>0.99707470914085594</v>
      </c>
      <c r="EG29" s="8" t="s">
        <v>289</v>
      </c>
      <c r="EH29" s="8" t="s">
        <v>289</v>
      </c>
      <c r="EI29" s="8">
        <v>4.9949328869884217</v>
      </c>
      <c r="EJ29" s="8">
        <v>5.0095873871802237</v>
      </c>
      <c r="EK29" s="8">
        <v>0.6225991213955292</v>
      </c>
      <c r="EL29" s="8">
        <v>0.15645104147098243</v>
      </c>
      <c r="EM29" s="8" t="s">
        <v>289</v>
      </c>
      <c r="EN29" s="8" t="s">
        <v>289</v>
      </c>
      <c r="EO29" s="8">
        <v>0.66719844955305219</v>
      </c>
      <c r="EP29" s="8">
        <v>-0.23259033832083195</v>
      </c>
      <c r="EQ29" s="8">
        <v>-0.72942902749781802</v>
      </c>
      <c r="ER29" s="8" t="s">
        <v>289</v>
      </c>
      <c r="ES29" s="8" t="s">
        <v>289</v>
      </c>
      <c r="ET29" s="8" t="s">
        <v>289</v>
      </c>
      <c r="EU29" s="8">
        <v>0.79745747069142825</v>
      </c>
      <c r="EV29" s="8">
        <v>5.5574339057786479E-5</v>
      </c>
      <c r="EW29" s="8" t="s">
        <v>289</v>
      </c>
      <c r="EX29" s="8">
        <v>-9.483592006584747E-2</v>
      </c>
      <c r="EY29" s="8">
        <v>-0.12666524448473665</v>
      </c>
      <c r="EZ29" s="8">
        <v>3.6111262428725269E-3</v>
      </c>
      <c r="FA29" s="8">
        <v>2.0196854602545443E-3</v>
      </c>
      <c r="FB29" s="8">
        <v>9.0790229539078273E-5</v>
      </c>
      <c r="FC29" s="8" t="s">
        <v>289</v>
      </c>
      <c r="FD29" s="8" t="s">
        <v>289</v>
      </c>
      <c r="FE29" s="8" t="s">
        <v>289</v>
      </c>
      <c r="FF29" s="8">
        <v>182</v>
      </c>
      <c r="FG29" s="8">
        <v>181</v>
      </c>
      <c r="FH29" s="8">
        <v>148</v>
      </c>
      <c r="FI29" s="8">
        <v>138</v>
      </c>
      <c r="FJ29" s="8">
        <v>144</v>
      </c>
      <c r="FK29" s="8">
        <v>158</v>
      </c>
      <c r="FL29" s="8">
        <v>139</v>
      </c>
      <c r="FM29" s="8">
        <v>155</v>
      </c>
      <c r="FN29" s="8" t="s">
        <v>289</v>
      </c>
      <c r="FO29" s="8" t="s">
        <v>289</v>
      </c>
      <c r="FP29" s="8">
        <v>1.0055248618784531</v>
      </c>
      <c r="FQ29" s="8">
        <v>0.76795580110497241</v>
      </c>
      <c r="FR29" s="8">
        <v>0.85635359116022103</v>
      </c>
      <c r="FS29" s="8">
        <v>1.2297297297297298</v>
      </c>
      <c r="FT29" s="8">
        <v>1.222972972972973</v>
      </c>
      <c r="FU29" s="8">
        <v>0.93243243243243246</v>
      </c>
      <c r="FV29" s="8">
        <v>0.97297297297297303</v>
      </c>
      <c r="FW29" s="8">
        <v>0.93918918918918914</v>
      </c>
      <c r="FX29" s="8">
        <v>1.0472972972972974</v>
      </c>
      <c r="FY29" s="8">
        <v>0.10030395136778116</v>
      </c>
      <c r="FZ29" s="8">
        <v>-3.4965034965034968E-2</v>
      </c>
      <c r="GA29" s="8">
        <v>-1.3698630136986301E-2</v>
      </c>
      <c r="GB29" s="8">
        <v>3.2679738562091505E-2</v>
      </c>
      <c r="GC29" s="8">
        <v>-3.1358885017421602E-2</v>
      </c>
      <c r="GD29" s="8">
        <v>2.3102310231023101E-2</v>
      </c>
      <c r="GE29" s="8">
        <v>0.18784530386740331</v>
      </c>
      <c r="GF29" s="8">
        <v>-8</v>
      </c>
      <c r="GG29" s="8">
        <v>-15</v>
      </c>
      <c r="GH29" s="8">
        <v>-7.0505287896592203E-2</v>
      </c>
      <c r="GI29" s="8">
        <v>1.6216216216216182</v>
      </c>
      <c r="GJ29" s="8" t="s">
        <v>289</v>
      </c>
      <c r="GK29" s="8">
        <v>12.600000000000001</v>
      </c>
      <c r="GL29" s="8">
        <v>-7.8666666666666671</v>
      </c>
      <c r="GM29" s="8">
        <v>-11.4</v>
      </c>
      <c r="GN29" s="8">
        <v>1.928374655647383E-2</v>
      </c>
      <c r="GO29" s="8" t="s">
        <v>289</v>
      </c>
      <c r="GP29" s="8">
        <v>2.6069153100252099E-2</v>
      </c>
      <c r="GQ29" s="8">
        <v>1.7820704728364899E-2</v>
      </c>
      <c r="GR29" s="8">
        <v>8.1010758876800502E-3</v>
      </c>
      <c r="GS29" s="8">
        <v>7.4610030278563499E-3</v>
      </c>
      <c r="GT29" s="8">
        <v>6.8843322806060297E-3</v>
      </c>
      <c r="GU29" s="8">
        <v>7.9198218882083893E-3</v>
      </c>
      <c r="GV29" s="8">
        <v>5.9118913486599896E-3</v>
      </c>
      <c r="GW29" s="8">
        <v>6.50938274338841E-3</v>
      </c>
      <c r="GX29" s="8" t="s">
        <v>289</v>
      </c>
      <c r="GY29" s="8" t="s">
        <v>289</v>
      </c>
      <c r="GZ29" s="8">
        <v>1.4628575860279134</v>
      </c>
      <c r="HA29" s="8">
        <v>0.33174284848848523</v>
      </c>
      <c r="HB29" s="8">
        <v>0.36527078152120107</v>
      </c>
      <c r="HC29" s="8">
        <v>3.2179865318750478</v>
      </c>
      <c r="HD29" s="8">
        <v>2.1997948143488277</v>
      </c>
      <c r="HE29" s="8">
        <v>0.92098915394718006</v>
      </c>
      <c r="HF29" s="8">
        <v>0.84980468965555311</v>
      </c>
      <c r="HG29" s="8">
        <v>0.72976619780227869</v>
      </c>
      <c r="HH29" s="8">
        <v>0.80352077102348163</v>
      </c>
      <c r="HI29" s="8">
        <v>0.37495992210769025</v>
      </c>
      <c r="HJ29" s="8">
        <v>-4.1130292636203228E-2</v>
      </c>
      <c r="HK29" s="8">
        <v>-8.1195226276788338E-2</v>
      </c>
      <c r="HL29" s="8">
        <v>-1.1313598152061706E-2</v>
      </c>
      <c r="HM29" s="8">
        <v>-0.1562256231744277</v>
      </c>
      <c r="HN29" s="8">
        <v>-0.10894203833594783</v>
      </c>
      <c r="HO29" s="8">
        <v>1.0082697337986066</v>
      </c>
      <c r="HP29" s="8">
        <v>-3.1701056286690017E-5</v>
      </c>
      <c r="HQ29" s="8">
        <v>-5.4944586008786982E-4</v>
      </c>
      <c r="HR29" s="8">
        <v>-7.2903993734968628E-2</v>
      </c>
      <c r="HS29" s="8">
        <v>-0.9432365359141569</v>
      </c>
      <c r="HT29" s="8" t="s">
        <v>289</v>
      </c>
      <c r="HU29" s="8">
        <v>-1.0612174868583797E-3</v>
      </c>
      <c r="HV29" s="8">
        <v>8.8570639491106825E-6</v>
      </c>
      <c r="HW29" s="8">
        <v>-3.2173423096537221E-4</v>
      </c>
      <c r="HX29" s="8">
        <v>-3.6265625432348216E-2</v>
      </c>
      <c r="HY29" s="8">
        <v>1.39690488576889E-2</v>
      </c>
      <c r="HZ29" s="8">
        <v>1.5509657561779E-2</v>
      </c>
      <c r="IA29" s="8">
        <v>1.08079276978969E-2</v>
      </c>
      <c r="IB29" s="8">
        <v>1.2291218154132299E-3</v>
      </c>
      <c r="IC29" s="8">
        <v>6.5805821213871197E-4</v>
      </c>
      <c r="ID29" s="8">
        <v>3.3862609416246398E-4</v>
      </c>
      <c r="IE29" s="8">
        <v>6.80964614730328E-4</v>
      </c>
      <c r="IF29" s="8" t="s">
        <v>289</v>
      </c>
      <c r="IG29" s="8" t="s">
        <v>289</v>
      </c>
      <c r="IH29" s="8">
        <v>0.90066778083568555</v>
      </c>
      <c r="II29" s="8">
        <v>1.2924817086264482</v>
      </c>
      <c r="IJ29" s="8">
        <v>1.4350260286064833</v>
      </c>
      <c r="IK29" s="8" t="s">
        <v>289</v>
      </c>
      <c r="IL29" s="8" t="s">
        <v>289</v>
      </c>
      <c r="IM29" s="8">
        <v>12.61848692886853</v>
      </c>
      <c r="IN29" s="8">
        <v>8.7932111873413312</v>
      </c>
      <c r="IO29" s="8">
        <v>0.53538892881619982</v>
      </c>
      <c r="IP29" s="8">
        <v>0.2755024684421683</v>
      </c>
      <c r="IQ29" s="8" t="s">
        <v>289</v>
      </c>
      <c r="IR29" s="8" t="s">
        <v>289</v>
      </c>
      <c r="IS29" s="8">
        <v>0.79577689465277823</v>
      </c>
      <c r="IT29" s="8">
        <v>-0.3026015509581797</v>
      </c>
      <c r="IU29" s="8">
        <v>-0.5680095095720944</v>
      </c>
      <c r="IV29" s="8">
        <v>-0.28698031253051914</v>
      </c>
      <c r="IW29" s="8" t="s">
        <v>289</v>
      </c>
      <c r="IX29" s="8" t="s">
        <v>289</v>
      </c>
      <c r="IY29" s="8">
        <v>1.3213019318351473</v>
      </c>
      <c r="IZ29" s="8">
        <v>-1.2581574264913494E-4</v>
      </c>
      <c r="JA29" s="8">
        <v>-2.9698500293306703E-4</v>
      </c>
      <c r="JB29" s="8">
        <v>-0.23908132964146539</v>
      </c>
      <c r="JC29" s="8">
        <v>-0.49252853262334528</v>
      </c>
      <c r="JD29" s="8">
        <v>3.5531647138397713E-3</v>
      </c>
      <c r="JE29" s="8">
        <v>1.0104844346642081E-3</v>
      </c>
      <c r="JF29" s="8">
        <v>-9.613255194077609E-5</v>
      </c>
      <c r="JG29" s="8" t="s">
        <v>289</v>
      </c>
      <c r="JH29" s="8" t="s">
        <v>289</v>
      </c>
    </row>
    <row r="30" spans="1:268" x14ac:dyDescent="0.25">
      <c r="A30" s="3" t="s">
        <v>12</v>
      </c>
      <c r="B30" s="4">
        <v>43.444400000000002</v>
      </c>
      <c r="C30" s="4">
        <v>-79.657499999999999</v>
      </c>
      <c r="D30" s="5">
        <v>43380</v>
      </c>
      <c r="E30" s="5" t="str">
        <f>CHOOSE(MONTH(D30),"Winter","Winter","Spring","Spring","Spring","Summer","Summer","Summer","Autumn","Autumn","Autumn","Winter")</f>
        <v>Autumn</v>
      </c>
      <c r="F30" s="1">
        <v>1</v>
      </c>
      <c r="G30" s="1">
        <v>1</v>
      </c>
      <c r="H30" s="7">
        <v>1.5</v>
      </c>
      <c r="I30" s="7">
        <v>1.5</v>
      </c>
      <c r="J30" s="1">
        <v>0.1</v>
      </c>
      <c r="K30" s="3" t="s">
        <v>15</v>
      </c>
      <c r="L30" s="3" t="s">
        <v>22</v>
      </c>
      <c r="M30" s="3" t="s">
        <v>33</v>
      </c>
      <c r="N30" s="3" t="s">
        <v>35</v>
      </c>
      <c r="O30" s="5">
        <v>43382</v>
      </c>
      <c r="P30" s="3">
        <v>2</v>
      </c>
      <c r="Q30" s="8">
        <v>1368.0000603199001</v>
      </c>
      <c r="R30" s="8">
        <v>1036.0000282526</v>
      </c>
      <c r="S30" s="8">
        <v>710.00002324581101</v>
      </c>
      <c r="T30" s="8">
        <v>397.00001478195099</v>
      </c>
      <c r="U30" s="8">
        <v>324.99998807907099</v>
      </c>
      <c r="V30" s="8">
        <v>313.99998813867501</v>
      </c>
      <c r="W30" s="8">
        <v>315.00000506639395</v>
      </c>
      <c r="X30" s="8">
        <v>241.99999868869702</v>
      </c>
      <c r="Y30" s="8">
        <v>251.00000202655698</v>
      </c>
      <c r="Z30" s="8">
        <v>1.3204633426770052</v>
      </c>
      <c r="AA30" s="8">
        <v>1.9267605852546306</v>
      </c>
      <c r="AB30" s="8">
        <v>1.4591549215962825</v>
      </c>
      <c r="AC30" s="8">
        <v>0.34084505741616511</v>
      </c>
      <c r="AD30" s="8">
        <v>0.35352111804038294</v>
      </c>
      <c r="AE30" s="8">
        <v>2.6095717624131942</v>
      </c>
      <c r="AF30" s="8">
        <v>1.7884130902004443</v>
      </c>
      <c r="AG30" s="8">
        <v>0.81863973797979472</v>
      </c>
      <c r="AH30" s="8">
        <v>0.79093193059737521</v>
      </c>
      <c r="AI30" s="8">
        <v>0.60957176241319166</v>
      </c>
      <c r="AJ30" s="8">
        <v>0.63224179516571721</v>
      </c>
      <c r="AK30" s="8">
        <v>0.28274615872778353</v>
      </c>
      <c r="AL30" s="8">
        <v>-9.972302827918314E-2</v>
      </c>
      <c r="AM30" s="8">
        <v>-0.11673702714814457</v>
      </c>
      <c r="AN30" s="8">
        <v>-0.11516854976074711</v>
      </c>
      <c r="AO30" s="8">
        <v>-0.24256653024370209</v>
      </c>
      <c r="AP30" s="8">
        <v>-0.22530865581526491</v>
      </c>
      <c r="AQ30" s="8">
        <v>0.89999998950622451</v>
      </c>
      <c r="AR30" s="8">
        <v>-30.500013381242013</v>
      </c>
      <c r="AS30" s="8">
        <v>-31.000021845101458</v>
      </c>
      <c r="AT30" s="8">
        <v>-0.1752219144983983</v>
      </c>
      <c r="AU30" s="8">
        <v>-5.177010948340186</v>
      </c>
      <c r="AV30" s="8">
        <v>-146.25676983111595</v>
      </c>
      <c r="AW30" s="8">
        <v>-70.399999618529421</v>
      </c>
      <c r="AX30" s="8">
        <v>-27.733345826466149</v>
      </c>
      <c r="AY30" s="8">
        <v>-42.800024151801203</v>
      </c>
      <c r="AZ30" s="8">
        <v>-8.3619707015528039E-2</v>
      </c>
      <c r="BA30" s="8">
        <v>228.00000384449899</v>
      </c>
      <c r="BB30" s="8">
        <v>339.00000154972003</v>
      </c>
      <c r="BC30" s="8">
        <v>294.00000348687098</v>
      </c>
      <c r="BD30" s="8">
        <v>118.00000444054601</v>
      </c>
      <c r="BE30" s="8">
        <v>103.000001981854</v>
      </c>
      <c r="BF30" s="8">
        <v>83.9999970048666</v>
      </c>
      <c r="BG30" s="8">
        <v>97.000002861022892</v>
      </c>
      <c r="BH30" s="8">
        <v>62.000001780688699</v>
      </c>
      <c r="BI30" s="8">
        <v>66.999997943639698</v>
      </c>
      <c r="BJ30" s="8">
        <v>0.67256637994752033</v>
      </c>
      <c r="BK30" s="8">
        <v>0.77551020796052705</v>
      </c>
      <c r="BL30" s="8">
        <v>1.1530612160855249</v>
      </c>
      <c r="BM30" s="8">
        <v>0.21088435729715019</v>
      </c>
      <c r="BN30" s="8">
        <v>0.22789114676534922</v>
      </c>
      <c r="BO30" s="8">
        <v>2.8728812609538865</v>
      </c>
      <c r="BP30" s="8">
        <v>2.4915253595181186</v>
      </c>
      <c r="BQ30" s="8">
        <v>0.87288133987952754</v>
      </c>
      <c r="BR30" s="8">
        <v>0.71186435460847608</v>
      </c>
      <c r="BS30" s="8">
        <v>0.52542372413152949</v>
      </c>
      <c r="BT30" s="8">
        <v>0.56779657137553308</v>
      </c>
      <c r="BU30" s="8">
        <v>0.4271844554850866</v>
      </c>
      <c r="BV30" s="8">
        <v>-6.7873312320282569E-2</v>
      </c>
      <c r="BW30" s="8">
        <v>-0.16831686728906972</v>
      </c>
      <c r="BX30" s="8">
        <v>-9.7674422634170172E-2</v>
      </c>
      <c r="BY30" s="8">
        <v>-0.31111111513534467</v>
      </c>
      <c r="BZ30" s="8">
        <v>-0.27567570724132018</v>
      </c>
      <c r="CA30" s="8">
        <v>0.7517006615241183</v>
      </c>
      <c r="CB30" s="8">
        <v>2.0000012591476946</v>
      </c>
      <c r="CC30" s="8">
        <v>-4.5000016689304516</v>
      </c>
      <c r="CD30" s="8">
        <v>-0.1036695812031493</v>
      </c>
      <c r="CE30" s="8">
        <v>-0.56199811959604196</v>
      </c>
      <c r="CF30" s="8">
        <v>123.97297230121207</v>
      </c>
      <c r="CG30" s="8">
        <v>43.400000780820562</v>
      </c>
      <c r="CH30" s="8">
        <v>3.1333348403370067</v>
      </c>
      <c r="CI30" s="8">
        <v>-4.8000011593107459</v>
      </c>
      <c r="CJ30" s="8">
        <v>-8.0568730001760777E-2</v>
      </c>
      <c r="CK30" s="8">
        <v>2.4529967457056E-2</v>
      </c>
      <c r="CL30" s="8">
        <v>2.67032720148563E-2</v>
      </c>
      <c r="CM30" s="8">
        <v>2.4885863065719601E-2</v>
      </c>
      <c r="CN30" s="8">
        <v>7.2844419628381703E-3</v>
      </c>
      <c r="CO30" s="8">
        <v>3.9722854271531096E-3</v>
      </c>
      <c r="CP30" s="8">
        <v>6.26249751076102E-3</v>
      </c>
      <c r="CQ30" s="8">
        <v>8.0643277615308692E-3</v>
      </c>
      <c r="CR30" s="8">
        <v>4.1540972888469696E-3</v>
      </c>
      <c r="CS30" s="8">
        <v>5.0481976941227904E-3</v>
      </c>
      <c r="CT30" s="8">
        <v>0.91861279933817896</v>
      </c>
      <c r="CU30" s="8">
        <v>0.98569888423303875</v>
      </c>
      <c r="CV30" s="8">
        <v>1.0730297737449255</v>
      </c>
      <c r="CW30" s="8">
        <v>0.16692598837647946</v>
      </c>
      <c r="CX30" s="8">
        <v>0.20285403326343573</v>
      </c>
      <c r="CY30" s="8">
        <v>3.6657951495919598</v>
      </c>
      <c r="CZ30" s="8">
        <v>3.4163032930560338</v>
      </c>
      <c r="DA30" s="8">
        <v>0.54531087589383775</v>
      </c>
      <c r="DB30" s="8">
        <v>0.85970861497824613</v>
      </c>
      <c r="DC30" s="8">
        <v>0.57026980378720005</v>
      </c>
      <c r="DD30" s="8">
        <v>0.69301090184757375</v>
      </c>
      <c r="DE30" s="8">
        <v>0.54713255243481673</v>
      </c>
      <c r="DF30" s="8">
        <v>-0.29423796285854859</v>
      </c>
      <c r="DG30" s="8">
        <v>-7.5437293720013732E-2</v>
      </c>
      <c r="DH30" s="8">
        <v>5.081096483286765E-2</v>
      </c>
      <c r="DI30" s="8">
        <v>-0.27366647131363692</v>
      </c>
      <c r="DJ30" s="8">
        <v>-0.18132730144703188</v>
      </c>
      <c r="DK30" s="8">
        <v>0.78031571582372261</v>
      </c>
      <c r="DL30" s="8">
        <v>-2.8011843096464855E-3</v>
      </c>
      <c r="DM30" s="8">
        <v>-3.7020994350314097E-3</v>
      </c>
      <c r="DN30" s="8">
        <v>-0.71683909933071244</v>
      </c>
      <c r="DO30" s="8">
        <v>1.2433300515117036</v>
      </c>
      <c r="DP30" s="8">
        <v>9.4447536394000244E-3</v>
      </c>
      <c r="DQ30" s="8">
        <v>5.950123071670553E-3</v>
      </c>
      <c r="DR30" s="8">
        <v>-2.7671194945772474E-3</v>
      </c>
      <c r="DS30" s="8">
        <v>-2.8649076819419845E-3</v>
      </c>
      <c r="DT30" s="8">
        <v>-4.3347194428102753E-2</v>
      </c>
      <c r="DU30" s="8">
        <v>7.8662894666194898E-3</v>
      </c>
      <c r="DV30" s="8">
        <v>1.32051212713122E-2</v>
      </c>
      <c r="DW30" s="8">
        <v>1.2705482542514799E-2</v>
      </c>
      <c r="DX30" s="8">
        <v>1.8931056838482601E-3</v>
      </c>
      <c r="DY30" s="8">
        <v>1.1766905663534899E-3</v>
      </c>
      <c r="DZ30" s="8">
        <v>2.9558976530097398E-4</v>
      </c>
      <c r="EA30" s="8" t="s">
        <v>289</v>
      </c>
      <c r="EB30" s="8" t="s">
        <v>289</v>
      </c>
      <c r="EC30" s="8" t="s">
        <v>289</v>
      </c>
      <c r="ED30" s="8">
        <v>0.59569990346917978</v>
      </c>
      <c r="EE30" s="8">
        <v>0.61912559718196369</v>
      </c>
      <c r="EF30" s="8">
        <v>1.0393246558818621</v>
      </c>
      <c r="EG30" s="8" t="s">
        <v>289</v>
      </c>
      <c r="EH30" s="8" t="s">
        <v>289</v>
      </c>
      <c r="EI30" s="8">
        <v>6.9753745836677989</v>
      </c>
      <c r="EJ30" s="8">
        <v>6.7114491551720441</v>
      </c>
      <c r="EK30" s="8">
        <v>0.62156623182364623</v>
      </c>
      <c r="EL30" s="8">
        <v>0.15614012879624667</v>
      </c>
      <c r="EM30" s="8" t="s">
        <v>289</v>
      </c>
      <c r="EN30" s="8" t="s">
        <v>289</v>
      </c>
      <c r="EO30" s="8">
        <v>0.74064537549876641</v>
      </c>
      <c r="EP30" s="8">
        <v>-0.23337546179088814</v>
      </c>
      <c r="EQ30" s="8">
        <v>-0.72989411074448718</v>
      </c>
      <c r="ER30" s="8" t="s">
        <v>289</v>
      </c>
      <c r="ES30" s="8" t="s">
        <v>289</v>
      </c>
      <c r="ET30" s="8" t="s">
        <v>289</v>
      </c>
      <c r="EU30" s="8">
        <v>0.89032553857060748</v>
      </c>
      <c r="EV30" s="8">
        <v>8.2342841778872957E-5</v>
      </c>
      <c r="EW30" s="8" t="s">
        <v>289</v>
      </c>
      <c r="EX30" s="8">
        <v>-9.5064201172160467E-2</v>
      </c>
      <c r="EY30" s="8">
        <v>-0.12695613099385253</v>
      </c>
      <c r="EZ30" s="8">
        <v>7.9872223668152817E-3</v>
      </c>
      <c r="FA30" s="8">
        <v>4.0251675061881752E-3</v>
      </c>
      <c r="FB30" s="8">
        <v>1.3559337239711568E-4</v>
      </c>
      <c r="FC30" s="8" t="s">
        <v>289</v>
      </c>
      <c r="FD30" s="8" t="s">
        <v>289</v>
      </c>
      <c r="FE30" s="8" t="s">
        <v>289</v>
      </c>
      <c r="FF30" s="8">
        <v>247</v>
      </c>
      <c r="FG30" s="8">
        <v>219</v>
      </c>
      <c r="FH30" s="8">
        <v>152</v>
      </c>
      <c r="FI30" s="8">
        <v>147</v>
      </c>
      <c r="FJ30" s="8">
        <v>171</v>
      </c>
      <c r="FK30" s="8">
        <v>184</v>
      </c>
      <c r="FL30" s="8">
        <v>165</v>
      </c>
      <c r="FM30" s="8">
        <v>175</v>
      </c>
      <c r="FN30" s="8" t="s">
        <v>289</v>
      </c>
      <c r="FO30" s="8" t="s">
        <v>289</v>
      </c>
      <c r="FP30" s="8">
        <v>1.1278538812785388</v>
      </c>
      <c r="FQ30" s="8">
        <v>0.75342465753424659</v>
      </c>
      <c r="FR30" s="8">
        <v>0.79908675799086759</v>
      </c>
      <c r="FS30" s="8">
        <v>1.625</v>
      </c>
      <c r="FT30" s="8">
        <v>1.4407894736842106</v>
      </c>
      <c r="FU30" s="8">
        <v>0.96710526315789469</v>
      </c>
      <c r="FV30" s="8">
        <v>1.125</v>
      </c>
      <c r="FW30" s="8">
        <v>1.0855263157894737</v>
      </c>
      <c r="FX30" s="8">
        <v>1.1513157894736843</v>
      </c>
      <c r="FY30" s="8">
        <v>0.18059299191374664</v>
      </c>
      <c r="FZ30" s="8">
        <v>-1.6722408026755852E-2</v>
      </c>
      <c r="GA30" s="8">
        <v>5.8823529411764705E-2</v>
      </c>
      <c r="GB30" s="8">
        <v>9.5238095238095233E-2</v>
      </c>
      <c r="GC30" s="8">
        <v>4.1009463722397478E-2</v>
      </c>
      <c r="GD30" s="8">
        <v>7.0336391437308868E-2</v>
      </c>
      <c r="GE30" s="8">
        <v>0.43378995433789952</v>
      </c>
      <c r="GF30" s="8">
        <v>-14.5</v>
      </c>
      <c r="GG30" s="8">
        <v>-21</v>
      </c>
      <c r="GH30" s="8">
        <v>-3.8265306122449001E-2</v>
      </c>
      <c r="GI30" s="8">
        <v>0.23437500000000011</v>
      </c>
      <c r="GJ30" s="8" t="s">
        <v>289</v>
      </c>
      <c r="GK30" s="8">
        <v>10</v>
      </c>
      <c r="GL30" s="8">
        <v>-15.133333333333333</v>
      </c>
      <c r="GM30" s="8">
        <v>-9.6000000000000014</v>
      </c>
      <c r="GN30" s="8">
        <v>4.9356223175965663E-2</v>
      </c>
      <c r="GO30" s="8" t="s">
        <v>289</v>
      </c>
      <c r="GP30" s="8">
        <v>2.3942962288856499E-2</v>
      </c>
      <c r="GQ30" s="8">
        <v>2.4672165513038601E-2</v>
      </c>
      <c r="GR30" s="8">
        <v>9.5110554248094593E-3</v>
      </c>
      <c r="GS30" s="8">
        <v>7.0430492050945802E-3</v>
      </c>
      <c r="GT30" s="8">
        <v>9.6920607611536997E-3</v>
      </c>
      <c r="GU30" s="8">
        <v>1.26101616770029E-2</v>
      </c>
      <c r="GV30" s="8">
        <v>9.1648967936635E-3</v>
      </c>
      <c r="GW30" s="8">
        <v>1.0826250538229901E-2</v>
      </c>
      <c r="GX30" s="8" t="s">
        <v>289</v>
      </c>
      <c r="GY30" s="8" t="s">
        <v>289</v>
      </c>
      <c r="GZ30" s="8">
        <v>0.97044429586868908</v>
      </c>
      <c r="HA30" s="8">
        <v>0.37146706027162835</v>
      </c>
      <c r="HB30" s="8">
        <v>0.43880422788621887</v>
      </c>
      <c r="HC30" s="8">
        <v>2.5173822693117325</v>
      </c>
      <c r="HD30" s="8">
        <v>2.594051281488865</v>
      </c>
      <c r="HE30" s="8">
        <v>0.74051184548066895</v>
      </c>
      <c r="HF30" s="8">
        <v>1.0190310463202739</v>
      </c>
      <c r="HG30" s="8">
        <v>0.96360460372851897</v>
      </c>
      <c r="HH30" s="8">
        <v>1.1382806696709782</v>
      </c>
      <c r="HI30" s="8">
        <v>0.44352491287450863</v>
      </c>
      <c r="HJ30" s="8">
        <v>-0.14908726716977297</v>
      </c>
      <c r="HK30" s="8">
        <v>9.4258314427399671E-3</v>
      </c>
      <c r="HL30" s="8">
        <v>0.14009655246046726</v>
      </c>
      <c r="HM30" s="8">
        <v>-1.8534992331130682E-2</v>
      </c>
      <c r="HN30" s="8">
        <v>6.4669092150683699E-2</v>
      </c>
      <c r="HO30" s="8">
        <v>0.58494690530590643</v>
      </c>
      <c r="HP30" s="8">
        <v>-2.5585088878870002E-3</v>
      </c>
      <c r="HQ30" s="8">
        <v>-4.0175593458115994E-3</v>
      </c>
      <c r="HR30" s="8">
        <v>-0.35708609824588389</v>
      </c>
      <c r="HS30" s="8">
        <v>0.94940127937473928</v>
      </c>
      <c r="HT30" s="8" t="s">
        <v>289</v>
      </c>
      <c r="HU30" s="8">
        <v>6.5019659698009168E-3</v>
      </c>
      <c r="HV30" s="8">
        <v>-2.5645423990984738E-3</v>
      </c>
      <c r="HW30" s="8">
        <v>-2.7310452423989673E-3</v>
      </c>
      <c r="HX30" s="8">
        <v>2.705320695195566E-2</v>
      </c>
      <c r="HY30" s="8">
        <v>1.9644169136881801E-2</v>
      </c>
      <c r="HZ30" s="8">
        <v>2.34977025538682E-2</v>
      </c>
      <c r="IA30" s="8">
        <v>2.2231891751289298E-2</v>
      </c>
      <c r="IB30" s="8">
        <v>3.73705266974866E-3</v>
      </c>
      <c r="IC30" s="8" t="s">
        <v>289</v>
      </c>
      <c r="ID30" s="8">
        <v>7.6881347922608202E-4</v>
      </c>
      <c r="IE30" s="8">
        <v>3.2980456016957699E-3</v>
      </c>
      <c r="IF30" s="8" t="s">
        <v>289</v>
      </c>
      <c r="IG30" s="8" t="s">
        <v>289</v>
      </c>
      <c r="IH30" s="8">
        <v>0.83600382172885968</v>
      </c>
      <c r="II30" s="8">
        <v>0.88360312998297019</v>
      </c>
      <c r="IJ30" s="8">
        <v>1.0569367113127246</v>
      </c>
      <c r="IK30" s="8" t="s">
        <v>289</v>
      </c>
      <c r="IL30" s="8" t="s">
        <v>289</v>
      </c>
      <c r="IM30" s="8">
        <v>6.2877632804272379</v>
      </c>
      <c r="IN30" s="8">
        <v>5.9490442645499373</v>
      </c>
      <c r="IO30" s="8" t="s">
        <v>289</v>
      </c>
      <c r="IP30" s="8">
        <v>0.20572722601680363</v>
      </c>
      <c r="IQ30" s="8" t="s">
        <v>289</v>
      </c>
      <c r="IR30" s="8" t="s">
        <v>289</v>
      </c>
      <c r="IS30" s="8">
        <v>0.7121906374660959</v>
      </c>
      <c r="IT30" s="8" t="s">
        <v>289</v>
      </c>
      <c r="IU30" s="8">
        <v>-0.658749970013638</v>
      </c>
      <c r="IV30" s="8">
        <v>-6.2402407345868417E-2</v>
      </c>
      <c r="IW30" s="8" t="s">
        <v>289</v>
      </c>
      <c r="IX30" s="8" t="s">
        <v>289</v>
      </c>
      <c r="IY30" s="8">
        <v>0.88884248381488073</v>
      </c>
      <c r="IZ30" s="8" t="s">
        <v>289</v>
      </c>
      <c r="JA30" s="8" t="s">
        <v>289</v>
      </c>
      <c r="JB30" s="8" t="s">
        <v>289</v>
      </c>
      <c r="JC30" s="8" t="s">
        <v>289</v>
      </c>
      <c r="JD30" s="8">
        <v>1.097120291465334E-2</v>
      </c>
      <c r="JE30" s="8">
        <v>6.6384491510689137E-3</v>
      </c>
      <c r="JF30" s="8" t="s">
        <v>289</v>
      </c>
      <c r="JG30" s="8" t="s">
        <v>289</v>
      </c>
      <c r="JH30" s="8" t="s">
        <v>289</v>
      </c>
    </row>
    <row r="31" spans="1:268" x14ac:dyDescent="0.25">
      <c r="A31" s="3" t="s">
        <v>12</v>
      </c>
      <c r="B31" s="4">
        <v>43.597799999999999</v>
      </c>
      <c r="C31" s="4">
        <v>-78.800600000000003</v>
      </c>
      <c r="D31" s="5">
        <v>44437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0</v>
      </c>
      <c r="H31" s="6">
        <v>1.5</v>
      </c>
      <c r="I31" s="6">
        <v>1.6</v>
      </c>
      <c r="J31" s="3">
        <v>0.1</v>
      </c>
      <c r="K31" s="3" t="s">
        <v>15</v>
      </c>
      <c r="L31" s="3" t="s">
        <v>22</v>
      </c>
      <c r="M31" s="3" t="s">
        <v>33</v>
      </c>
      <c r="N31" s="3" t="s">
        <v>29</v>
      </c>
      <c r="O31" s="5">
        <v>44437</v>
      </c>
      <c r="P31" s="3">
        <v>0</v>
      </c>
      <c r="Q31" s="8">
        <v>1314</v>
      </c>
      <c r="R31" s="8">
        <v>988</v>
      </c>
      <c r="S31" s="8">
        <v>670</v>
      </c>
      <c r="T31" s="8">
        <v>378</v>
      </c>
      <c r="U31" s="8">
        <v>305</v>
      </c>
      <c r="V31" s="8">
        <v>269</v>
      </c>
      <c r="W31" s="8">
        <v>242</v>
      </c>
      <c r="X31" s="8">
        <v>206</v>
      </c>
      <c r="Y31" s="8">
        <v>193</v>
      </c>
      <c r="Z31" s="8">
        <v>1.3299595141700404</v>
      </c>
      <c r="AA31" s="8">
        <v>1.9611940298507462</v>
      </c>
      <c r="AB31" s="8">
        <v>1.4746268656716417</v>
      </c>
      <c r="AC31" s="8">
        <v>0.30746268656716419</v>
      </c>
      <c r="AD31" s="8">
        <v>0.28805970149253729</v>
      </c>
      <c r="AE31" s="8">
        <v>2.6137566137566139</v>
      </c>
      <c r="AF31" s="8">
        <v>1.7724867724867726</v>
      </c>
      <c r="AG31" s="8">
        <v>0.80687830687830686</v>
      </c>
      <c r="AH31" s="8">
        <v>0.71164021164021163</v>
      </c>
      <c r="AI31" s="8">
        <v>0.544973544973545</v>
      </c>
      <c r="AJ31" s="8">
        <v>0.51058201058201058</v>
      </c>
      <c r="AK31" s="8">
        <v>0.2786259541984733</v>
      </c>
      <c r="AL31" s="8">
        <v>-0.10688140556368961</v>
      </c>
      <c r="AM31" s="8">
        <v>-0.16846986089644514</v>
      </c>
      <c r="AN31" s="8">
        <v>-0.21935483870967742</v>
      </c>
      <c r="AO31" s="8">
        <v>-0.29452054794520549</v>
      </c>
      <c r="AP31" s="8">
        <v>-0.32399299474605953</v>
      </c>
      <c r="AQ31" s="8">
        <v>0.91044776119402981</v>
      </c>
      <c r="AR31" s="8">
        <v>-18.5</v>
      </c>
      <c r="AS31" s="8">
        <v>-5</v>
      </c>
      <c r="AT31" s="8">
        <v>-0.17032700147454249</v>
      </c>
      <c r="AU31" s="8">
        <v>-1.4430482069370967</v>
      </c>
      <c r="AV31" s="8">
        <v>-150.70270270270277</v>
      </c>
      <c r="AW31" s="8">
        <v>-74</v>
      </c>
      <c r="AX31" s="8">
        <v>-14.866666666666667</v>
      </c>
      <c r="AY31" s="8">
        <v>-36</v>
      </c>
      <c r="AZ31" s="8">
        <v>-0.11158021712907117</v>
      </c>
      <c r="BA31" s="8" t="s">
        <v>289</v>
      </c>
      <c r="BB31" s="8">
        <v>275</v>
      </c>
      <c r="BC31" s="8">
        <v>264</v>
      </c>
      <c r="BD31" s="8">
        <v>106</v>
      </c>
      <c r="BE31" s="8">
        <v>104</v>
      </c>
      <c r="BF31" s="8">
        <v>67</v>
      </c>
      <c r="BG31" s="8">
        <v>69</v>
      </c>
      <c r="BH31" s="8">
        <v>57</v>
      </c>
      <c r="BI31" s="8">
        <v>62</v>
      </c>
      <c r="BJ31" s="8" t="s">
        <v>289</v>
      </c>
      <c r="BK31" s="8" t="s">
        <v>289</v>
      </c>
      <c r="BL31" s="8">
        <v>1.0416666666666667</v>
      </c>
      <c r="BM31" s="8">
        <v>0.21590909090909091</v>
      </c>
      <c r="BN31" s="8">
        <v>0.23484848484848486</v>
      </c>
      <c r="BO31" s="8">
        <v>2.5943396226415096</v>
      </c>
      <c r="BP31" s="8">
        <v>2.4905660377358489</v>
      </c>
      <c r="BQ31" s="8">
        <v>0.98113207547169812</v>
      </c>
      <c r="BR31" s="8">
        <v>0.63207547169811318</v>
      </c>
      <c r="BS31" s="8">
        <v>0.53773584905660377</v>
      </c>
      <c r="BT31" s="8">
        <v>0.58490566037735847</v>
      </c>
      <c r="BU31" s="8">
        <v>0.42702702702702705</v>
      </c>
      <c r="BV31" s="8">
        <v>-9.5238095238095247E-3</v>
      </c>
      <c r="BW31" s="8">
        <v>-0.22543352601156069</v>
      </c>
      <c r="BX31" s="8">
        <v>-0.21142857142857144</v>
      </c>
      <c r="BY31" s="8">
        <v>-0.30061349693251532</v>
      </c>
      <c r="BZ31" s="8">
        <v>-0.26190476190476192</v>
      </c>
      <c r="CA31" s="8">
        <v>0.64015151515151514</v>
      </c>
      <c r="CB31" s="8">
        <v>17.5</v>
      </c>
      <c r="CC31" s="8">
        <v>16.5</v>
      </c>
      <c r="CD31" s="8">
        <v>-1.2155297532656083E-2</v>
      </c>
      <c r="CE31" s="8">
        <v>-3.4166241713411698E-2</v>
      </c>
      <c r="CF31" s="8" t="s">
        <v>289</v>
      </c>
      <c r="CG31" s="8">
        <v>56.600000000000009</v>
      </c>
      <c r="CH31" s="8">
        <v>18.8</v>
      </c>
      <c r="CI31" s="8">
        <v>6.8000000000000007</v>
      </c>
      <c r="CJ31" s="8">
        <v>-8.1632653061224483E-2</v>
      </c>
      <c r="CK31" s="8">
        <v>3.71589250862598E-2</v>
      </c>
      <c r="CL31" s="8">
        <v>3.5443034023046403E-2</v>
      </c>
      <c r="CM31" s="8">
        <v>2.9160849750041899E-2</v>
      </c>
      <c r="CN31" s="8">
        <v>1.32977459579706E-2</v>
      </c>
      <c r="CO31" s="8">
        <v>8.7654730305075593E-3</v>
      </c>
      <c r="CP31" s="8">
        <v>6.8157203495502403E-3</v>
      </c>
      <c r="CQ31" s="8">
        <v>7.23479082807898E-3</v>
      </c>
      <c r="CR31" s="8">
        <v>5.1734237931668698E-3</v>
      </c>
      <c r="CS31" s="8">
        <v>6.3962452113628301E-3</v>
      </c>
      <c r="CT31" s="8">
        <v>1.0484126461097449</v>
      </c>
      <c r="CU31" s="8">
        <v>1.2742744263207353</v>
      </c>
      <c r="CV31" s="8">
        <v>1.2154321402446606</v>
      </c>
      <c r="CW31" s="8">
        <v>0.17740991217717983</v>
      </c>
      <c r="CX31" s="8">
        <v>0.21934358107495272</v>
      </c>
      <c r="CY31" s="8">
        <v>2.6653414898336236</v>
      </c>
      <c r="CZ31" s="8">
        <v>2.1929167425974954</v>
      </c>
      <c r="DA31" s="8">
        <v>0.65916983661833151</v>
      </c>
      <c r="DB31" s="8">
        <v>0.51254704151307184</v>
      </c>
      <c r="DC31" s="8">
        <v>0.38904516671608891</v>
      </c>
      <c r="DD31" s="8">
        <v>0.48100221132055493</v>
      </c>
      <c r="DE31" s="8">
        <v>0.37361348220656587</v>
      </c>
      <c r="DF31" s="8">
        <v>-0.20542210680272363</v>
      </c>
      <c r="DG31" s="8">
        <v>-0.32227292448326511</v>
      </c>
      <c r="DH31" s="8">
        <v>-0.29528524376057486</v>
      </c>
      <c r="DI31" s="8">
        <v>-0.43983798937819985</v>
      </c>
      <c r="DJ31" s="8">
        <v>-0.35043687626683145</v>
      </c>
      <c r="DK31" s="8">
        <v>0.75941847562394804</v>
      </c>
      <c r="DL31" s="8">
        <v>-1.29126012325286E-3</v>
      </c>
      <c r="DM31" s="8">
        <v>-1.5007953625172307E-3</v>
      </c>
      <c r="DN31" s="8">
        <v>-0.26501742372783954</v>
      </c>
      <c r="DO31" s="8">
        <v>-1.1914347409233401</v>
      </c>
      <c r="DP31" s="8">
        <v>4.5774109611237037E-3</v>
      </c>
      <c r="DQ31" s="8">
        <v>2.5759309530258186E-3</v>
      </c>
      <c r="DR31" s="8">
        <v>-1.0751926029721822E-3</v>
      </c>
      <c r="DS31" s="8">
        <v>-3.1519727781414864E-3</v>
      </c>
      <c r="DT31" s="8">
        <v>-0.10682795435098426</v>
      </c>
      <c r="DU31" s="8">
        <v>1.3211060315370501E-2</v>
      </c>
      <c r="DV31" s="8">
        <v>1.7888585105538299E-2</v>
      </c>
      <c r="DW31" s="8">
        <v>1.8810695037245698E-2</v>
      </c>
      <c r="DX31" s="8">
        <v>5.0101596862077696E-3</v>
      </c>
      <c r="DY31" s="8">
        <v>3.2582210842519999E-3</v>
      </c>
      <c r="DZ31" s="8">
        <v>8.2761637168005098E-4</v>
      </c>
      <c r="EA31" s="8" t="s">
        <v>289</v>
      </c>
      <c r="EB31" s="8" t="s">
        <v>289</v>
      </c>
      <c r="EC31" s="8" t="s">
        <v>289</v>
      </c>
      <c r="ED31" s="8">
        <v>0.73851901854889357</v>
      </c>
      <c r="EE31" s="8">
        <v>0.70231643696377166</v>
      </c>
      <c r="EF31" s="8">
        <v>0.95097948641017271</v>
      </c>
      <c r="EG31" s="8" t="s">
        <v>289</v>
      </c>
      <c r="EH31" s="8" t="s">
        <v>289</v>
      </c>
      <c r="EI31" s="8">
        <v>3.5704620662656592</v>
      </c>
      <c r="EJ31" s="8">
        <v>3.7545100785966494</v>
      </c>
      <c r="EK31" s="8">
        <v>0.65032280173053203</v>
      </c>
      <c r="EL31" s="8">
        <v>0.16518762345207413</v>
      </c>
      <c r="EM31" s="8" t="s">
        <v>289</v>
      </c>
      <c r="EN31" s="8" t="s">
        <v>289</v>
      </c>
      <c r="EO31" s="8">
        <v>0.57934677454920369</v>
      </c>
      <c r="EP31" s="8">
        <v>-0.21188412224735412</v>
      </c>
      <c r="EQ31" s="8">
        <v>-0.71646176096056247</v>
      </c>
      <c r="ER31" s="8" t="s">
        <v>289</v>
      </c>
      <c r="ES31" s="8" t="s">
        <v>289</v>
      </c>
      <c r="ET31" s="8" t="s">
        <v>289</v>
      </c>
      <c r="EU31" s="8">
        <v>0.6846331511850513</v>
      </c>
      <c r="EV31" s="8">
        <v>3.3933305530808953E-4</v>
      </c>
      <c r="EW31" s="8" t="s">
        <v>289</v>
      </c>
      <c r="EX31" s="8">
        <v>-8.882103657415287E-2</v>
      </c>
      <c r="EY31" s="8">
        <v>-0.11906443388106298</v>
      </c>
      <c r="EZ31" s="8">
        <v>9.9217309994069081E-3</v>
      </c>
      <c r="FA31" s="8">
        <v>6.073480099439612E-3</v>
      </c>
      <c r="FB31" s="8">
        <v>4.7875116579234678E-4</v>
      </c>
      <c r="FC31" s="8" t="s">
        <v>289</v>
      </c>
      <c r="FD31" s="8" t="s">
        <v>289</v>
      </c>
      <c r="FE31" s="8" t="s">
        <v>289</v>
      </c>
      <c r="FF31" s="8">
        <v>689</v>
      </c>
      <c r="FG31" s="8">
        <v>527</v>
      </c>
      <c r="FH31" s="8">
        <v>354</v>
      </c>
      <c r="FI31" s="8">
        <v>300</v>
      </c>
      <c r="FJ31" s="8">
        <v>270</v>
      </c>
      <c r="FK31" s="8">
        <v>264</v>
      </c>
      <c r="FL31" s="8">
        <v>231</v>
      </c>
      <c r="FM31" s="8">
        <v>247</v>
      </c>
      <c r="FN31" s="8" t="s">
        <v>289</v>
      </c>
      <c r="FO31" s="8" t="s">
        <v>289</v>
      </c>
      <c r="FP31" s="8">
        <v>1.3074003795066413</v>
      </c>
      <c r="FQ31" s="8">
        <v>0.43833017077798864</v>
      </c>
      <c r="FR31" s="8">
        <v>0.46869070208728653</v>
      </c>
      <c r="FS31" s="8">
        <v>1.9463276836158192</v>
      </c>
      <c r="FT31" s="8">
        <v>1.4887005649717515</v>
      </c>
      <c r="FU31" s="8">
        <v>0.84745762711864403</v>
      </c>
      <c r="FV31" s="8">
        <v>0.76271186440677963</v>
      </c>
      <c r="FW31" s="8">
        <v>0.65254237288135597</v>
      </c>
      <c r="FX31" s="8">
        <v>0.69774011299435024</v>
      </c>
      <c r="FY31" s="8">
        <v>0.1963677639046538</v>
      </c>
      <c r="FZ31" s="8">
        <v>-8.2568807339449546E-2</v>
      </c>
      <c r="GA31" s="8">
        <v>-0.13461538461538461</v>
      </c>
      <c r="GB31" s="8">
        <v>-0.14563106796116504</v>
      </c>
      <c r="GC31" s="8">
        <v>-0.21025641025641026</v>
      </c>
      <c r="GD31" s="8">
        <v>-0.17803660565723795</v>
      </c>
      <c r="GE31" s="8">
        <v>0.635673624288425</v>
      </c>
      <c r="GF31" s="8">
        <v>-12</v>
      </c>
      <c r="GG31" s="8">
        <v>-9</v>
      </c>
      <c r="GH31" s="8">
        <v>-0.1372881355932204</v>
      </c>
      <c r="GI31" s="8">
        <v>-1.3728813559322042</v>
      </c>
      <c r="GJ31" s="8" t="s">
        <v>289</v>
      </c>
      <c r="GK31" s="8">
        <v>-28</v>
      </c>
      <c r="GL31" s="8">
        <v>-9.2000000000000028</v>
      </c>
      <c r="GM31" s="8">
        <v>-32.599999999999994</v>
      </c>
      <c r="GN31" s="8">
        <v>-8.7993421052631582E-2</v>
      </c>
      <c r="GO31" s="8" t="s">
        <v>289</v>
      </c>
      <c r="GP31" s="8">
        <v>4.33512292802333E-2</v>
      </c>
      <c r="GQ31" s="8">
        <v>3.4121241420507403E-2</v>
      </c>
      <c r="GR31" s="8">
        <v>1.7768448218703201E-2</v>
      </c>
      <c r="GS31" s="8">
        <v>1.35265635326504E-2</v>
      </c>
      <c r="GT31" s="8">
        <v>1.1319125071167901E-2</v>
      </c>
      <c r="GU31" s="8">
        <v>1.1957773007452399E-2</v>
      </c>
      <c r="GV31" s="8">
        <v>9.8712658509611997E-3</v>
      </c>
      <c r="GW31" s="8">
        <v>1.12965740263462E-2</v>
      </c>
      <c r="GX31" s="8" t="s">
        <v>289</v>
      </c>
      <c r="GY31" s="8" t="s">
        <v>289</v>
      </c>
      <c r="GZ31" s="8">
        <v>1.2705056286193188</v>
      </c>
      <c r="HA31" s="8">
        <v>0.28929972767721207</v>
      </c>
      <c r="HB31" s="8">
        <v>0.33107160103374145</v>
      </c>
      <c r="HC31" s="8">
        <v>2.4397870172253691</v>
      </c>
      <c r="HD31" s="8">
        <v>1.9203275942010023</v>
      </c>
      <c r="HE31" s="8">
        <v>0.76126870316183481</v>
      </c>
      <c r="HF31" s="8">
        <v>0.63703509343338749</v>
      </c>
      <c r="HG31" s="8">
        <v>0.55555025005338576</v>
      </c>
      <c r="HH31" s="8">
        <v>0.63576593112139879</v>
      </c>
      <c r="HI31" s="8">
        <v>0.31514532685597652</v>
      </c>
      <c r="HJ31" s="8">
        <v>-0.13554507407620087</v>
      </c>
      <c r="HK31" s="8">
        <v>-0.22172090752517634</v>
      </c>
      <c r="HL31" s="8">
        <v>-0.19547305279885646</v>
      </c>
      <c r="HM31" s="8">
        <v>-0.28571867088919878</v>
      </c>
      <c r="HN31" s="8">
        <v>-0.22266881951068676</v>
      </c>
      <c r="HO31" s="8">
        <v>0.74976114574056629</v>
      </c>
      <c r="HP31" s="8">
        <v>-1.0172231122851511E-3</v>
      </c>
      <c r="HQ31" s="8">
        <v>-1.3365470804273995E-3</v>
      </c>
      <c r="HR31" s="8">
        <v>-0.19977205598381759</v>
      </c>
      <c r="HS31" s="8">
        <v>-1.2241471073664743</v>
      </c>
      <c r="HT31" s="8" t="s">
        <v>289</v>
      </c>
      <c r="HU31" s="8">
        <v>1.0031245648861441E-3</v>
      </c>
      <c r="HV31" s="8">
        <v>-8.0224567403397451E-4</v>
      </c>
      <c r="HW31" s="8">
        <v>-2.947509847581401E-3</v>
      </c>
      <c r="HX31" s="8">
        <v>-8.353772809642851E-2</v>
      </c>
      <c r="HY31" s="8">
        <v>1.41059579327702E-2</v>
      </c>
      <c r="HZ31" s="8">
        <v>1.91409643739461E-2</v>
      </c>
      <c r="IA31" s="8">
        <v>1.6898170113563499E-2</v>
      </c>
      <c r="IB31" s="8">
        <v>4.4360170140862404E-3</v>
      </c>
      <c r="IC31" s="8">
        <v>6.2778103165328503E-4</v>
      </c>
      <c r="ID31" s="8" t="s">
        <v>289</v>
      </c>
      <c r="IE31" s="8">
        <v>1.13191991113126E-3</v>
      </c>
      <c r="IF31" s="8" t="s">
        <v>289</v>
      </c>
      <c r="IG31" s="8">
        <v>4.2828251025639398E-4</v>
      </c>
      <c r="IH31" s="8">
        <v>0.73695126625754837</v>
      </c>
      <c r="II31" s="8">
        <v>0.83476245285564388</v>
      </c>
      <c r="IJ31" s="8">
        <v>1.1327240905559588</v>
      </c>
      <c r="IK31" s="8" t="s">
        <v>289</v>
      </c>
      <c r="IL31" s="8">
        <v>2.5344904648144616E-2</v>
      </c>
      <c r="IM31" s="8">
        <v>4.3148987736443294</v>
      </c>
      <c r="IN31" s="8">
        <v>3.8093113844930313</v>
      </c>
      <c r="IO31" s="8">
        <v>0.14151907660854621</v>
      </c>
      <c r="IP31" s="8" t="s">
        <v>289</v>
      </c>
      <c r="IQ31" s="8" t="s">
        <v>289</v>
      </c>
      <c r="IR31" s="8">
        <v>9.6546633815067631E-2</v>
      </c>
      <c r="IS31" s="8">
        <v>0.5841400483136262</v>
      </c>
      <c r="IT31" s="8">
        <v>-0.75205131563985872</v>
      </c>
      <c r="IU31" s="8" t="s">
        <v>289</v>
      </c>
      <c r="IV31" s="8">
        <v>-0.59341496632092539</v>
      </c>
      <c r="IW31" s="8" t="s">
        <v>289</v>
      </c>
      <c r="IX31" s="8">
        <v>-0.82390783786519706</v>
      </c>
      <c r="IY31" s="8">
        <v>0.8702094523274313</v>
      </c>
      <c r="IZ31" s="8" t="s">
        <v>289</v>
      </c>
      <c r="JA31" s="8">
        <v>-2.1561874309554653E-3</v>
      </c>
      <c r="JB31" s="8" t="s">
        <v>289</v>
      </c>
      <c r="JC31" s="8" t="s">
        <v>289</v>
      </c>
      <c r="JD31" s="8">
        <v>7.8885323946943052E-3</v>
      </c>
      <c r="JE31" s="8">
        <v>3.6391846835613448E-3</v>
      </c>
      <c r="JF31" s="8" t="s">
        <v>289</v>
      </c>
      <c r="JG31" s="8">
        <v>-3.006689081666986E-3</v>
      </c>
      <c r="JH31" s="8">
        <v>-0.11120507084371968</v>
      </c>
    </row>
    <row r="32" spans="1:268" x14ac:dyDescent="0.25">
      <c r="A32" s="3" t="s">
        <v>12</v>
      </c>
      <c r="B32" s="4">
        <v>43.319859999999998</v>
      </c>
      <c r="C32" s="4">
        <v>-78.978530000000006</v>
      </c>
      <c r="D32" s="5">
        <v>43347.486805555556</v>
      </c>
      <c r="E32" s="5" t="str">
        <f>CHOOSE(MONTH(D32),"Winter","Winter","Spring","Spring","Spring","Summer","Summer","Summer","Autumn","Autumn","Autumn","Winter")</f>
        <v>Autumn</v>
      </c>
      <c r="F32" s="3">
        <v>0</v>
      </c>
      <c r="G32" s="3">
        <v>0</v>
      </c>
      <c r="H32" s="6">
        <v>1.65</v>
      </c>
      <c r="I32" s="6" t="s">
        <v>289</v>
      </c>
      <c r="J32" s="3">
        <v>0.1</v>
      </c>
      <c r="K32" s="3" t="s">
        <v>15</v>
      </c>
      <c r="L32" s="3" t="s">
        <v>22</v>
      </c>
      <c r="M32" s="3" t="s">
        <v>33</v>
      </c>
      <c r="N32" s="3" t="s">
        <v>26</v>
      </c>
      <c r="O32" s="5">
        <v>43347</v>
      </c>
      <c r="P32" s="3">
        <v>0</v>
      </c>
      <c r="Q32" s="8">
        <v>1510</v>
      </c>
      <c r="R32" s="8">
        <v>1253</v>
      </c>
      <c r="S32" s="8">
        <v>975</v>
      </c>
      <c r="T32" s="8">
        <v>715</v>
      </c>
      <c r="U32" s="8">
        <v>607</v>
      </c>
      <c r="V32" s="8">
        <v>597</v>
      </c>
      <c r="W32" s="8">
        <v>619</v>
      </c>
      <c r="X32" s="8">
        <v>596</v>
      </c>
      <c r="Y32" s="8">
        <v>585</v>
      </c>
      <c r="Z32" s="8">
        <v>1.2051077414205906</v>
      </c>
      <c r="AA32" s="8">
        <v>1.5487179487179488</v>
      </c>
      <c r="AB32" s="8">
        <v>1.2851282051282051</v>
      </c>
      <c r="AC32" s="8">
        <v>0.61128205128205126</v>
      </c>
      <c r="AD32" s="8">
        <v>0.6</v>
      </c>
      <c r="AE32" s="8">
        <v>1.7524475524475525</v>
      </c>
      <c r="AF32" s="8">
        <v>1.3636363636363635</v>
      </c>
      <c r="AG32" s="8">
        <v>0.848951048951049</v>
      </c>
      <c r="AH32" s="8">
        <v>0.83496503496503494</v>
      </c>
      <c r="AI32" s="8">
        <v>0.83356643356643356</v>
      </c>
      <c r="AJ32" s="8">
        <v>0.81818181818181823</v>
      </c>
      <c r="AK32" s="8">
        <v>0.15384615384615385</v>
      </c>
      <c r="AL32" s="8">
        <v>-8.169440242057488E-2</v>
      </c>
      <c r="AM32" s="8">
        <v>-8.9939024390243899E-2</v>
      </c>
      <c r="AN32" s="8">
        <v>-7.1964017991004492E-2</v>
      </c>
      <c r="AO32" s="8">
        <v>-9.0770404271548435E-2</v>
      </c>
      <c r="AP32" s="8">
        <v>-0.1</v>
      </c>
      <c r="AQ32" s="8">
        <v>0.55179487179487174</v>
      </c>
      <c r="AR32" s="8">
        <v>-49</v>
      </c>
      <c r="AS32" s="8">
        <v>-60</v>
      </c>
      <c r="AT32" s="8">
        <v>-0.14856050045506389</v>
      </c>
      <c r="AU32" s="8">
        <v>-9.0176223776223772</v>
      </c>
      <c r="AV32" s="8">
        <v>-116.01351351351354</v>
      </c>
      <c r="AW32" s="8">
        <v>-62.800000000000011</v>
      </c>
      <c r="AX32" s="8">
        <v>-45.06666666666667</v>
      </c>
      <c r="AY32" s="8">
        <v>-82</v>
      </c>
      <c r="AZ32" s="8">
        <v>-5.8348294434470378E-2</v>
      </c>
      <c r="BA32" s="8" t="s">
        <v>289</v>
      </c>
      <c r="BB32" s="8">
        <v>957</v>
      </c>
      <c r="BC32" s="8">
        <v>876</v>
      </c>
      <c r="BD32" s="8">
        <v>701</v>
      </c>
      <c r="BE32" s="8">
        <v>596</v>
      </c>
      <c r="BF32" s="8">
        <v>546</v>
      </c>
      <c r="BG32" s="8">
        <v>549</v>
      </c>
      <c r="BH32" s="8">
        <v>748</v>
      </c>
      <c r="BI32" s="8">
        <v>521</v>
      </c>
      <c r="BJ32" s="8" t="s">
        <v>289</v>
      </c>
      <c r="BK32" s="8" t="s">
        <v>289</v>
      </c>
      <c r="BL32" s="8">
        <v>1.0924657534246576</v>
      </c>
      <c r="BM32" s="8">
        <v>0.85388127853881279</v>
      </c>
      <c r="BN32" s="8">
        <v>0.59474885844748859</v>
      </c>
      <c r="BO32" s="8">
        <v>1.3651925820256776</v>
      </c>
      <c r="BP32" s="8">
        <v>1.2496433666191156</v>
      </c>
      <c r="BQ32" s="8">
        <v>0.85021398002853066</v>
      </c>
      <c r="BR32" s="8">
        <v>0.77888730385164051</v>
      </c>
      <c r="BS32" s="8">
        <v>1.0670470756062767</v>
      </c>
      <c r="BT32" s="8">
        <v>0.74322396576319538</v>
      </c>
      <c r="BU32" s="8">
        <v>0.11097019657577679</v>
      </c>
      <c r="BV32" s="8">
        <v>-8.0956052428681577E-2</v>
      </c>
      <c r="BW32" s="8">
        <v>-0.12429831595829992</v>
      </c>
      <c r="BX32" s="8">
        <v>-0.1216</v>
      </c>
      <c r="BY32" s="8">
        <v>3.243616287094548E-2</v>
      </c>
      <c r="BZ32" s="8">
        <v>-0.14729950900163666</v>
      </c>
      <c r="CA32" s="8">
        <v>0.29223744292237441</v>
      </c>
      <c r="CB32" s="8">
        <v>-27.5</v>
      </c>
      <c r="CC32" s="8">
        <v>-29</v>
      </c>
      <c r="CD32" s="8">
        <v>-0.13722007869869501</v>
      </c>
      <c r="CE32" s="8">
        <v>-1.6356633380884442</v>
      </c>
      <c r="CF32" s="8" t="s">
        <v>289</v>
      </c>
      <c r="CG32" s="8">
        <v>21.400000000000006</v>
      </c>
      <c r="CH32" s="8">
        <v>-22.333333333333329</v>
      </c>
      <c r="CI32" s="8">
        <v>-69</v>
      </c>
      <c r="CJ32" s="8">
        <v>-9.8199672667757767E-2</v>
      </c>
      <c r="CK32" s="8">
        <v>6.2980167567729894E-2</v>
      </c>
      <c r="CL32" s="8">
        <v>8.2244262099265997E-2</v>
      </c>
      <c r="CM32" s="8">
        <v>7.7000342309474903E-2</v>
      </c>
      <c r="CN32" s="8">
        <v>6.2114067375659901E-2</v>
      </c>
      <c r="CO32" s="8">
        <v>4.5657057315111098E-2</v>
      </c>
      <c r="CP32" s="8">
        <v>4.6739757061004597E-2</v>
      </c>
      <c r="CQ32" s="8">
        <v>5.0096202641725499E-2</v>
      </c>
      <c r="CR32" s="8">
        <v>6.80713281035423E-2</v>
      </c>
      <c r="CS32" s="8">
        <v>4.8969980329275103E-2</v>
      </c>
      <c r="CT32" s="8">
        <v>0.76576974441955592</v>
      </c>
      <c r="CU32" s="8">
        <v>0.8179206179967875</v>
      </c>
      <c r="CV32" s="8">
        <v>1.0681025516576934</v>
      </c>
      <c r="CW32" s="8">
        <v>0.88403929205865506</v>
      </c>
      <c r="CX32" s="8">
        <v>0.63597094325188919</v>
      </c>
      <c r="CY32" s="8">
        <v>1.3240843109156033</v>
      </c>
      <c r="CZ32" s="8">
        <v>1.2396602824893794</v>
      </c>
      <c r="DA32" s="8">
        <v>0.73505180459333974</v>
      </c>
      <c r="DB32" s="8">
        <v>0.75248263454278475</v>
      </c>
      <c r="DC32" s="8">
        <v>1.0959083985251434</v>
      </c>
      <c r="DD32" s="8">
        <v>0.78838791916667406</v>
      </c>
      <c r="DE32" s="8">
        <v>0.10700742624367897</v>
      </c>
      <c r="DF32" s="8">
        <v>-0.15270333410520773</v>
      </c>
      <c r="DG32" s="8">
        <v>-0.14123812731633228</v>
      </c>
      <c r="DH32" s="8">
        <v>-0.10710129056879021</v>
      </c>
      <c r="DI32" s="8">
        <v>4.5759823565110283E-2</v>
      </c>
      <c r="DJ32" s="8">
        <v>-0.11832560406241714</v>
      </c>
      <c r="DK32" s="8">
        <v>0.26142993809949688</v>
      </c>
      <c r="DL32" s="8">
        <v>-8.7698549032211512E-3</v>
      </c>
      <c r="DM32" s="8">
        <v>-1.0448077693581602E-2</v>
      </c>
      <c r="DN32" s="8">
        <v>-0.27123110895191843</v>
      </c>
      <c r="DO32" s="8">
        <v>11.437717921360793</v>
      </c>
      <c r="DP32" s="8">
        <v>1.4476632951079194E-2</v>
      </c>
      <c r="DQ32" s="8">
        <v>2.808158099651346E-3</v>
      </c>
      <c r="DR32" s="8">
        <v>-8.2573778927326411E-3</v>
      </c>
      <c r="DS32" s="8">
        <v>-1.3828192651271843E-2</v>
      </c>
      <c r="DT32" s="8">
        <v>-8.2540234849321673E-2</v>
      </c>
      <c r="DU32" s="8">
        <v>7.9367263242602296E-3</v>
      </c>
      <c r="DV32" s="8">
        <v>1.54984174296259E-2</v>
      </c>
      <c r="DW32" s="8">
        <v>3.2695725560188203E-2</v>
      </c>
      <c r="DX32" s="8">
        <v>9.2441607266664505E-3</v>
      </c>
      <c r="DY32" s="8">
        <v>6.5181897953152596E-3</v>
      </c>
      <c r="DZ32" s="8">
        <v>1.6910036792978601E-3</v>
      </c>
      <c r="EA32" s="8" t="s">
        <v>289</v>
      </c>
      <c r="EB32" s="8" t="s">
        <v>289</v>
      </c>
      <c r="EC32" s="8" t="s">
        <v>289</v>
      </c>
      <c r="ED32" s="8">
        <v>0.51209914562559344</v>
      </c>
      <c r="EE32" s="8">
        <v>0.24274507411220589</v>
      </c>
      <c r="EF32" s="8">
        <v>0.4740196819029297</v>
      </c>
      <c r="EG32" s="8" t="s">
        <v>289</v>
      </c>
      <c r="EH32" s="8" t="s">
        <v>289</v>
      </c>
      <c r="EI32" s="8">
        <v>1.6765629555658759</v>
      </c>
      <c r="EJ32" s="8">
        <v>3.5369057859272699</v>
      </c>
      <c r="EK32" s="8">
        <v>0.70511428652601904</v>
      </c>
      <c r="EL32" s="8">
        <v>0.18292668521219613</v>
      </c>
      <c r="EM32" s="8" t="s">
        <v>289</v>
      </c>
      <c r="EN32" s="8" t="s">
        <v>289</v>
      </c>
      <c r="EO32" s="8">
        <v>0.55917092080605491</v>
      </c>
      <c r="EP32" s="8">
        <v>-0.17294190530464554</v>
      </c>
      <c r="EQ32" s="8">
        <v>-0.69072185537959629</v>
      </c>
      <c r="ER32" s="8" t="s">
        <v>289</v>
      </c>
      <c r="ES32" s="8" t="s">
        <v>289</v>
      </c>
      <c r="ET32" s="8" t="s">
        <v>289</v>
      </c>
      <c r="EU32" s="8">
        <v>0.19128667725835438</v>
      </c>
      <c r="EV32" s="8">
        <v>1.0506075923331038E-3</v>
      </c>
      <c r="EW32" s="8" t="s">
        <v>289</v>
      </c>
      <c r="EX32" s="8">
        <v>-7.6501734701752214E-2</v>
      </c>
      <c r="EY32" s="8">
        <v>-0.10330093235938516</v>
      </c>
      <c r="EZ32" s="8">
        <v>2.4069945969794969E-2</v>
      </c>
      <c r="FA32" s="8">
        <v>1.9699010811746083E-2</v>
      </c>
      <c r="FB32" s="8">
        <v>1.3023794939120573E-3</v>
      </c>
      <c r="FC32" s="8" t="s">
        <v>289</v>
      </c>
      <c r="FD32" s="8" t="s">
        <v>289</v>
      </c>
      <c r="FE32" s="8" t="s">
        <v>289</v>
      </c>
      <c r="FF32" s="8">
        <v>728</v>
      </c>
      <c r="FG32" s="8">
        <v>648</v>
      </c>
      <c r="FH32" s="8">
        <v>626</v>
      </c>
      <c r="FI32" s="8">
        <v>494</v>
      </c>
      <c r="FJ32" s="8">
        <v>513</v>
      </c>
      <c r="FK32" s="8">
        <v>550</v>
      </c>
      <c r="FL32" s="8">
        <v>702</v>
      </c>
      <c r="FM32" s="8">
        <v>558</v>
      </c>
      <c r="FN32" s="8" t="s">
        <v>289</v>
      </c>
      <c r="FO32" s="8" t="s">
        <v>289</v>
      </c>
      <c r="FP32" s="8">
        <v>1.1234567901234569</v>
      </c>
      <c r="FQ32" s="8">
        <v>1.0833333333333333</v>
      </c>
      <c r="FR32" s="8">
        <v>0.86111111111111116</v>
      </c>
      <c r="FS32" s="8">
        <v>1.1629392971246006</v>
      </c>
      <c r="FT32" s="8">
        <v>1.035143769968051</v>
      </c>
      <c r="FU32" s="8">
        <v>0.78913738019169333</v>
      </c>
      <c r="FV32" s="8">
        <v>0.81948881789137384</v>
      </c>
      <c r="FW32" s="8">
        <v>1.1214057507987221</v>
      </c>
      <c r="FX32" s="8">
        <v>0.89137380191693294</v>
      </c>
      <c r="FY32" s="8">
        <v>1.726844583987441E-2</v>
      </c>
      <c r="FZ32" s="8">
        <v>-0.11785714285714285</v>
      </c>
      <c r="GA32" s="8">
        <v>-9.9209833187006144E-2</v>
      </c>
      <c r="GB32" s="8">
        <v>-6.4625850340136057E-2</v>
      </c>
      <c r="GC32" s="8">
        <v>5.7228915662650599E-2</v>
      </c>
      <c r="GD32" s="8">
        <v>-5.7432432432432436E-2</v>
      </c>
      <c r="GE32" s="8">
        <v>0.15740740740740741</v>
      </c>
      <c r="GF32" s="8">
        <v>-75.5</v>
      </c>
      <c r="GG32" s="8">
        <v>-94</v>
      </c>
      <c r="GH32" s="8">
        <v>-0.2189727205701647</v>
      </c>
      <c r="GI32" s="8">
        <v>5.6932907348242727</v>
      </c>
      <c r="GJ32" s="8" t="s">
        <v>289</v>
      </c>
      <c r="GK32" s="8">
        <v>-39.199999999999996</v>
      </c>
      <c r="GL32" s="8">
        <v>-71.733333333333334</v>
      </c>
      <c r="GM32" s="8">
        <v>-118.4</v>
      </c>
      <c r="GN32" s="8">
        <v>-4.9418604651162788E-2</v>
      </c>
      <c r="GO32" s="8" t="s">
        <v>289</v>
      </c>
      <c r="GP32" s="8">
        <v>9.0027950704097706E-2</v>
      </c>
      <c r="GQ32" s="8">
        <v>8.1935308873653398E-2</v>
      </c>
      <c r="GR32" s="8">
        <v>6.5628945827484103E-2</v>
      </c>
      <c r="GS32" s="8">
        <v>5.0425328314304303E-2</v>
      </c>
      <c r="GT32" s="8">
        <v>5.0359722226858097E-2</v>
      </c>
      <c r="GU32" s="8">
        <v>5.3380601108074098E-2</v>
      </c>
      <c r="GV32" s="8">
        <v>7.1963340044021606E-2</v>
      </c>
      <c r="GW32" s="8">
        <v>5.1981933414936003E-2</v>
      </c>
      <c r="GX32" s="8" t="s">
        <v>289</v>
      </c>
      <c r="GY32" s="8" t="s">
        <v>289</v>
      </c>
      <c r="GZ32" s="8">
        <v>1.0987686742344915</v>
      </c>
      <c r="HA32" s="8">
        <v>0.87829460867708631</v>
      </c>
      <c r="HB32" s="8">
        <v>0.6344265266039778</v>
      </c>
      <c r="HC32" s="8">
        <v>1.3717720065281893</v>
      </c>
      <c r="HD32" s="8">
        <v>1.2484629737773498</v>
      </c>
      <c r="HE32" s="8">
        <v>0.76833975738167615</v>
      </c>
      <c r="HF32" s="8">
        <v>0.76734010567892508</v>
      </c>
      <c r="HG32" s="8">
        <v>1.0965182990016089</v>
      </c>
      <c r="HH32" s="8">
        <v>0.79205802804723702</v>
      </c>
      <c r="HI32" s="8">
        <v>0.11050347578547827</v>
      </c>
      <c r="HJ32" s="8">
        <v>-0.13100437382086333</v>
      </c>
      <c r="HK32" s="8">
        <v>-0.13164409814131303</v>
      </c>
      <c r="HL32" s="8">
        <v>-0.10291900973324679</v>
      </c>
      <c r="HM32" s="8">
        <v>4.6037422639035513E-2</v>
      </c>
      <c r="HN32" s="8">
        <v>-0.11603528942606417</v>
      </c>
      <c r="HO32" s="8">
        <v>0.29778376638864656</v>
      </c>
      <c r="HP32" s="8">
        <v>-7.569005712866797E-3</v>
      </c>
      <c r="HQ32" s="8">
        <v>-9.0794451534748008E-3</v>
      </c>
      <c r="HR32" s="8">
        <v>-0.23135884007632565</v>
      </c>
      <c r="HS32" s="8">
        <v>-177.82413070787041</v>
      </c>
      <c r="HT32" s="8" t="s">
        <v>289</v>
      </c>
      <c r="HU32" s="8">
        <v>1.6669601202011341E-3</v>
      </c>
      <c r="HV32" s="8">
        <v>-7.0600315928459299E-3</v>
      </c>
      <c r="HW32" s="8">
        <v>-1.247421503067018E-2</v>
      </c>
      <c r="HX32" s="8">
        <v>-7.9360047291833102E-2</v>
      </c>
      <c r="HY32" s="8">
        <v>2.1111367270350401E-2</v>
      </c>
      <c r="HZ32" s="8">
        <v>2.7392214164137799E-2</v>
      </c>
      <c r="IA32" s="8">
        <v>2.42268219590187E-2</v>
      </c>
      <c r="IB32" s="8">
        <v>5.5084922350943002E-3</v>
      </c>
      <c r="IC32" s="8" t="s">
        <v>289</v>
      </c>
      <c r="ID32" s="8">
        <v>4.7779447049833802E-4</v>
      </c>
      <c r="IE32" s="8">
        <v>1.7686709761619501E-3</v>
      </c>
      <c r="IF32" s="8">
        <v>2.1494785323739E-3</v>
      </c>
      <c r="IG32" s="8">
        <v>1.12962887214962E-4</v>
      </c>
      <c r="IH32" s="8">
        <v>0.7707068564756494</v>
      </c>
      <c r="II32" s="8">
        <v>0.87140473092433246</v>
      </c>
      <c r="IJ32" s="8">
        <v>1.1306565182372486</v>
      </c>
      <c r="IK32" s="8">
        <v>8.8723091126433645E-2</v>
      </c>
      <c r="IL32" s="8">
        <v>4.6627199971191564E-3</v>
      </c>
      <c r="IM32" s="8">
        <v>4.9727244761503906</v>
      </c>
      <c r="IN32" s="8">
        <v>4.3980858872180946</v>
      </c>
      <c r="IO32" s="8" t="s">
        <v>289</v>
      </c>
      <c r="IP32" s="8">
        <v>8.6737795045681618E-2</v>
      </c>
      <c r="IQ32" s="8">
        <v>0.39021177495353282</v>
      </c>
      <c r="IR32" s="8">
        <v>2.050704301537936E-2</v>
      </c>
      <c r="IS32" s="8">
        <v>0.62949829962214598</v>
      </c>
      <c r="IT32" s="8" t="s">
        <v>289</v>
      </c>
      <c r="IU32" s="8">
        <v>-0.84037033506866188</v>
      </c>
      <c r="IV32" s="8">
        <v>-0.51391196684274287</v>
      </c>
      <c r="IW32" s="8">
        <v>-0.43862973687361345</v>
      </c>
      <c r="IX32" s="8">
        <v>-0.95981009017873009</v>
      </c>
      <c r="IY32" s="8">
        <v>0.90328487847317673</v>
      </c>
      <c r="IZ32" s="8" t="s">
        <v>289</v>
      </c>
      <c r="JA32" s="8" t="s">
        <v>289</v>
      </c>
      <c r="JB32" s="8" t="s">
        <v>289</v>
      </c>
      <c r="JC32" s="8" t="s">
        <v>289</v>
      </c>
      <c r="JD32" s="8">
        <v>1.1338591531573541E-2</v>
      </c>
      <c r="JE32" s="8">
        <v>5.5880965664983004E-3</v>
      </c>
      <c r="JF32" s="8" t="s">
        <v>289</v>
      </c>
      <c r="JG32" s="8" t="s">
        <v>289</v>
      </c>
      <c r="JH32" s="8">
        <v>-0.1045259608297661</v>
      </c>
    </row>
    <row r="33" spans="1:268" x14ac:dyDescent="0.25">
      <c r="A33" s="3" t="s">
        <v>12</v>
      </c>
      <c r="B33" s="4">
        <v>43.517499999999998</v>
      </c>
      <c r="C33" s="4">
        <v>-79.079400000000007</v>
      </c>
      <c r="D33" s="5">
        <v>44438</v>
      </c>
      <c r="E33" s="5" t="str">
        <f>CHOOSE(MONTH(D33),"Winter","Winter","Spring","Spring","Spring","Summer","Summer","Summer","Autumn","Autumn","Autumn","Winter")</f>
        <v>Summer</v>
      </c>
      <c r="F33" s="3">
        <v>1</v>
      </c>
      <c r="G33" s="3">
        <v>0</v>
      </c>
      <c r="H33" s="6">
        <v>2.1</v>
      </c>
      <c r="I33" s="6">
        <v>1.1000000000000001</v>
      </c>
      <c r="J33" s="3">
        <v>0.1</v>
      </c>
      <c r="K33" s="3" t="s">
        <v>15</v>
      </c>
      <c r="L33" s="3" t="s">
        <v>22</v>
      </c>
      <c r="M33" s="3" t="s">
        <v>33</v>
      </c>
      <c r="N33" s="3" t="s">
        <v>29</v>
      </c>
      <c r="O33" s="5">
        <v>44437</v>
      </c>
      <c r="P33" s="3">
        <v>1</v>
      </c>
      <c r="Q33" s="8">
        <v>1433</v>
      </c>
      <c r="R33" s="8">
        <v>1061</v>
      </c>
      <c r="S33" s="8">
        <v>795</v>
      </c>
      <c r="T33" s="8">
        <v>484</v>
      </c>
      <c r="U33" s="8">
        <v>435</v>
      </c>
      <c r="V33" s="8">
        <v>419</v>
      </c>
      <c r="W33" s="8">
        <v>420</v>
      </c>
      <c r="X33" s="8">
        <v>259</v>
      </c>
      <c r="Y33" s="8">
        <v>368</v>
      </c>
      <c r="Z33" s="8">
        <v>1.3506126295947221</v>
      </c>
      <c r="AA33" s="8">
        <v>1.8025157232704403</v>
      </c>
      <c r="AB33" s="8">
        <v>1.3345911949685534</v>
      </c>
      <c r="AC33" s="8">
        <v>0.32578616352201256</v>
      </c>
      <c r="AD33" s="8">
        <v>0.4628930817610063</v>
      </c>
      <c r="AE33" s="8">
        <v>2.1921487603305785</v>
      </c>
      <c r="AF33" s="8">
        <v>1.6425619834710743</v>
      </c>
      <c r="AG33" s="8">
        <v>0.89876033057851235</v>
      </c>
      <c r="AH33" s="8">
        <v>0.86570247933884292</v>
      </c>
      <c r="AI33" s="8">
        <v>0.53512396694214881</v>
      </c>
      <c r="AJ33" s="8">
        <v>0.76033057851239672</v>
      </c>
      <c r="AK33" s="8">
        <v>0.24315871774824083</v>
      </c>
      <c r="AL33" s="8">
        <v>-5.3318824809575623E-2</v>
      </c>
      <c r="AM33" s="8">
        <v>-7.1982281284606861E-2</v>
      </c>
      <c r="AN33" s="8">
        <v>-7.0796460176991149E-2</v>
      </c>
      <c r="AO33" s="8">
        <v>-0.30282637954239572</v>
      </c>
      <c r="AP33" s="8">
        <v>-0.13615023474178403</v>
      </c>
      <c r="AQ33" s="8">
        <v>0.72578616352201253</v>
      </c>
      <c r="AR33" s="8">
        <v>-16.5</v>
      </c>
      <c r="AS33" s="8">
        <v>-17</v>
      </c>
      <c r="AT33" s="8">
        <v>-9.7515911465754695E-2</v>
      </c>
      <c r="AU33" s="8">
        <v>-2.6512138429752015</v>
      </c>
      <c r="AV33" s="8">
        <v>-137.85135135135141</v>
      </c>
      <c r="AW33" s="8">
        <v>-35.199999999999989</v>
      </c>
      <c r="AX33" s="8">
        <v>-14.333333333333336</v>
      </c>
      <c r="AY33" s="8">
        <v>-25.799999999999997</v>
      </c>
      <c r="AZ33" s="8">
        <v>-6.25E-2</v>
      </c>
      <c r="BA33" s="8" t="s">
        <v>289</v>
      </c>
      <c r="BB33" s="8">
        <v>390</v>
      </c>
      <c r="BC33" s="8">
        <v>415</v>
      </c>
      <c r="BD33" s="8">
        <v>211</v>
      </c>
      <c r="BE33" s="8">
        <v>227</v>
      </c>
      <c r="BF33" s="8">
        <v>202</v>
      </c>
      <c r="BG33" s="8">
        <v>201</v>
      </c>
      <c r="BH33" s="8">
        <v>97</v>
      </c>
      <c r="BI33" s="8">
        <v>195</v>
      </c>
      <c r="BJ33" s="8" t="s">
        <v>289</v>
      </c>
      <c r="BK33" s="8" t="s">
        <v>289</v>
      </c>
      <c r="BL33" s="8">
        <v>0.93975903614457834</v>
      </c>
      <c r="BM33" s="8">
        <v>0.23373493975903614</v>
      </c>
      <c r="BN33" s="8">
        <v>0.46987951807228917</v>
      </c>
      <c r="BO33" s="8">
        <v>1.8483412322274881</v>
      </c>
      <c r="BP33" s="8">
        <v>1.966824644549763</v>
      </c>
      <c r="BQ33" s="8">
        <v>1.0758293838862558</v>
      </c>
      <c r="BR33" s="8">
        <v>0.95734597156398105</v>
      </c>
      <c r="BS33" s="8">
        <v>0.45971563981042651</v>
      </c>
      <c r="BT33" s="8">
        <v>0.92417061611374407</v>
      </c>
      <c r="BU33" s="8">
        <v>0.32587859424920129</v>
      </c>
      <c r="BV33" s="8">
        <v>3.6529680365296802E-2</v>
      </c>
      <c r="BW33" s="8">
        <v>-2.1791767554479417E-2</v>
      </c>
      <c r="BX33" s="8">
        <v>-2.4271844660194174E-2</v>
      </c>
      <c r="BY33" s="8">
        <v>-0.37012987012987014</v>
      </c>
      <c r="BZ33" s="8">
        <v>-3.9408866995073892E-2</v>
      </c>
      <c r="CA33" s="8">
        <v>0.43132530120481927</v>
      </c>
      <c r="CB33" s="8">
        <v>20.5</v>
      </c>
      <c r="CC33" s="8">
        <v>21</v>
      </c>
      <c r="CD33" s="8">
        <v>6.7478130154289398E-2</v>
      </c>
      <c r="CE33" s="8">
        <v>0.61270142180094822</v>
      </c>
      <c r="CF33" s="8" t="s">
        <v>289</v>
      </c>
      <c r="CG33" s="8">
        <v>96.600000000000009</v>
      </c>
      <c r="CH33" s="8">
        <v>20.8</v>
      </c>
      <c r="CI33" s="8">
        <v>19.2</v>
      </c>
      <c r="CJ33" s="8">
        <v>-1.9875776397515529E-2</v>
      </c>
      <c r="CK33" s="8">
        <v>5.6789346039295197E-2</v>
      </c>
      <c r="CL33" s="8">
        <v>5.09735830128192E-2</v>
      </c>
      <c r="CM33" s="8">
        <v>4.8525307327508899E-2</v>
      </c>
      <c r="CN33" s="8">
        <v>2.7124077081680201E-2</v>
      </c>
      <c r="CO33" s="8">
        <v>2.3095341399311999E-2</v>
      </c>
      <c r="CP33" s="8">
        <v>2.2617485374212199E-2</v>
      </c>
      <c r="CQ33" s="8">
        <v>2.31653377413749E-2</v>
      </c>
      <c r="CR33" s="8">
        <v>1.46397287026047E-2</v>
      </c>
      <c r="CS33" s="8">
        <v>2.2307977080345098E-2</v>
      </c>
      <c r="CT33" s="8">
        <v>1.1140936674004926</v>
      </c>
      <c r="CU33" s="8">
        <v>1.1703036861984268</v>
      </c>
      <c r="CV33" s="8">
        <v>1.0504535843284062</v>
      </c>
      <c r="CW33" s="8">
        <v>0.30169265294494008</v>
      </c>
      <c r="CX33" s="8">
        <v>0.45971840898983346</v>
      </c>
      <c r="CY33" s="8">
        <v>1.8792743752836158</v>
      </c>
      <c r="CZ33" s="8">
        <v>1.7890122927088732</v>
      </c>
      <c r="DA33" s="8">
        <v>0.85147012854165494</v>
      </c>
      <c r="DB33" s="8">
        <v>0.83385271713035403</v>
      </c>
      <c r="DC33" s="8">
        <v>0.53973186473844958</v>
      </c>
      <c r="DD33" s="8">
        <v>0.82244188486737746</v>
      </c>
      <c r="DE33" s="8">
        <v>0.28290025639956295</v>
      </c>
      <c r="DF33" s="8">
        <v>-8.0222666932972531E-2</v>
      </c>
      <c r="DG33" s="8">
        <v>-9.0600123618234871E-2</v>
      </c>
      <c r="DH33" s="8">
        <v>-7.8719137103389458E-2</v>
      </c>
      <c r="DI33" s="8">
        <v>-0.29892745990532249</v>
      </c>
      <c r="DJ33" s="8">
        <v>-9.7428684342131339E-2</v>
      </c>
      <c r="DK33" s="8">
        <v>0.49148593269431523</v>
      </c>
      <c r="DL33" s="8">
        <v>-1.7754398286341996E-3</v>
      </c>
      <c r="DM33" s="8">
        <v>-2.0493660122155519E-3</v>
      </c>
      <c r="DN33" s="8">
        <v>-0.14545670216603993</v>
      </c>
      <c r="DO33" s="8">
        <v>-7.0300927871342411</v>
      </c>
      <c r="DP33" s="8">
        <v>7.3703597929026844E-3</v>
      </c>
      <c r="DQ33" s="8">
        <v>7.0915266871452998E-3</v>
      </c>
      <c r="DR33" s="8">
        <v>-1.6252201050519347E-3</v>
      </c>
      <c r="DS33" s="8">
        <v>-3.0655156821011815E-3</v>
      </c>
      <c r="DT33" s="8">
        <v>-4.8403554902592502E-2</v>
      </c>
      <c r="DU33" s="8">
        <v>9.4468994066119194E-3</v>
      </c>
      <c r="DV33" s="8">
        <v>1.46291777491569E-2</v>
      </c>
      <c r="DW33" s="8">
        <v>1.4925034716725301E-2</v>
      </c>
      <c r="DX33" s="8">
        <v>2.80023971572518E-3</v>
      </c>
      <c r="DY33" s="8">
        <v>1.7830821452662301E-3</v>
      </c>
      <c r="DZ33" s="8">
        <v>4.5260161277838003E-4</v>
      </c>
      <c r="EA33" s="8" t="s">
        <v>289</v>
      </c>
      <c r="EB33" s="8" t="s">
        <v>289</v>
      </c>
      <c r="EC33" s="8" t="s">
        <v>289</v>
      </c>
      <c r="ED33" s="8">
        <v>0.64575737396835975</v>
      </c>
      <c r="EE33" s="8">
        <v>0.63295661188818075</v>
      </c>
      <c r="EF33" s="8">
        <v>0.98017713370965509</v>
      </c>
      <c r="EG33" s="8" t="s">
        <v>289</v>
      </c>
      <c r="EH33" s="8" t="s">
        <v>289</v>
      </c>
      <c r="EI33" s="8">
        <v>5.2242590757514389</v>
      </c>
      <c r="EJ33" s="8">
        <v>5.3299132331105286</v>
      </c>
      <c r="EK33" s="8">
        <v>0.6367605370544015</v>
      </c>
      <c r="EL33" s="8">
        <v>0.16162959557952325</v>
      </c>
      <c r="EM33" s="8" t="s">
        <v>289</v>
      </c>
      <c r="EN33" s="8" t="s">
        <v>289</v>
      </c>
      <c r="EO33" s="8">
        <v>0.68403990286337668</v>
      </c>
      <c r="EP33" s="8">
        <v>-0.22192584359304204</v>
      </c>
      <c r="EQ33" s="8">
        <v>-0.72171921894106328</v>
      </c>
      <c r="ER33" s="8" t="s">
        <v>289</v>
      </c>
      <c r="ES33" s="8" t="s">
        <v>289</v>
      </c>
      <c r="ET33" s="8" t="s">
        <v>289</v>
      </c>
      <c r="EU33" s="8">
        <v>0.79255681865690863</v>
      </c>
      <c r="EV33" s="8">
        <v>1.5666148101445006E-4</v>
      </c>
      <c r="EW33" s="8" t="s">
        <v>289</v>
      </c>
      <c r="EX33" s="8">
        <v>-9.2201454201305849E-2</v>
      </c>
      <c r="EY33" s="8">
        <v>-0.12356645793720532</v>
      </c>
      <c r="EZ33" s="8">
        <v>8.9811046066617974E-3</v>
      </c>
      <c r="FA33" s="8">
        <v>5.0274321809410894E-3</v>
      </c>
      <c r="FB33" s="8">
        <v>2.3491608444601002E-4</v>
      </c>
      <c r="FC33" s="8" t="s">
        <v>289</v>
      </c>
      <c r="FD33" s="8" t="s">
        <v>289</v>
      </c>
      <c r="FE33" s="8" t="s">
        <v>289</v>
      </c>
      <c r="FF33" s="8">
        <v>761</v>
      </c>
      <c r="FG33" s="8">
        <v>639</v>
      </c>
      <c r="FH33" s="8">
        <v>430</v>
      </c>
      <c r="FI33" s="8">
        <v>382</v>
      </c>
      <c r="FJ33" s="8">
        <v>369</v>
      </c>
      <c r="FK33" s="8">
        <v>370</v>
      </c>
      <c r="FL33" s="8">
        <v>276</v>
      </c>
      <c r="FM33" s="8">
        <v>359</v>
      </c>
      <c r="FN33" s="8" t="s">
        <v>289</v>
      </c>
      <c r="FO33" s="8" t="s">
        <v>289</v>
      </c>
      <c r="FP33" s="8">
        <v>1.1909233176838812</v>
      </c>
      <c r="FQ33" s="8">
        <v>0.431924882629108</v>
      </c>
      <c r="FR33" s="8">
        <v>0.56181533646322379</v>
      </c>
      <c r="FS33" s="8">
        <v>1.7697674418604652</v>
      </c>
      <c r="FT33" s="8">
        <v>1.4860465116279069</v>
      </c>
      <c r="FU33" s="8">
        <v>0.88837209302325582</v>
      </c>
      <c r="FV33" s="8">
        <v>0.85813953488372097</v>
      </c>
      <c r="FW33" s="8">
        <v>0.64186046511627903</v>
      </c>
      <c r="FX33" s="8">
        <v>0.83488372093023255</v>
      </c>
      <c r="FY33" s="8">
        <v>0.19550982226379796</v>
      </c>
      <c r="FZ33" s="8">
        <v>-5.9113300492610835E-2</v>
      </c>
      <c r="GA33" s="8">
        <v>-7.634543178973717E-2</v>
      </c>
      <c r="GB33" s="8">
        <v>-7.4999999999999997E-2</v>
      </c>
      <c r="GC33" s="8">
        <v>-0.21813031161473087</v>
      </c>
      <c r="GD33" s="8">
        <v>-8.9987325728770592E-2</v>
      </c>
      <c r="GE33" s="8">
        <v>0.5179968701095462</v>
      </c>
      <c r="GF33" s="8">
        <v>-17.5</v>
      </c>
      <c r="GG33" s="8">
        <v>-18</v>
      </c>
      <c r="GH33" s="8">
        <v>-0.10782905150371369</v>
      </c>
      <c r="GI33" s="8">
        <v>-3.1685152057245158</v>
      </c>
      <c r="GJ33" s="8" t="s">
        <v>289</v>
      </c>
      <c r="GK33" s="8">
        <v>10.400000000000006</v>
      </c>
      <c r="GL33" s="8">
        <v>-15.466666666666669</v>
      </c>
      <c r="GM33" s="8">
        <v>-33.799999999999997</v>
      </c>
      <c r="GN33" s="8">
        <v>-5.0714285714285712E-2</v>
      </c>
      <c r="GO33" s="8" t="s">
        <v>289</v>
      </c>
      <c r="GP33" s="8">
        <v>5.2352260798215797E-2</v>
      </c>
      <c r="GQ33" s="8">
        <v>4.8134241253137498E-2</v>
      </c>
      <c r="GR33" s="8">
        <v>2.64631733298301E-2</v>
      </c>
      <c r="GS33" s="8">
        <v>2.3111226037144598E-2</v>
      </c>
      <c r="GT33" s="8">
        <v>2.2456023842096301E-2</v>
      </c>
      <c r="GU33" s="8">
        <v>2.3411154747009201E-2</v>
      </c>
      <c r="GV33" s="8">
        <v>1.50200016796588E-2</v>
      </c>
      <c r="GW33" s="8">
        <v>2.30649076402187E-2</v>
      </c>
      <c r="GX33" s="8" t="s">
        <v>289</v>
      </c>
      <c r="GY33" s="8" t="s">
        <v>289</v>
      </c>
      <c r="GZ33" s="8">
        <v>1.0876303320726668</v>
      </c>
      <c r="HA33" s="8">
        <v>0.31204401043051161</v>
      </c>
      <c r="HB33" s="8">
        <v>0.47917879330268404</v>
      </c>
      <c r="HC33" s="8">
        <v>1.9783062350728255</v>
      </c>
      <c r="HD33" s="8">
        <v>1.8189141813494871</v>
      </c>
      <c r="HE33" s="8">
        <v>0.87333539893694134</v>
      </c>
      <c r="HF33" s="8">
        <v>0.84857638055006734</v>
      </c>
      <c r="HG33" s="8">
        <v>0.56758127577722484</v>
      </c>
      <c r="HH33" s="8">
        <v>0.87158510254018662</v>
      </c>
      <c r="HI33" s="8">
        <v>0.29050695717081099</v>
      </c>
      <c r="HJ33" s="8">
        <v>-6.761448117349235E-2</v>
      </c>
      <c r="HK33" s="8">
        <v>-8.1913639621898987E-2</v>
      </c>
      <c r="HL33" s="8">
        <v>-6.119417946079958E-2</v>
      </c>
      <c r="HM33" s="8">
        <v>-0.27585091178661658</v>
      </c>
      <c r="HN33" s="8">
        <v>-6.8612908537006287E-2</v>
      </c>
      <c r="HO33" s="8">
        <v>0.53785178273061873</v>
      </c>
      <c r="HP33" s="8">
        <v>-1.3483725488186021E-3</v>
      </c>
      <c r="HQ33" s="8">
        <v>-1.8259380012750522E-3</v>
      </c>
      <c r="HR33" s="8">
        <v>-0.12307366544942862</v>
      </c>
      <c r="HS33" s="8">
        <v>-4.3412298110692173</v>
      </c>
      <c r="HT33" s="8" t="s">
        <v>289</v>
      </c>
      <c r="HU33" s="8">
        <v>6.1376154422759805E-3</v>
      </c>
      <c r="HV33" s="8">
        <v>-1.2148008992274757E-3</v>
      </c>
      <c r="HW33" s="8">
        <v>-2.6722941547632217E-3</v>
      </c>
      <c r="HX33" s="8">
        <v>-3.381813099509353E-2</v>
      </c>
      <c r="HY33" s="8">
        <v>1.6573382541537202E-2</v>
      </c>
      <c r="HZ33" s="8">
        <v>2.24195942282676E-2</v>
      </c>
      <c r="IA33" s="8">
        <v>2.4246824905276299E-2</v>
      </c>
      <c r="IB33" s="8">
        <v>5.5727646686136697E-3</v>
      </c>
      <c r="IC33" s="8">
        <v>1.0546620469540299E-3</v>
      </c>
      <c r="ID33" s="8">
        <v>7.3836586670950001E-4</v>
      </c>
      <c r="IE33" s="8">
        <v>1.8490437651052999E-3</v>
      </c>
      <c r="IF33" s="8" t="s">
        <v>289</v>
      </c>
      <c r="IG33" s="8">
        <v>5.29109929630067E-5</v>
      </c>
      <c r="IH33" s="8">
        <v>0.73923650770809934</v>
      </c>
      <c r="II33" s="8">
        <v>0.68352795082587103</v>
      </c>
      <c r="IJ33" s="8">
        <v>0.92464041439870837</v>
      </c>
      <c r="IK33" s="8" t="s">
        <v>289</v>
      </c>
      <c r="IL33" s="8">
        <v>2.1821823339637698E-3</v>
      </c>
      <c r="IM33" s="8">
        <v>4.0230649527579816</v>
      </c>
      <c r="IN33" s="8">
        <v>4.3509508021820258</v>
      </c>
      <c r="IO33" s="8">
        <v>0.18925293093641382</v>
      </c>
      <c r="IP33" s="8">
        <v>0.13249543280878975</v>
      </c>
      <c r="IQ33" s="8" t="s">
        <v>289</v>
      </c>
      <c r="IR33" s="8">
        <v>9.4945679764671109E-3</v>
      </c>
      <c r="IS33" s="8">
        <v>0.62623464988980393</v>
      </c>
      <c r="IT33" s="8">
        <v>-0.68172803948879623</v>
      </c>
      <c r="IU33" s="8">
        <v>-0.76601153705286473</v>
      </c>
      <c r="IV33" s="8">
        <v>-0.50172689537372794</v>
      </c>
      <c r="IW33" s="8" t="s">
        <v>289</v>
      </c>
      <c r="IX33" s="8">
        <v>-0.98118946197898027</v>
      </c>
      <c r="IY33" s="8">
        <v>0.69480559312274859</v>
      </c>
      <c r="IZ33" s="8">
        <v>-2.100903220707555E-3</v>
      </c>
      <c r="JA33" s="8">
        <v>-2.6562421699054548E-3</v>
      </c>
      <c r="JB33" s="8">
        <v>-0.56760169199244381</v>
      </c>
      <c r="JC33" s="8">
        <v>-1.8926183739194058</v>
      </c>
      <c r="JD33" s="8">
        <v>1.3471065296766364E-2</v>
      </c>
      <c r="JE33" s="8">
        <v>8.5659625008702705E-3</v>
      </c>
      <c r="JF33" s="8">
        <v>-1.9397565939774158E-3</v>
      </c>
      <c r="JG33" s="8">
        <v>-3.4141318865295073E-3</v>
      </c>
      <c r="JH33" s="8">
        <v>-0.1182832061713298</v>
      </c>
    </row>
    <row r="34" spans="1:268" x14ac:dyDescent="0.25">
      <c r="A34" s="3" t="s">
        <v>12</v>
      </c>
      <c r="B34" s="4">
        <v>43.437800000000003</v>
      </c>
      <c r="C34" s="4">
        <v>-79.645300000000006</v>
      </c>
      <c r="D34" s="5">
        <v>44438</v>
      </c>
      <c r="E34" s="5" t="str">
        <f>CHOOSE(MONTH(D34),"Winter","Winter","Spring","Spring","Spring","Summer","Summer","Summer","Autumn","Autumn","Autumn","Winter")</f>
        <v>Summer</v>
      </c>
      <c r="F34" s="3">
        <v>1</v>
      </c>
      <c r="G34" s="3">
        <v>1</v>
      </c>
      <c r="H34" s="6">
        <v>2.2000000000000002</v>
      </c>
      <c r="I34" s="6">
        <v>2.2000000000000002</v>
      </c>
      <c r="J34" s="3">
        <v>0.1</v>
      </c>
      <c r="K34" s="3" t="s">
        <v>15</v>
      </c>
      <c r="L34" s="3" t="s">
        <v>22</v>
      </c>
      <c r="M34" s="3" t="s">
        <v>33</v>
      </c>
      <c r="N34" s="3" t="s">
        <v>29</v>
      </c>
      <c r="O34" s="5">
        <v>44437</v>
      </c>
      <c r="P34" s="3">
        <v>1</v>
      </c>
      <c r="Q34" s="8">
        <v>1430</v>
      </c>
      <c r="R34" s="8">
        <v>1079</v>
      </c>
      <c r="S34" s="8">
        <v>778</v>
      </c>
      <c r="T34" s="8">
        <v>467</v>
      </c>
      <c r="U34" s="8">
        <v>384</v>
      </c>
      <c r="V34" s="8">
        <v>350</v>
      </c>
      <c r="W34" s="8">
        <v>341</v>
      </c>
      <c r="X34" s="8">
        <v>280</v>
      </c>
      <c r="Y34" s="8">
        <v>279</v>
      </c>
      <c r="Z34" s="8">
        <v>1.3253012048192772</v>
      </c>
      <c r="AA34" s="8">
        <v>1.8380462724935733</v>
      </c>
      <c r="AB34" s="8">
        <v>1.3868894601542416</v>
      </c>
      <c r="AC34" s="8">
        <v>0.35989717223650386</v>
      </c>
      <c r="AD34" s="8">
        <v>0.35861182519280205</v>
      </c>
      <c r="AE34" s="8">
        <v>2.3104925053533192</v>
      </c>
      <c r="AF34" s="8">
        <v>1.6659528907922911</v>
      </c>
      <c r="AG34" s="8">
        <v>0.82226980728051391</v>
      </c>
      <c r="AH34" s="8">
        <v>0.74946466809421841</v>
      </c>
      <c r="AI34" s="8">
        <v>0.59957173447537471</v>
      </c>
      <c r="AJ34" s="8">
        <v>0.59743040685224835</v>
      </c>
      <c r="AK34" s="8">
        <v>0.2497991967871486</v>
      </c>
      <c r="AL34" s="8">
        <v>-9.7532314923619273E-2</v>
      </c>
      <c r="AM34" s="8">
        <v>-0.14320685434516525</v>
      </c>
      <c r="AN34" s="8">
        <v>-0.15594059405940594</v>
      </c>
      <c r="AO34" s="8">
        <v>-0.25033467202141901</v>
      </c>
      <c r="AP34" s="8">
        <v>-0.25201072386058981</v>
      </c>
      <c r="AQ34" s="8">
        <v>0.78663239074550129</v>
      </c>
      <c r="AR34" s="8">
        <v>-24.5</v>
      </c>
      <c r="AS34" s="8">
        <v>-20</v>
      </c>
      <c r="AT34" s="8">
        <v>-0.16199366523911482</v>
      </c>
      <c r="AU34" s="8">
        <v>-1.8295755132888252</v>
      </c>
      <c r="AV34" s="8">
        <v>-144.47297297297303</v>
      </c>
      <c r="AW34" s="8">
        <v>-56.199999999999989</v>
      </c>
      <c r="AX34" s="8">
        <v>-20.6</v>
      </c>
      <c r="AY34" s="8">
        <v>-45.4</v>
      </c>
      <c r="AZ34" s="8">
        <v>-0.10123855681206247</v>
      </c>
      <c r="BA34" s="8" t="s">
        <v>289</v>
      </c>
      <c r="BB34" s="8">
        <v>375</v>
      </c>
      <c r="BC34" s="8">
        <v>386</v>
      </c>
      <c r="BD34" s="8">
        <v>198</v>
      </c>
      <c r="BE34" s="8">
        <v>196</v>
      </c>
      <c r="BF34" s="8">
        <v>147</v>
      </c>
      <c r="BG34" s="8">
        <v>145</v>
      </c>
      <c r="BH34" s="8">
        <v>115</v>
      </c>
      <c r="BI34" s="8">
        <v>109</v>
      </c>
      <c r="BJ34" s="8" t="s">
        <v>289</v>
      </c>
      <c r="BK34" s="8" t="s">
        <v>289</v>
      </c>
      <c r="BL34" s="8">
        <v>0.97150259067357514</v>
      </c>
      <c r="BM34" s="8">
        <v>0.29792746113989638</v>
      </c>
      <c r="BN34" s="8">
        <v>0.28238341968911918</v>
      </c>
      <c r="BO34" s="8">
        <v>1.893939393939394</v>
      </c>
      <c r="BP34" s="8">
        <v>1.9494949494949494</v>
      </c>
      <c r="BQ34" s="8">
        <v>0.98989898989898994</v>
      </c>
      <c r="BR34" s="8">
        <v>0.74242424242424243</v>
      </c>
      <c r="BS34" s="8">
        <v>0.58080808080808077</v>
      </c>
      <c r="BT34" s="8">
        <v>0.5505050505050505</v>
      </c>
      <c r="BU34" s="8">
        <v>0.32191780821917809</v>
      </c>
      <c r="BV34" s="8">
        <v>-5.076142131979695E-3</v>
      </c>
      <c r="BW34" s="8">
        <v>-0.14782608695652175</v>
      </c>
      <c r="BX34" s="8">
        <v>-0.15451895043731778</v>
      </c>
      <c r="BY34" s="8">
        <v>-0.26517571884984026</v>
      </c>
      <c r="BZ34" s="8">
        <v>-0.28990228013029318</v>
      </c>
      <c r="CA34" s="8">
        <v>0.45854922279792748</v>
      </c>
      <c r="CB34" s="8">
        <v>23.5</v>
      </c>
      <c r="CC34" s="8">
        <v>24.5</v>
      </c>
      <c r="CD34" s="8">
        <v>-7.5757575757574528E-3</v>
      </c>
      <c r="CE34" s="8">
        <v>-3.0303030303029808E-2</v>
      </c>
      <c r="CF34" s="8" t="s">
        <v>289</v>
      </c>
      <c r="CG34" s="8">
        <v>81.8</v>
      </c>
      <c r="CH34" s="8">
        <v>25.2</v>
      </c>
      <c r="CI34" s="8">
        <v>15.8</v>
      </c>
      <c r="CJ34" s="8">
        <v>-0.11695137976346912</v>
      </c>
      <c r="CK34" s="8">
        <v>4.1083898395299898E-2</v>
      </c>
      <c r="CL34" s="8">
        <v>3.66806760430336E-2</v>
      </c>
      <c r="CM34" s="8">
        <v>3.6337673664092997E-2</v>
      </c>
      <c r="CN34" s="8">
        <v>1.66192036122083E-2</v>
      </c>
      <c r="CO34" s="8">
        <v>1.2059135362505901E-2</v>
      </c>
      <c r="CP34" s="8">
        <v>1.13987727090716E-2</v>
      </c>
      <c r="CQ34" s="8">
        <v>1.2875302694737901E-2</v>
      </c>
      <c r="CR34" s="8">
        <v>1.07502453029155E-2</v>
      </c>
      <c r="CS34" s="8">
        <v>1.0241498239338301E-2</v>
      </c>
      <c r="CT34" s="8">
        <v>1.1200420174126686</v>
      </c>
      <c r="CU34" s="8">
        <v>1.1306144354501393</v>
      </c>
      <c r="CV34" s="8">
        <v>1.0094393048413426</v>
      </c>
      <c r="CW34" s="8">
        <v>0.29584297008914839</v>
      </c>
      <c r="CX34" s="8">
        <v>0.28184242981570989</v>
      </c>
      <c r="CY34" s="8">
        <v>2.2071259790143221</v>
      </c>
      <c r="CZ34" s="8">
        <v>2.1864870611128264</v>
      </c>
      <c r="DA34" s="8">
        <v>0.72561451462375615</v>
      </c>
      <c r="DB34" s="8">
        <v>0.68587959898982021</v>
      </c>
      <c r="DC34" s="8">
        <v>0.64685682622111196</v>
      </c>
      <c r="DD34" s="8">
        <v>0.61624482606464959</v>
      </c>
      <c r="DE34" s="8">
        <v>0.37234956187095453</v>
      </c>
      <c r="DF34" s="8">
        <v>-0.15900740463814969</v>
      </c>
      <c r="DG34" s="8">
        <v>-0.18632433846307941</v>
      </c>
      <c r="DH34" s="8">
        <v>-0.12693553431639165</v>
      </c>
      <c r="DI34" s="8">
        <v>-0.21443465403681303</v>
      </c>
      <c r="DJ34" s="8">
        <v>-0.23743628919743884</v>
      </c>
      <c r="DK34" s="8">
        <v>0.55208466607616125</v>
      </c>
      <c r="DL34" s="8">
        <v>-1.9498527981340486E-3</v>
      </c>
      <c r="DM34" s="8">
        <v>-2.6881177909672E-3</v>
      </c>
      <c r="DN34" s="8">
        <v>-0.25936003606001173</v>
      </c>
      <c r="DO34" s="8">
        <v>-4.736272964872108</v>
      </c>
      <c r="DP34" s="8">
        <v>8.1473306274494808E-3</v>
      </c>
      <c r="DQ34" s="8">
        <v>7.681586593389517E-3</v>
      </c>
      <c r="DR34" s="8">
        <v>-1.7758384346961593E-3</v>
      </c>
      <c r="DS34" s="8">
        <v>-3.2845271751283998E-3</v>
      </c>
      <c r="DT34" s="8">
        <v>-8.7343871758957817E-2</v>
      </c>
      <c r="DU34" s="8">
        <v>1.0243155062198601E-2</v>
      </c>
      <c r="DV34" s="8">
        <v>1.46208060905337E-2</v>
      </c>
      <c r="DW34" s="8">
        <v>1.55935557559132E-2</v>
      </c>
      <c r="DX34" s="8">
        <v>3.6839577369391901E-3</v>
      </c>
      <c r="DY34" s="8">
        <v>2.3931369651108902E-3</v>
      </c>
      <c r="DZ34" s="8">
        <v>6.1201280914247003E-4</v>
      </c>
      <c r="EA34" s="8" t="s">
        <v>289</v>
      </c>
      <c r="EB34" s="8" t="s">
        <v>289</v>
      </c>
      <c r="EC34" s="8" t="s">
        <v>289</v>
      </c>
      <c r="ED34" s="8">
        <v>0.70058757354223944</v>
      </c>
      <c r="EE34" s="8">
        <v>0.65688385782789249</v>
      </c>
      <c r="EF34" s="8">
        <v>0.93761848287805527</v>
      </c>
      <c r="EG34" s="8" t="s">
        <v>289</v>
      </c>
      <c r="EH34" s="8" t="s">
        <v>289</v>
      </c>
      <c r="EI34" s="8">
        <v>3.9687768249701398</v>
      </c>
      <c r="EJ34" s="8">
        <v>4.2328269946085424</v>
      </c>
      <c r="EK34" s="8">
        <v>0.64961032020395104</v>
      </c>
      <c r="EL34" s="8">
        <v>0.16612916131088948</v>
      </c>
      <c r="EM34" s="8" t="s">
        <v>289</v>
      </c>
      <c r="EN34" s="8" t="s">
        <v>289</v>
      </c>
      <c r="EO34" s="8">
        <v>0.61779741580208392</v>
      </c>
      <c r="EP34" s="8">
        <v>-0.21240754589406799</v>
      </c>
      <c r="EQ34" s="8">
        <v>-0.71507588211903139</v>
      </c>
      <c r="ER34" s="8" t="s">
        <v>289</v>
      </c>
      <c r="ES34" s="8" t="s">
        <v>289</v>
      </c>
      <c r="ET34" s="8" t="s">
        <v>289</v>
      </c>
      <c r="EU34" s="8">
        <v>0.70136975329999196</v>
      </c>
      <c r="EV34" s="8">
        <v>2.4515169207005999E-4</v>
      </c>
      <c r="EW34" s="8" t="s">
        <v>289</v>
      </c>
      <c r="EX34" s="8">
        <v>-8.9607479786086477E-2</v>
      </c>
      <c r="EY34" s="8">
        <v>-0.12039754303928073</v>
      </c>
      <c r="EZ34" s="8">
        <v>8.8072749597296936E-3</v>
      </c>
      <c r="FA34" s="8">
        <v>5.3474890068173041E-3</v>
      </c>
      <c r="FB34" s="8">
        <v>3.4754985632995091E-4</v>
      </c>
      <c r="FC34" s="8" t="s">
        <v>289</v>
      </c>
      <c r="FD34" s="8" t="s">
        <v>289</v>
      </c>
      <c r="FE34" s="8" t="s">
        <v>289</v>
      </c>
      <c r="FF34" s="8">
        <v>782</v>
      </c>
      <c r="FG34" s="8">
        <v>649</v>
      </c>
      <c r="FH34" s="8">
        <v>442</v>
      </c>
      <c r="FI34" s="8">
        <v>384</v>
      </c>
      <c r="FJ34" s="8">
        <v>362</v>
      </c>
      <c r="FK34" s="8">
        <v>362</v>
      </c>
      <c r="FL34" s="8">
        <v>320</v>
      </c>
      <c r="FM34" s="8">
        <v>322</v>
      </c>
      <c r="FN34" s="8" t="s">
        <v>289</v>
      </c>
      <c r="FO34" s="8" t="s">
        <v>289</v>
      </c>
      <c r="FP34" s="8">
        <v>1.2049306625577811</v>
      </c>
      <c r="FQ34" s="8">
        <v>0.49306625577812019</v>
      </c>
      <c r="FR34" s="8">
        <v>0.49614791987673346</v>
      </c>
      <c r="FS34" s="8">
        <v>1.7692307692307692</v>
      </c>
      <c r="FT34" s="8">
        <v>1.4683257918552035</v>
      </c>
      <c r="FU34" s="8">
        <v>0.86877828054298645</v>
      </c>
      <c r="FV34" s="8">
        <v>0.8190045248868778</v>
      </c>
      <c r="FW34" s="8">
        <v>0.72398190045248867</v>
      </c>
      <c r="FX34" s="8">
        <v>0.72850678733031671</v>
      </c>
      <c r="FY34" s="8">
        <v>0.18973418881759854</v>
      </c>
      <c r="FZ34" s="8">
        <v>-7.0217917675544791E-2</v>
      </c>
      <c r="GA34" s="8">
        <v>-9.950248756218906E-2</v>
      </c>
      <c r="GB34" s="8">
        <v>-9.950248756218906E-2</v>
      </c>
      <c r="GC34" s="8">
        <v>-0.16010498687664043</v>
      </c>
      <c r="GD34" s="8">
        <v>-0.15706806282722513</v>
      </c>
      <c r="GE34" s="8">
        <v>0.5238828967642527</v>
      </c>
      <c r="GF34" s="8">
        <v>-18</v>
      </c>
      <c r="GG34" s="8">
        <v>-18</v>
      </c>
      <c r="GH34" s="8">
        <v>-0.12370380844645538</v>
      </c>
      <c r="GI34" s="8">
        <v>-2.1591937474290388</v>
      </c>
      <c r="GJ34" s="8" t="s">
        <v>289</v>
      </c>
      <c r="GK34" s="8">
        <v>3</v>
      </c>
      <c r="GL34" s="8">
        <v>-15.333333333333336</v>
      </c>
      <c r="GM34" s="8">
        <v>-34</v>
      </c>
      <c r="GN34" s="8">
        <v>-8.385744234800839E-2</v>
      </c>
      <c r="GO34" s="8" t="s">
        <v>289</v>
      </c>
      <c r="GP34" s="8">
        <v>5.4973196238279301E-2</v>
      </c>
      <c r="GQ34" s="8">
        <v>4.9383495002985001E-2</v>
      </c>
      <c r="GR34" s="8">
        <v>2.78351455926895E-2</v>
      </c>
      <c r="GS34" s="8">
        <v>2.3344870656728699E-2</v>
      </c>
      <c r="GT34" s="8">
        <v>2.16689612716436E-2</v>
      </c>
      <c r="GU34" s="8">
        <v>2.2547142580151499E-2</v>
      </c>
      <c r="GV34" s="8">
        <v>2.0052470266819E-2</v>
      </c>
      <c r="GW34" s="8">
        <v>1.91781930625438E-2</v>
      </c>
      <c r="GX34" s="8" t="s">
        <v>289</v>
      </c>
      <c r="GY34" s="8" t="s">
        <v>289</v>
      </c>
      <c r="GZ34" s="8">
        <v>1.113189664582396</v>
      </c>
      <c r="HA34" s="8">
        <v>0.40605611785085122</v>
      </c>
      <c r="HB34" s="8">
        <v>0.38835228372120217</v>
      </c>
      <c r="HC34" s="8">
        <v>1.9749563031823056</v>
      </c>
      <c r="HD34" s="8">
        <v>1.7741417891471301</v>
      </c>
      <c r="HE34" s="8">
        <v>0.83868326030455154</v>
      </c>
      <c r="HF34" s="8">
        <v>0.77847486730353732</v>
      </c>
      <c r="HG34" s="8">
        <v>0.72040112741804707</v>
      </c>
      <c r="HH34" s="8">
        <v>0.68899201546050748</v>
      </c>
      <c r="HI34" s="8">
        <v>0.27905631650685336</v>
      </c>
      <c r="HJ34" s="8">
        <v>-8.7734925953874526E-2</v>
      </c>
      <c r="HK34" s="8">
        <v>-0.12455904593823781</v>
      </c>
      <c r="HL34" s="8">
        <v>-0.10495757942547246</v>
      </c>
      <c r="HM34" s="8">
        <v>-0.1625195822799598</v>
      </c>
      <c r="HN34" s="8">
        <v>-0.18413822072136649</v>
      </c>
      <c r="HO34" s="8">
        <v>0.54953685728297341</v>
      </c>
      <c r="HP34" s="8">
        <v>-1.4071827754378492E-3</v>
      </c>
      <c r="HQ34" s="8">
        <v>-1.8462734296918019E-3</v>
      </c>
      <c r="HR34" s="8">
        <v>-0.14973594141207874</v>
      </c>
      <c r="HS34" s="8">
        <v>-2.0857727846371512</v>
      </c>
      <c r="HT34" s="8" t="s">
        <v>289</v>
      </c>
      <c r="HU34" s="8">
        <v>5.2655190229416206E-3</v>
      </c>
      <c r="HV34" s="8">
        <v>-1.2016432980696545E-3</v>
      </c>
      <c r="HW34" s="8">
        <v>-2.7588844299316607E-3</v>
      </c>
      <c r="HX34" s="8">
        <v>-8.2955414043662232E-2</v>
      </c>
      <c r="HY34" s="8">
        <v>1.3125345110893199E-2</v>
      </c>
      <c r="HZ34" s="8">
        <v>1.7736816778778999E-2</v>
      </c>
      <c r="IA34" s="8">
        <v>1.96339599788188E-2</v>
      </c>
      <c r="IB34" s="8">
        <v>5.1040230318903897E-3</v>
      </c>
      <c r="IC34" s="8">
        <v>2.24188566789962E-4</v>
      </c>
      <c r="ID34" s="8">
        <v>4.8087997129186901E-4</v>
      </c>
      <c r="IE34" s="8">
        <v>2.2190986201167098E-3</v>
      </c>
      <c r="IF34" s="8" t="s">
        <v>289</v>
      </c>
      <c r="IG34" s="8" t="s">
        <v>289</v>
      </c>
      <c r="IH34" s="8">
        <v>0.74000567715154286</v>
      </c>
      <c r="II34" s="8">
        <v>0.66850218320974875</v>
      </c>
      <c r="IJ34" s="8">
        <v>0.90337439813025766</v>
      </c>
      <c r="IK34" s="8" t="s">
        <v>289</v>
      </c>
      <c r="IL34" s="8" t="s">
        <v>289</v>
      </c>
      <c r="IM34" s="8">
        <v>3.475065975987528</v>
      </c>
      <c r="IN34" s="8">
        <v>3.8467616341352837</v>
      </c>
      <c r="IO34" s="8">
        <v>4.3923894032062927E-2</v>
      </c>
      <c r="IP34" s="8">
        <v>9.421587016502242E-2</v>
      </c>
      <c r="IQ34" s="8" t="s">
        <v>289</v>
      </c>
      <c r="IR34" s="8" t="s">
        <v>289</v>
      </c>
      <c r="IS34" s="8">
        <v>0.58735334002931172</v>
      </c>
      <c r="IT34" s="8">
        <v>-0.91584847461933094</v>
      </c>
      <c r="IU34" s="8">
        <v>-0.82779290132062622</v>
      </c>
      <c r="IV34" s="8">
        <v>-0.39394735590429369</v>
      </c>
      <c r="IW34" s="8" t="s">
        <v>289</v>
      </c>
      <c r="IX34" s="8" t="s">
        <v>289</v>
      </c>
      <c r="IY34" s="8">
        <v>0.64341547810614474</v>
      </c>
      <c r="IZ34" s="8">
        <v>-2.5682629348011674E-3</v>
      </c>
      <c r="JA34" s="8">
        <v>-3.4373722592135878E-3</v>
      </c>
      <c r="JB34" s="8">
        <v>-2.0507640374963541</v>
      </c>
      <c r="JC34" s="8">
        <v>1.7910917246443592</v>
      </c>
      <c r="JD34" s="8">
        <v>1.0736068396048702E-2</v>
      </c>
      <c r="JE34" s="8">
        <v>6.9502606987952454E-3</v>
      </c>
      <c r="JF34" s="8">
        <v>-2.4141581661145496E-3</v>
      </c>
      <c r="JG34" s="8" t="s">
        <v>289</v>
      </c>
      <c r="JH34" s="8" t="s">
        <v>289</v>
      </c>
    </row>
    <row r="35" spans="1:268" x14ac:dyDescent="0.25">
      <c r="A35" s="3" t="s">
        <v>12</v>
      </c>
      <c r="B35" s="4">
        <v>43.319859999999998</v>
      </c>
      <c r="C35" s="4">
        <v>-78.978530000000006</v>
      </c>
      <c r="D35" s="5">
        <v>43228.42083333333</v>
      </c>
      <c r="E35" s="5" t="str">
        <f>CHOOSE(MONTH(D35),"Winter","Winter","Spring","Spring","Spring","Summer","Summer","Summer","Autumn","Autumn","Autumn","Winter")</f>
        <v>Spring</v>
      </c>
      <c r="F35" s="3">
        <v>0</v>
      </c>
      <c r="G35" s="3">
        <v>0</v>
      </c>
      <c r="H35" s="6">
        <v>2.2000000000000002</v>
      </c>
      <c r="I35" s="6">
        <v>0.4</v>
      </c>
      <c r="J35" s="3">
        <v>0.1</v>
      </c>
      <c r="K35" s="3" t="s">
        <v>15</v>
      </c>
      <c r="L35" s="3" t="s">
        <v>22</v>
      </c>
      <c r="M35" s="3" t="s">
        <v>33</v>
      </c>
      <c r="N35" s="3" t="s">
        <v>24</v>
      </c>
      <c r="O35" s="5">
        <v>43227</v>
      </c>
      <c r="P35" s="3">
        <v>1</v>
      </c>
      <c r="Q35" s="8">
        <v>1330</v>
      </c>
      <c r="R35" s="8">
        <v>1142</v>
      </c>
      <c r="S35" s="8">
        <v>945</v>
      </c>
      <c r="T35" s="8">
        <v>514</v>
      </c>
      <c r="U35" s="8">
        <v>442</v>
      </c>
      <c r="V35" s="8">
        <v>354</v>
      </c>
      <c r="W35" s="8">
        <v>340</v>
      </c>
      <c r="X35" s="8">
        <v>301</v>
      </c>
      <c r="Y35" s="8">
        <v>303</v>
      </c>
      <c r="Z35" s="8">
        <v>1.1646234676007006</v>
      </c>
      <c r="AA35" s="8">
        <v>1.4074074074074074</v>
      </c>
      <c r="AB35" s="8">
        <v>1.2084656084656085</v>
      </c>
      <c r="AC35" s="8">
        <v>0.31851851851851853</v>
      </c>
      <c r="AD35" s="8">
        <v>0.32063492063492066</v>
      </c>
      <c r="AE35" s="8">
        <v>2.2217898832684826</v>
      </c>
      <c r="AF35" s="8">
        <v>1.83852140077821</v>
      </c>
      <c r="AG35" s="8">
        <v>0.8599221789883269</v>
      </c>
      <c r="AH35" s="8">
        <v>0.68871595330739299</v>
      </c>
      <c r="AI35" s="8">
        <v>0.58560311284046696</v>
      </c>
      <c r="AJ35" s="8">
        <v>0.58949416342412453</v>
      </c>
      <c r="AK35" s="8">
        <v>0.29540781357093898</v>
      </c>
      <c r="AL35" s="8">
        <v>-7.5313807531380755E-2</v>
      </c>
      <c r="AM35" s="8">
        <v>-0.18433179723502305</v>
      </c>
      <c r="AN35" s="8">
        <v>-0.20374707259953162</v>
      </c>
      <c r="AO35" s="8">
        <v>-0.26134969325153373</v>
      </c>
      <c r="AP35" s="8">
        <v>-0.25826193390452878</v>
      </c>
      <c r="AQ35" s="8">
        <v>0.66455026455026456</v>
      </c>
      <c r="AR35" s="8">
        <v>8</v>
      </c>
      <c r="AS35" s="8">
        <v>15</v>
      </c>
      <c r="AT35" s="8">
        <v>-0.11218902406817267</v>
      </c>
      <c r="AU35" s="8">
        <v>-0.56349487088786754</v>
      </c>
      <c r="AV35" s="8">
        <v>45.054054054054006</v>
      </c>
      <c r="AW35" s="8">
        <v>54.199999999999989</v>
      </c>
      <c r="AX35" s="8">
        <v>13.333333333333329</v>
      </c>
      <c r="AY35" s="8">
        <v>-29.799999999999997</v>
      </c>
      <c r="AZ35" s="8">
        <v>-0.10110206037374221</v>
      </c>
      <c r="BA35" s="8" t="s">
        <v>289</v>
      </c>
      <c r="BB35" s="8">
        <v>658</v>
      </c>
      <c r="BC35" s="8">
        <v>736</v>
      </c>
      <c r="BD35" s="8">
        <v>370</v>
      </c>
      <c r="BE35" s="8">
        <v>327</v>
      </c>
      <c r="BF35" s="8">
        <v>243</v>
      </c>
      <c r="BG35" s="8">
        <v>243</v>
      </c>
      <c r="BH35" s="8">
        <v>243</v>
      </c>
      <c r="BI35" s="8">
        <v>236</v>
      </c>
      <c r="BJ35" s="8" t="s">
        <v>289</v>
      </c>
      <c r="BK35" s="8" t="s">
        <v>289</v>
      </c>
      <c r="BL35" s="8">
        <v>0.89402173913043481</v>
      </c>
      <c r="BM35" s="8">
        <v>0.33016304347826086</v>
      </c>
      <c r="BN35" s="8">
        <v>0.32065217391304346</v>
      </c>
      <c r="BO35" s="8">
        <v>1.7783783783783784</v>
      </c>
      <c r="BP35" s="8">
        <v>1.9891891891891893</v>
      </c>
      <c r="BQ35" s="8">
        <v>0.88378378378378375</v>
      </c>
      <c r="BR35" s="8">
        <v>0.65675675675675671</v>
      </c>
      <c r="BS35" s="8">
        <v>0.65675675675675671</v>
      </c>
      <c r="BT35" s="8">
        <v>0.63783783783783787</v>
      </c>
      <c r="BU35" s="8">
        <v>0.3309222423146474</v>
      </c>
      <c r="BV35" s="8">
        <v>-6.1692969870875178E-2</v>
      </c>
      <c r="BW35" s="8">
        <v>-0.20717781402936378</v>
      </c>
      <c r="BX35" s="8">
        <v>-0.20717781402936378</v>
      </c>
      <c r="BY35" s="8">
        <v>-0.20717781402936378</v>
      </c>
      <c r="BZ35" s="8">
        <v>-0.22112211221122113</v>
      </c>
      <c r="CA35" s="8">
        <v>0.39130434782608697</v>
      </c>
      <c r="CB35" s="8">
        <v>20.5</v>
      </c>
      <c r="CC35" s="8">
        <v>20.5</v>
      </c>
      <c r="CD35" s="8">
        <v>-8.6362509298289078E-2</v>
      </c>
      <c r="CE35" s="8">
        <v>-0.33619691119691097</v>
      </c>
      <c r="CF35" s="8" t="s">
        <v>289</v>
      </c>
      <c r="CG35" s="8">
        <v>193.20000000000002</v>
      </c>
      <c r="CH35" s="8">
        <v>24.733333333333334</v>
      </c>
      <c r="CI35" s="8">
        <v>-16.2</v>
      </c>
      <c r="CJ35" s="8">
        <v>-9.6126255380200865E-2</v>
      </c>
      <c r="CK35" s="8">
        <v>3.9743606001138597E-2</v>
      </c>
      <c r="CL35" s="8">
        <v>5.5342189967632197E-2</v>
      </c>
      <c r="CM35" s="8">
        <v>6.24636933207511E-2</v>
      </c>
      <c r="CN35" s="8">
        <v>2.9646785929799E-2</v>
      </c>
      <c r="CO35" s="8">
        <v>2.5025298818945801E-2</v>
      </c>
      <c r="CP35" s="8">
        <v>1.7650524154305399E-2</v>
      </c>
      <c r="CQ35" s="8">
        <v>1.8022717908024701E-2</v>
      </c>
      <c r="CR35" s="8">
        <v>1.8320817500352801E-2</v>
      </c>
      <c r="CS35" s="8">
        <v>1.74072328954935E-2</v>
      </c>
      <c r="CT35" s="8">
        <v>0.71814299405902271</v>
      </c>
      <c r="CU35" s="8">
        <v>0.63626730806734655</v>
      </c>
      <c r="CV35" s="8">
        <v>0.88598971699367857</v>
      </c>
      <c r="CW35" s="8">
        <v>0.29330346200112428</v>
      </c>
      <c r="CX35" s="8">
        <v>0.2786776120666985</v>
      </c>
      <c r="CY35" s="8">
        <v>1.8667180347535031</v>
      </c>
      <c r="CZ35" s="8">
        <v>2.1069296843394651</v>
      </c>
      <c r="DA35" s="8">
        <v>0.8441150712999218</v>
      </c>
      <c r="DB35" s="8">
        <v>0.59536046153874145</v>
      </c>
      <c r="DC35" s="8">
        <v>0.61796977060970104</v>
      </c>
      <c r="DD35" s="8">
        <v>0.58715413322416488</v>
      </c>
      <c r="DE35" s="8">
        <v>0.35627767500467222</v>
      </c>
      <c r="DF35" s="8">
        <v>-8.4531020393534606E-2</v>
      </c>
      <c r="DG35" s="8">
        <v>-0.25363518039740035</v>
      </c>
      <c r="DH35" s="8">
        <v>-0.24384705285208153</v>
      </c>
      <c r="DI35" s="8">
        <v>-0.23611703774066073</v>
      </c>
      <c r="DJ35" s="8">
        <v>-0.26011705992106432</v>
      </c>
      <c r="DK35" s="8">
        <v>0.41136542960864131</v>
      </c>
      <c r="DL35" s="8">
        <v>1.3766437768936018E-3</v>
      </c>
      <c r="DM35" s="8">
        <v>1.1905469000339508E-3</v>
      </c>
      <c r="DN35" s="8">
        <v>-0.10994676703839688</v>
      </c>
      <c r="DO35" s="8">
        <v>-0.37308946027940298</v>
      </c>
      <c r="DP35" s="8">
        <v>2.8041384384237426E-2</v>
      </c>
      <c r="DQ35" s="8">
        <v>1.7399664968252179E-2</v>
      </c>
      <c r="DR35" s="8">
        <v>1.7765191694100553E-3</v>
      </c>
      <c r="DS35" s="8">
        <v>-2.1735765039920985E-3</v>
      </c>
      <c r="DT35" s="8">
        <v>-0.10389594044589137</v>
      </c>
      <c r="DU35" s="8">
        <v>1.6246553510427399E-2</v>
      </c>
      <c r="DV35" s="8">
        <v>2.8106961399316701E-2</v>
      </c>
      <c r="DW35" s="8">
        <v>4.9657236784696503E-2</v>
      </c>
      <c r="DX35" s="8">
        <v>1.3270246796309899E-2</v>
      </c>
      <c r="DY35" s="8">
        <v>8.9772045612335205E-3</v>
      </c>
      <c r="DZ35" s="8">
        <v>2.2210215684026402E-3</v>
      </c>
      <c r="EA35" s="8" t="s">
        <v>289</v>
      </c>
      <c r="EB35" s="8" t="s">
        <v>289</v>
      </c>
      <c r="EC35" s="8" t="s">
        <v>289</v>
      </c>
      <c r="ED35" s="8">
        <v>0.57802596586703114</v>
      </c>
      <c r="EE35" s="8">
        <v>0.32717393400017586</v>
      </c>
      <c r="EF35" s="8">
        <v>0.56601944085577427</v>
      </c>
      <c r="EG35" s="8" t="s">
        <v>289</v>
      </c>
      <c r="EH35" s="8" t="s">
        <v>289</v>
      </c>
      <c r="EI35" s="8">
        <v>2.118043607684259</v>
      </c>
      <c r="EJ35" s="8">
        <v>3.7419979859383514</v>
      </c>
      <c r="EK35" s="8">
        <v>0.67649115340717259</v>
      </c>
      <c r="EL35" s="8">
        <v>0.16736852015595119</v>
      </c>
      <c r="EM35" s="8" t="s">
        <v>289</v>
      </c>
      <c r="EN35" s="8" t="s">
        <v>289</v>
      </c>
      <c r="EO35" s="8">
        <v>0.57823685165394734</v>
      </c>
      <c r="EP35" s="8">
        <v>-0.19296782207013305</v>
      </c>
      <c r="EQ35" s="8">
        <v>-0.71325503940505075</v>
      </c>
      <c r="ER35" s="8" t="s">
        <v>289</v>
      </c>
      <c r="ES35" s="8" t="s">
        <v>289</v>
      </c>
      <c r="ET35" s="8" t="s">
        <v>289</v>
      </c>
      <c r="EU35" s="8">
        <v>0.29878252524069604</v>
      </c>
      <c r="EV35" s="8">
        <v>1.2315703788772503E-3</v>
      </c>
      <c r="EW35" s="8" t="s">
        <v>289</v>
      </c>
      <c r="EX35" s="8">
        <v>-8.0038292650089937E-2</v>
      </c>
      <c r="EY35" s="8">
        <v>-0.10635000955630816</v>
      </c>
      <c r="EZ35" s="8">
        <v>3.4979277353331027E-2</v>
      </c>
      <c r="FA35" s="8">
        <v>2.7484961226582522E-2</v>
      </c>
      <c r="FB35" s="8">
        <v>1.5998778864741593E-3</v>
      </c>
      <c r="FC35" s="8" t="s">
        <v>289</v>
      </c>
      <c r="FD35" s="8" t="s">
        <v>289</v>
      </c>
      <c r="FE35" s="8" t="s">
        <v>289</v>
      </c>
      <c r="FF35" s="8">
        <v>531</v>
      </c>
      <c r="FG35" s="8">
        <v>620</v>
      </c>
      <c r="FH35" s="8">
        <v>400</v>
      </c>
      <c r="FI35" s="8">
        <v>357</v>
      </c>
      <c r="FJ35" s="8">
        <v>298</v>
      </c>
      <c r="FK35" s="8">
        <v>307</v>
      </c>
      <c r="FL35" s="8">
        <v>299</v>
      </c>
      <c r="FM35" s="8">
        <v>309</v>
      </c>
      <c r="FN35" s="8" t="s">
        <v>289</v>
      </c>
      <c r="FO35" s="8" t="s">
        <v>289</v>
      </c>
      <c r="FP35" s="8">
        <v>0.8564516129032258</v>
      </c>
      <c r="FQ35" s="8">
        <v>0.48225806451612901</v>
      </c>
      <c r="FR35" s="8">
        <v>0.49838709677419357</v>
      </c>
      <c r="FS35" s="8">
        <v>1.3274999999999999</v>
      </c>
      <c r="FT35" s="8">
        <v>1.55</v>
      </c>
      <c r="FU35" s="8">
        <v>0.89249999999999996</v>
      </c>
      <c r="FV35" s="8">
        <v>0.745</v>
      </c>
      <c r="FW35" s="8">
        <v>0.74750000000000005</v>
      </c>
      <c r="FX35" s="8">
        <v>0.77249999999999996</v>
      </c>
      <c r="FY35" s="8">
        <v>0.21568627450980393</v>
      </c>
      <c r="FZ35" s="8">
        <v>-5.6803170409511231E-2</v>
      </c>
      <c r="GA35" s="8">
        <v>-0.14613180515759314</v>
      </c>
      <c r="GB35" s="8">
        <v>-0.13154172560113153</v>
      </c>
      <c r="GC35" s="8">
        <v>-0.14449213161659513</v>
      </c>
      <c r="GD35" s="8">
        <v>-0.12834978843441466</v>
      </c>
      <c r="GE35" s="8">
        <v>0.21129032258064517</v>
      </c>
      <c r="GF35" s="8">
        <v>8</v>
      </c>
      <c r="GG35" s="8">
        <v>3.5</v>
      </c>
      <c r="GH35" s="8">
        <v>-8.9733893557422964E-2</v>
      </c>
      <c r="GI35" s="8">
        <v>-0.54296610169491533</v>
      </c>
      <c r="GJ35" s="8" t="s">
        <v>289</v>
      </c>
      <c r="GK35" s="8">
        <v>141.4</v>
      </c>
      <c r="GL35" s="8">
        <v>11.399999999999999</v>
      </c>
      <c r="GM35" s="8">
        <v>-24.8</v>
      </c>
      <c r="GN35" s="8">
        <v>-7.9061685490877498E-2</v>
      </c>
      <c r="GO35" s="8" t="s">
        <v>289</v>
      </c>
      <c r="GP35" s="8">
        <v>6.3683591783046695E-2</v>
      </c>
      <c r="GQ35" s="8">
        <v>6.7409604787826496E-2</v>
      </c>
      <c r="GR35" s="8">
        <v>3.4071724861860199E-2</v>
      </c>
      <c r="GS35" s="8">
        <v>3.0027883127331699E-2</v>
      </c>
      <c r="GT35" s="8">
        <v>2.2093672305345501E-2</v>
      </c>
      <c r="GU35" s="8">
        <v>2.2403772920370098E-2</v>
      </c>
      <c r="GV35" s="8">
        <v>2.2694511339068399E-2</v>
      </c>
      <c r="GW35" s="8">
        <v>2.16402113437652E-2</v>
      </c>
      <c r="GX35" s="8" t="s">
        <v>289</v>
      </c>
      <c r="GY35" s="8" t="s">
        <v>289</v>
      </c>
      <c r="GZ35" s="8">
        <v>0.94472578475266955</v>
      </c>
      <c r="HA35" s="8">
        <v>0.33666584176691094</v>
      </c>
      <c r="HB35" s="8">
        <v>0.32102563739808793</v>
      </c>
      <c r="HC35" s="8">
        <v>1.8691038402442004</v>
      </c>
      <c r="HD35" s="8">
        <v>1.9784617615084299</v>
      </c>
      <c r="HE35" s="8">
        <v>0.88131385332196177</v>
      </c>
      <c r="HF35" s="8">
        <v>0.64844595907373914</v>
      </c>
      <c r="HG35" s="8">
        <v>0.66608049434188099</v>
      </c>
      <c r="HH35" s="8">
        <v>0.63513694805598753</v>
      </c>
      <c r="HI35" s="8">
        <v>0.32851244697964221</v>
      </c>
      <c r="HJ35" s="8">
        <v>-6.3086840331540703E-2</v>
      </c>
      <c r="HK35" s="8">
        <v>-0.21326391623041063</v>
      </c>
      <c r="HL35" s="8">
        <v>-0.20660202033954198</v>
      </c>
      <c r="HM35" s="8">
        <v>-0.20042219256040245</v>
      </c>
      <c r="HN35" s="8">
        <v>-0.22313913973859975</v>
      </c>
      <c r="HO35" s="8">
        <v>0.43928260689838822</v>
      </c>
      <c r="HP35" s="8">
        <v>1.9451845437288492E-3</v>
      </c>
      <c r="HQ35" s="8">
        <v>1.790134236216552E-3</v>
      </c>
      <c r="HR35" s="8">
        <v>-8.7325930395072637E-2</v>
      </c>
      <c r="HS35" s="8">
        <v>-0.33049447395857268</v>
      </c>
      <c r="HT35" s="8" t="s">
        <v>289</v>
      </c>
      <c r="HU35" s="8">
        <v>1.5570759773254401E-2</v>
      </c>
      <c r="HV35" s="8">
        <v>2.344452962279339E-3</v>
      </c>
      <c r="HW35" s="8">
        <v>-1.5575390309094999E-3</v>
      </c>
      <c r="HX35" s="8">
        <v>-9.4829585693824492E-2</v>
      </c>
      <c r="HY35" s="8">
        <v>2.3858705535530999E-2</v>
      </c>
      <c r="HZ35" s="8">
        <v>3.7882942706346498E-2</v>
      </c>
      <c r="IA35" s="8">
        <v>4.6402055770158698E-2</v>
      </c>
      <c r="IB35" s="8">
        <v>1.32717229425907E-2</v>
      </c>
      <c r="IC35" s="8">
        <v>7.1961386129260002E-3</v>
      </c>
      <c r="ID35" s="8">
        <v>1.4830260770395301E-3</v>
      </c>
      <c r="IE35" s="8">
        <v>2.5109739508479799E-3</v>
      </c>
      <c r="IF35" s="8">
        <v>2.8359533753246E-3</v>
      </c>
      <c r="IG35" s="8">
        <v>1.06886401772499E-3</v>
      </c>
      <c r="IH35" s="8">
        <v>0.62980074490184657</v>
      </c>
      <c r="II35" s="8">
        <v>0.51417345933355396</v>
      </c>
      <c r="IJ35" s="8">
        <v>0.81640655952810459</v>
      </c>
      <c r="IK35" s="8">
        <v>6.1116977001445916E-2</v>
      </c>
      <c r="IL35" s="8">
        <v>2.3034841883285258E-2</v>
      </c>
      <c r="IM35" s="8">
        <v>2.8544103030342178</v>
      </c>
      <c r="IN35" s="8">
        <v>3.4963098590046977</v>
      </c>
      <c r="IO35" s="8">
        <v>0.54221585577503639</v>
      </c>
      <c r="IP35" s="8">
        <v>0.11174329689179277</v>
      </c>
      <c r="IQ35" s="8">
        <v>0.21368388924271872</v>
      </c>
      <c r="IR35" s="8">
        <v>8.0536944777144584E-2</v>
      </c>
      <c r="IS35" s="8">
        <v>0.5551907980730848</v>
      </c>
      <c r="IT35" s="8">
        <v>-0.29683532464714901</v>
      </c>
      <c r="IU35" s="8">
        <v>-0.79897644140656543</v>
      </c>
      <c r="IV35" s="8">
        <v>-0.68180673204313214</v>
      </c>
      <c r="IW35" s="8">
        <v>-0.64787554463453023</v>
      </c>
      <c r="IX35" s="8">
        <v>-0.85093162215984208</v>
      </c>
      <c r="IY35" s="8">
        <v>0.53039071987804787</v>
      </c>
      <c r="IZ35" s="8">
        <v>-1.8123589688911427E-4</v>
      </c>
      <c r="JA35" s="8">
        <v>-6.9520983379333951E-4</v>
      </c>
      <c r="JB35" s="8">
        <v>-9.4343072036073297E-2</v>
      </c>
      <c r="JC35" s="8">
        <v>-0.11883291625648058</v>
      </c>
      <c r="JD35" s="8">
        <v>2.812297619577191E-2</v>
      </c>
      <c r="JE35" s="8">
        <v>1.8363600969314518E-2</v>
      </c>
      <c r="JF35" s="8">
        <v>2.1172066529592456E-4</v>
      </c>
      <c r="JG35" s="8">
        <v>-3.6350125446915574E-3</v>
      </c>
      <c r="JH35" s="8">
        <v>-0.14478091173327015</v>
      </c>
    </row>
    <row r="36" spans="1:268" x14ac:dyDescent="0.25">
      <c r="A36" s="3" t="s">
        <v>12</v>
      </c>
      <c r="B36" s="4">
        <v>43.503300000000003</v>
      </c>
      <c r="C36" s="4">
        <v>-79.353099999999998</v>
      </c>
      <c r="D36" s="5">
        <v>44438</v>
      </c>
      <c r="E36" s="5" t="str">
        <f>CHOOSE(MONTH(D36),"Winter","Winter","Spring","Spring","Spring","Summer","Summer","Summer","Autumn","Autumn","Autumn","Winter")</f>
        <v>Summer</v>
      </c>
      <c r="F36" s="3">
        <v>1</v>
      </c>
      <c r="G36" s="3">
        <v>0</v>
      </c>
      <c r="H36" s="6">
        <v>2.2000000000000002</v>
      </c>
      <c r="I36" s="6">
        <v>0.4</v>
      </c>
      <c r="J36" s="3">
        <v>0.1</v>
      </c>
      <c r="K36" s="3" t="s">
        <v>15</v>
      </c>
      <c r="L36" s="3" t="s">
        <v>22</v>
      </c>
      <c r="M36" s="3" t="s">
        <v>33</v>
      </c>
      <c r="N36" s="3" t="s">
        <v>29</v>
      </c>
      <c r="O36" s="5">
        <v>44437</v>
      </c>
      <c r="P36" s="3">
        <v>1</v>
      </c>
      <c r="Q36" s="8">
        <v>1272</v>
      </c>
      <c r="R36" s="8">
        <v>924</v>
      </c>
      <c r="S36" s="8">
        <v>627</v>
      </c>
      <c r="T36" s="8">
        <v>344</v>
      </c>
      <c r="U36" s="8">
        <v>281</v>
      </c>
      <c r="V36" s="8">
        <v>245</v>
      </c>
      <c r="W36" s="8">
        <v>227</v>
      </c>
      <c r="X36" s="8">
        <v>177</v>
      </c>
      <c r="Y36" s="8">
        <v>171</v>
      </c>
      <c r="Z36" s="8">
        <v>1.3766233766233766</v>
      </c>
      <c r="AA36" s="8">
        <v>2.0287081339712918</v>
      </c>
      <c r="AB36" s="8">
        <v>1.4736842105263157</v>
      </c>
      <c r="AC36" s="8">
        <v>0.28229665071770332</v>
      </c>
      <c r="AD36" s="8">
        <v>0.27272727272727271</v>
      </c>
      <c r="AE36" s="8">
        <v>2.6860465116279069</v>
      </c>
      <c r="AF36" s="8">
        <v>1.8226744186046511</v>
      </c>
      <c r="AG36" s="8">
        <v>0.81686046511627908</v>
      </c>
      <c r="AH36" s="8">
        <v>0.71220930232558144</v>
      </c>
      <c r="AI36" s="8">
        <v>0.51453488372093026</v>
      </c>
      <c r="AJ36" s="8">
        <v>0.49709302325581395</v>
      </c>
      <c r="AK36" s="8">
        <v>0.29145211122554066</v>
      </c>
      <c r="AL36" s="8">
        <v>-0.1008</v>
      </c>
      <c r="AM36" s="8">
        <v>-0.16808149405772496</v>
      </c>
      <c r="AN36" s="8">
        <v>-0.20490367775831875</v>
      </c>
      <c r="AO36" s="8">
        <v>-0.32053742802303264</v>
      </c>
      <c r="AP36" s="8">
        <v>-0.33592233009708738</v>
      </c>
      <c r="AQ36" s="8">
        <v>0.92503987240829344</v>
      </c>
      <c r="AR36" s="8">
        <v>-13.5</v>
      </c>
      <c r="AS36" s="8">
        <v>-4.5</v>
      </c>
      <c r="AT36" s="8">
        <v>-0.15967681867085984</v>
      </c>
      <c r="AU36" s="8">
        <v>-1.2463662790697658</v>
      </c>
      <c r="AV36" s="8">
        <v>-155.91891891891896</v>
      </c>
      <c r="AW36" s="8">
        <v>-65</v>
      </c>
      <c r="AX36" s="8">
        <v>-10.200000000000003</v>
      </c>
      <c r="AY36" s="8">
        <v>-28.4</v>
      </c>
      <c r="AZ36" s="8">
        <v>-0.11154094132817537</v>
      </c>
      <c r="BA36" s="8" t="s">
        <v>289</v>
      </c>
      <c r="BB36" s="8">
        <v>201</v>
      </c>
      <c r="BC36" s="8">
        <v>204</v>
      </c>
      <c r="BD36" s="8">
        <v>72</v>
      </c>
      <c r="BE36" s="8">
        <v>77</v>
      </c>
      <c r="BF36" s="8">
        <v>51</v>
      </c>
      <c r="BG36" s="8">
        <v>50</v>
      </c>
      <c r="BH36" s="8">
        <v>20</v>
      </c>
      <c r="BI36" s="8">
        <v>22</v>
      </c>
      <c r="BJ36" s="8" t="s">
        <v>289</v>
      </c>
      <c r="BK36" s="8" t="s">
        <v>289</v>
      </c>
      <c r="BL36" s="8">
        <v>0.98529411764705888</v>
      </c>
      <c r="BM36" s="8">
        <v>9.8039215686274508E-2</v>
      </c>
      <c r="BN36" s="8">
        <v>0.10784313725490197</v>
      </c>
      <c r="BO36" s="8">
        <v>2.7916666666666665</v>
      </c>
      <c r="BP36" s="8">
        <v>2.8333333333333335</v>
      </c>
      <c r="BQ36" s="8">
        <v>1.0694444444444444</v>
      </c>
      <c r="BR36" s="8">
        <v>0.70833333333333337</v>
      </c>
      <c r="BS36" s="8">
        <v>0.27777777777777779</v>
      </c>
      <c r="BT36" s="8">
        <v>0.30555555555555558</v>
      </c>
      <c r="BU36" s="8">
        <v>0.47826086956521741</v>
      </c>
      <c r="BV36" s="8">
        <v>3.3557046979865772E-2</v>
      </c>
      <c r="BW36" s="8">
        <v>-0.17073170731707318</v>
      </c>
      <c r="BX36" s="8">
        <v>-0.18032786885245902</v>
      </c>
      <c r="BY36" s="8">
        <v>-0.56521739130434778</v>
      </c>
      <c r="BZ36" s="8">
        <v>-0.53191489361702127</v>
      </c>
      <c r="CA36" s="8">
        <v>0.63235294117647056</v>
      </c>
      <c r="CB36" s="8">
        <v>15.5</v>
      </c>
      <c r="CC36" s="8">
        <v>16</v>
      </c>
      <c r="CD36" s="8">
        <v>4.5995670995670909E-2</v>
      </c>
      <c r="CE36" s="8">
        <v>0.13621794871794848</v>
      </c>
      <c r="CF36" s="8" t="s">
        <v>289</v>
      </c>
      <c r="CG36" s="8">
        <v>54.600000000000009</v>
      </c>
      <c r="CH36" s="8">
        <v>16.2</v>
      </c>
      <c r="CI36" s="8">
        <v>15</v>
      </c>
      <c r="CJ36" s="8">
        <v>-0.12345679012345678</v>
      </c>
      <c r="CK36" s="8">
        <v>3.0106004327535602E-2</v>
      </c>
      <c r="CL36" s="8">
        <v>2.6090502738952599E-2</v>
      </c>
      <c r="CM36" s="8">
        <v>2.3563208058476399E-2</v>
      </c>
      <c r="CN36" s="8">
        <v>8.3083342760801298E-3</v>
      </c>
      <c r="CO36" s="8">
        <v>5.1715448498725796E-3</v>
      </c>
      <c r="CP36" s="8">
        <v>3.9535411633551103E-3</v>
      </c>
      <c r="CQ36" s="8">
        <v>4.1105486452579498E-3</v>
      </c>
      <c r="CR36" s="8">
        <v>2.5771097280085E-3</v>
      </c>
      <c r="CS36" s="8">
        <v>1.55807542614638E-3</v>
      </c>
      <c r="CT36" s="8">
        <v>1.1539066390847248</v>
      </c>
      <c r="CU36" s="8">
        <v>1.2776700121996147</v>
      </c>
      <c r="CV36" s="8">
        <v>1.1072559676171536</v>
      </c>
      <c r="CW36" s="8">
        <v>0.10937007056139945</v>
      </c>
      <c r="CX36" s="8">
        <v>6.612323000670077E-2</v>
      </c>
      <c r="CY36" s="8">
        <v>3.1402808158631399</v>
      </c>
      <c r="CZ36" s="8">
        <v>2.8360929249459033</v>
      </c>
      <c r="DA36" s="8">
        <v>0.62245266957560519</v>
      </c>
      <c r="DB36" s="8">
        <v>0.47585244309890601</v>
      </c>
      <c r="DC36" s="8">
        <v>0.31018368332001922</v>
      </c>
      <c r="DD36" s="8">
        <v>0.1875316247965747</v>
      </c>
      <c r="DE36" s="8">
        <v>0.4786361959601893</v>
      </c>
      <c r="DF36" s="8">
        <v>-0.23270159894596629</v>
      </c>
      <c r="DG36" s="8">
        <v>-0.35514902546796656</v>
      </c>
      <c r="DH36" s="8">
        <v>-0.33801636245475508</v>
      </c>
      <c r="DI36" s="8">
        <v>-0.52650351661530315</v>
      </c>
      <c r="DJ36" s="8">
        <v>-0.68416567461317246</v>
      </c>
      <c r="DK36" s="8">
        <v>0.75465821202031469</v>
      </c>
      <c r="DL36" s="8">
        <v>-9.593928698450405E-4</v>
      </c>
      <c r="DM36" s="8">
        <v>-1.0378966107964602E-3</v>
      </c>
      <c r="DN36" s="8">
        <v>-0.28862727778227726</v>
      </c>
      <c r="DO36" s="8">
        <v>-1.2254880083454252</v>
      </c>
      <c r="DP36" s="8">
        <v>4.9451649742754365E-3</v>
      </c>
      <c r="DQ36" s="8">
        <v>4.5855727046727884E-3</v>
      </c>
      <c r="DR36" s="8">
        <v>-8.1423309942087315E-4</v>
      </c>
      <c r="DS36" s="8">
        <v>-1.7867376562208002E-3</v>
      </c>
      <c r="DT36" s="8">
        <v>-0.13594671458640042</v>
      </c>
      <c r="DU36" s="8">
        <v>8.5422219708561897E-3</v>
      </c>
      <c r="DV36" s="8">
        <v>1.16665279492735E-2</v>
      </c>
      <c r="DW36" s="8">
        <v>1.20410919189453E-2</v>
      </c>
      <c r="DX36" s="8">
        <v>3.2248820643872001E-3</v>
      </c>
      <c r="DY36" s="8">
        <v>2.0867104176431799E-3</v>
      </c>
      <c r="DZ36" s="8">
        <v>5.2868889179080703E-4</v>
      </c>
      <c r="EA36" s="8" t="s">
        <v>289</v>
      </c>
      <c r="EB36" s="8" t="s">
        <v>289</v>
      </c>
      <c r="EC36" s="8" t="s">
        <v>289</v>
      </c>
      <c r="ED36" s="8">
        <v>0.73219916053843015</v>
      </c>
      <c r="EE36" s="8">
        <v>0.70942253645750908</v>
      </c>
      <c r="EF36" s="8">
        <v>0.9688928568776668</v>
      </c>
      <c r="EG36" s="8" t="s">
        <v>289</v>
      </c>
      <c r="EH36" s="8" t="s">
        <v>289</v>
      </c>
      <c r="EI36" s="8">
        <v>3.6176603411667401</v>
      </c>
      <c r="EJ36" s="8">
        <v>3.7338084551731905</v>
      </c>
      <c r="EK36" s="8">
        <v>0.64706565262866489</v>
      </c>
      <c r="EL36" s="8">
        <v>0.16394053526148708</v>
      </c>
      <c r="EM36" s="8" t="s">
        <v>289</v>
      </c>
      <c r="EN36" s="8" t="s">
        <v>289</v>
      </c>
      <c r="EO36" s="8">
        <v>0.57750719765300929</v>
      </c>
      <c r="EP36" s="8">
        <v>-0.21428067958800731</v>
      </c>
      <c r="EQ36" s="8">
        <v>-0.71830084047265064</v>
      </c>
      <c r="ER36" s="8" t="s">
        <v>289</v>
      </c>
      <c r="ES36" s="8" t="s">
        <v>289</v>
      </c>
      <c r="ET36" s="8" t="s">
        <v>289</v>
      </c>
      <c r="EU36" s="8">
        <v>0.7010697984627392</v>
      </c>
      <c r="EV36" s="8">
        <v>2.0992493955417644E-4</v>
      </c>
      <c r="EW36" s="8" t="s">
        <v>289</v>
      </c>
      <c r="EX36" s="8">
        <v>-8.9419436165660393E-2</v>
      </c>
      <c r="EY36" s="8">
        <v>-0.11976244608339451</v>
      </c>
      <c r="EZ36" s="8">
        <v>6.3012517906876316E-3</v>
      </c>
      <c r="FA36" s="8">
        <v>3.7512223236263204E-3</v>
      </c>
      <c r="FB36" s="8">
        <v>2.9979804530738956E-4</v>
      </c>
      <c r="FC36" s="8" t="s">
        <v>289</v>
      </c>
      <c r="FD36" s="8" t="s">
        <v>289</v>
      </c>
      <c r="FE36" s="8" t="s">
        <v>289</v>
      </c>
      <c r="FF36" s="8">
        <v>630</v>
      </c>
      <c r="FG36" s="8">
        <v>495</v>
      </c>
      <c r="FH36" s="8">
        <v>323</v>
      </c>
      <c r="FI36" s="8">
        <v>281</v>
      </c>
      <c r="FJ36" s="8">
        <v>257</v>
      </c>
      <c r="FK36" s="8">
        <v>248</v>
      </c>
      <c r="FL36" s="8">
        <v>220</v>
      </c>
      <c r="FM36" s="8">
        <v>214</v>
      </c>
      <c r="FN36" s="8" t="s">
        <v>289</v>
      </c>
      <c r="FO36" s="8" t="s">
        <v>289</v>
      </c>
      <c r="FP36" s="8">
        <v>1.2727272727272727</v>
      </c>
      <c r="FQ36" s="8">
        <v>0.44444444444444442</v>
      </c>
      <c r="FR36" s="8">
        <v>0.43232323232323233</v>
      </c>
      <c r="FS36" s="8">
        <v>1.9504643962848298</v>
      </c>
      <c r="FT36" s="8">
        <v>1.5325077399380804</v>
      </c>
      <c r="FU36" s="8">
        <v>0.86996904024767807</v>
      </c>
      <c r="FV36" s="8">
        <v>0.79566563467492257</v>
      </c>
      <c r="FW36" s="8">
        <v>0.68111455108359131</v>
      </c>
      <c r="FX36" s="8">
        <v>0.66253869969040247</v>
      </c>
      <c r="FY36" s="8">
        <v>0.21026894865525672</v>
      </c>
      <c r="FZ36" s="8">
        <v>-6.9536423841059597E-2</v>
      </c>
      <c r="GA36" s="8">
        <v>-0.11379310344827587</v>
      </c>
      <c r="GB36" s="8">
        <v>-0.13134851138353765</v>
      </c>
      <c r="GC36" s="8">
        <v>-0.18968692449355432</v>
      </c>
      <c r="GD36" s="8">
        <v>-0.20297951582867785</v>
      </c>
      <c r="GE36" s="8">
        <v>0.6202020202020202</v>
      </c>
      <c r="GF36" s="8">
        <v>-9</v>
      </c>
      <c r="GG36" s="8">
        <v>-4.5</v>
      </c>
      <c r="GH36" s="8">
        <v>-0.11892511265603815</v>
      </c>
      <c r="GI36" s="8">
        <v>-1.3924148606811124</v>
      </c>
      <c r="GJ36" s="8" t="s">
        <v>289</v>
      </c>
      <c r="GK36" s="8">
        <v>-12.199999999999989</v>
      </c>
      <c r="GL36" s="8">
        <v>-6.7999999999999972</v>
      </c>
      <c r="GM36" s="8">
        <v>-20.2</v>
      </c>
      <c r="GN36" s="8">
        <v>-9.6888888888888886E-2</v>
      </c>
      <c r="GO36" s="8" t="s">
        <v>289</v>
      </c>
      <c r="GP36" s="8">
        <v>3.5958081483840901E-2</v>
      </c>
      <c r="GQ36" s="8">
        <v>3.0110288411378801E-2</v>
      </c>
      <c r="GR36" s="8">
        <v>1.42191397026181E-2</v>
      </c>
      <c r="GS36" s="8">
        <v>1.1304306797683201E-2</v>
      </c>
      <c r="GT36" s="8">
        <v>9.8558142781257595E-3</v>
      </c>
      <c r="GU36" s="8">
        <v>1.02279828861355E-2</v>
      </c>
      <c r="GV36" s="8">
        <v>8.6123934015631606E-3</v>
      </c>
      <c r="GW36" s="8">
        <v>7.8273303806781699E-3</v>
      </c>
      <c r="GX36" s="8" t="s">
        <v>289</v>
      </c>
      <c r="GY36" s="8" t="s">
        <v>289</v>
      </c>
      <c r="GZ36" s="8">
        <v>1.1942124563062038</v>
      </c>
      <c r="HA36" s="8">
        <v>0.28602825997204667</v>
      </c>
      <c r="HB36" s="8">
        <v>0.25995534395878417</v>
      </c>
      <c r="HC36" s="8">
        <v>2.5288507065740493</v>
      </c>
      <c r="HD36" s="8">
        <v>2.1175886193617428</v>
      </c>
      <c r="HE36" s="8">
        <v>0.79500638112457644</v>
      </c>
      <c r="HF36" s="8">
        <v>0.69313717174542266</v>
      </c>
      <c r="HG36" s="8">
        <v>0.60569018813264797</v>
      </c>
      <c r="HH36" s="8">
        <v>0.55047847790938875</v>
      </c>
      <c r="HI36" s="8">
        <v>0.35847854088925446</v>
      </c>
      <c r="HJ36" s="8">
        <v>-0.11420216720733581</v>
      </c>
      <c r="HK36" s="8">
        <v>-0.18123920103782162</v>
      </c>
      <c r="HL36" s="8">
        <v>-0.1632567105594116</v>
      </c>
      <c r="HM36" s="8">
        <v>-0.24557029418353624</v>
      </c>
      <c r="HN36" s="8">
        <v>-0.28992438688780148</v>
      </c>
      <c r="HO36" s="8">
        <v>0.72197720208510408</v>
      </c>
      <c r="HP36" s="8">
        <v>-7.3317019268872782E-4</v>
      </c>
      <c r="HQ36" s="8">
        <v>-9.19254496693599E-4</v>
      </c>
      <c r="HR36" s="8">
        <v>-0.17872648646188061</v>
      </c>
      <c r="HS36" s="8">
        <v>-1.3948149600761204</v>
      </c>
      <c r="HT36" s="8" t="s">
        <v>289</v>
      </c>
      <c r="HU36" s="8">
        <v>2.847783640027024E-3</v>
      </c>
      <c r="HV36" s="8">
        <v>-5.8772601187231759E-4</v>
      </c>
      <c r="HW36" s="8">
        <v>-1.6364710405469126E-3</v>
      </c>
      <c r="HX36" s="8">
        <v>-9.6745376525513474E-2</v>
      </c>
      <c r="HY36" s="8">
        <v>1.0021956637501699E-2</v>
      </c>
      <c r="HZ36" s="8">
        <v>1.29529070109128E-2</v>
      </c>
      <c r="IA36" s="8">
        <v>1.3243150897324E-2</v>
      </c>
      <c r="IB36" s="8">
        <v>3.0981223098933601E-3</v>
      </c>
      <c r="IC36" s="8">
        <v>3.0766602139919899E-4</v>
      </c>
      <c r="ID36" s="8">
        <v>2.31081168749369E-4</v>
      </c>
      <c r="IE36" s="8">
        <v>1.4760637423023499E-3</v>
      </c>
      <c r="IF36" s="8" t="s">
        <v>289</v>
      </c>
      <c r="IG36" s="8" t="s">
        <v>289</v>
      </c>
      <c r="IH36" s="8">
        <v>0.77372258050321985</v>
      </c>
      <c r="II36" s="8">
        <v>0.75676526796404642</v>
      </c>
      <c r="IJ36" s="8">
        <v>0.97808347207839719</v>
      </c>
      <c r="IK36" s="8" t="s">
        <v>289</v>
      </c>
      <c r="IL36" s="8" t="s">
        <v>289</v>
      </c>
      <c r="IM36" s="8">
        <v>4.1808894921771662</v>
      </c>
      <c r="IN36" s="8">
        <v>4.2745732971981472</v>
      </c>
      <c r="IO36" s="8">
        <v>9.9307254725456304E-2</v>
      </c>
      <c r="IP36" s="8">
        <v>7.4587490626644437E-2</v>
      </c>
      <c r="IQ36" s="8" t="s">
        <v>289</v>
      </c>
      <c r="IR36" s="8" t="s">
        <v>289</v>
      </c>
      <c r="IS36" s="8">
        <v>0.62082240831454549</v>
      </c>
      <c r="IT36" s="8">
        <v>-0.8193275732538351</v>
      </c>
      <c r="IU36" s="8">
        <v>-0.86117930596205106</v>
      </c>
      <c r="IV36" s="8">
        <v>-0.35461141044151151</v>
      </c>
      <c r="IW36" s="8" t="s">
        <v>289</v>
      </c>
      <c r="IX36" s="8" t="s">
        <v>289</v>
      </c>
      <c r="IY36" s="8">
        <v>0.74414199290070482</v>
      </c>
      <c r="IZ36" s="8">
        <v>-1.3569357179221654E-3</v>
      </c>
      <c r="JA36" s="8">
        <v>-1.9794270046986561E-3</v>
      </c>
      <c r="JB36" s="8">
        <v>-0.67649047273915552</v>
      </c>
      <c r="JC36" s="8">
        <v>-2.7176801294345947</v>
      </c>
      <c r="JD36" s="8">
        <v>6.8702420811293987E-3</v>
      </c>
      <c r="JE36" s="8">
        <v>4.2321577668189758E-3</v>
      </c>
      <c r="JF36" s="8">
        <v>-1.2613676798840323E-3</v>
      </c>
      <c r="JG36" s="8" t="s">
        <v>289</v>
      </c>
      <c r="JH36" s="8" t="s">
        <v>289</v>
      </c>
    </row>
  </sheetData>
  <autoFilter ref="A1:JH1" xr:uid="{7F3F0029-AF73-40CE-96CE-AC9C6B9ED7D3}">
    <sortState xmlns:xlrd2="http://schemas.microsoft.com/office/spreadsheetml/2017/richdata2" ref="A2:JH52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2023-09-26T15:47:00Z</dcterms:modified>
</cp:coreProperties>
</file>