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ortheastern courses\CS 5100\Project\"/>
    </mc:Choice>
  </mc:AlternateContent>
  <xr:revisionPtr revIDLastSave="0" documentId="8_{AD284897-5CC7-4A55-B090-77A9AB282D6B}" xr6:coauthVersionLast="47" xr6:coauthVersionMax="47" xr10:uidLastSave="{00000000-0000-0000-0000-000000000000}"/>
  <bookViews>
    <workbookView xWindow="-108" yWindow="-108" windowWidth="23256" windowHeight="12576" activeTab="1" xr2:uid="{9024DD29-FBB4-4EC1-9DE5-C3D906D15B79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1" i="2" l="1"/>
  <c r="H21" i="2"/>
  <c r="I21" i="2"/>
  <c r="J21" i="2"/>
  <c r="K21" i="2"/>
  <c r="L21" i="2"/>
  <c r="C21" i="2"/>
  <c r="D21" i="2"/>
  <c r="E21" i="2"/>
  <c r="B21" i="2"/>
  <c r="G21" i="1"/>
  <c r="H21" i="1"/>
  <c r="I21" i="1"/>
  <c r="O21" i="1"/>
  <c r="P21" i="1"/>
  <c r="Q21" i="1"/>
  <c r="R21" i="1"/>
  <c r="F21" i="1"/>
  <c r="K21" i="1"/>
  <c r="D21" i="1"/>
  <c r="B21" i="1"/>
  <c r="C21" i="1"/>
  <c r="E21" i="1"/>
  <c r="L21" i="1"/>
  <c r="M21" i="1"/>
  <c r="N21" i="1"/>
</calcChain>
</file>

<file path=xl/sharedStrings.xml><?xml version="1.0" encoding="utf-8"?>
<sst xmlns="http://schemas.openxmlformats.org/spreadsheetml/2006/main" count="64" uniqueCount="29">
  <si>
    <t>Disease</t>
  </si>
  <si>
    <t>DENSENET 121</t>
  </si>
  <si>
    <t>DENSENET 161</t>
  </si>
  <si>
    <t>RESNET 152</t>
  </si>
  <si>
    <t>VGG16</t>
  </si>
  <si>
    <t>Atelectasis</t>
  </si>
  <si>
    <t>Cardiomegaly</t>
  </si>
  <si>
    <t>Consolidation</t>
  </si>
  <si>
    <t>Edema</t>
  </si>
  <si>
    <t>Effusion</t>
  </si>
  <si>
    <t>Emphysema</t>
  </si>
  <si>
    <t>Fibrosis</t>
  </si>
  <si>
    <t>Hernia</t>
  </si>
  <si>
    <t>Infiltration</t>
  </si>
  <si>
    <t>Mass</t>
  </si>
  <si>
    <t>Nodule</t>
  </si>
  <si>
    <t>Pleural Thickening</t>
  </si>
  <si>
    <t>Pneumonia</t>
  </si>
  <si>
    <t>Pneumonothorax</t>
  </si>
  <si>
    <t>TRAIN AUC</t>
  </si>
  <si>
    <t>TEST AUC</t>
  </si>
  <si>
    <t>Results of Best Configuration of Hyperparameters</t>
  </si>
  <si>
    <t>Average for All Diseases</t>
  </si>
  <si>
    <t>Logistic Regression</t>
  </si>
  <si>
    <t>GaussianNB</t>
  </si>
  <si>
    <t>BernoulliNB</t>
  </si>
  <si>
    <t>Decision Trees</t>
  </si>
  <si>
    <t>Traditional ML models with Manual Features</t>
  </si>
  <si>
    <t>Extra Trees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</si>
</sst>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n">
        <color rgb="FF7F7F7F"/>
      </bottom>
      <diagonal/>
    </border>
    <border>
      <left style="thin">
        <color rgb="FF3F3F3F"/>
      </left>
      <right/>
      <top style="medium">
        <color theme="4" tint="0.39997558519241921"/>
      </top>
      <bottom style="thin">
        <color rgb="FF7F7F7F"/>
      </bottom>
      <diagonal/>
    </border>
    <border>
      <left/>
      <right/>
      <top style="medium">
        <color theme="4" tint="0.39997558519241921"/>
      </top>
      <bottom style="thin">
        <color rgb="FF7F7F7F"/>
      </bottom>
      <diagonal/>
    </border>
    <border>
      <left/>
      <right style="thin">
        <color rgb="FF7F7F7F"/>
      </right>
      <top style="medium">
        <color theme="4" tint="0.39997558519241921"/>
      </top>
      <bottom style="thin">
        <color rgb="FF7F7F7F"/>
      </bottom>
      <diagonal/>
    </border>
    <border>
      <left style="thin">
        <color rgb="FF7F7F7F"/>
      </left>
      <right/>
      <top/>
      <bottom/>
      <diagonal/>
    </border>
  </borders>
  <cellStyleXfs count="5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2" borderId="4" applyNumberFormat="0" applyAlignment="0" applyProtection="0"/>
    <xf numFmtId="0" fontId="5" fillId="2" borderId="3" applyNumberFormat="0" applyAlignment="0" applyProtection="0"/>
  </cellStyleXfs>
  <cellXfs count="1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/>
    <xf numFmtId="0" fontId="5" fillId="2" borderId="3" xfId="4" applyAlignment="1">
      <alignment horizontal="center"/>
    </xf>
    <xf numFmtId="0" fontId="3" fillId="0" borderId="2" xfId="2" applyAlignment="1">
      <alignment wrapText="1"/>
    </xf>
    <xf numFmtId="0" fontId="4" fillId="2" borderId="4" xfId="3" applyAlignment="1">
      <alignment horizontal="center"/>
    </xf>
    <xf numFmtId="0" fontId="4" fillId="2" borderId="4" xfId="3"/>
    <xf numFmtId="0" fontId="0" fillId="0" borderId="0" xfId="0" applyFill="1" applyBorder="1"/>
    <xf numFmtId="0" fontId="5" fillId="2" borderId="3" xfId="4" applyAlignment="1">
      <alignment horizontal="center"/>
    </xf>
    <xf numFmtId="0" fontId="2" fillId="0" borderId="1" xfId="1" applyAlignment="1">
      <alignment horizontal="center"/>
    </xf>
    <xf numFmtId="0" fontId="3" fillId="0" borderId="5" xfId="2" applyFill="1" applyBorder="1" applyAlignment="1">
      <alignment wrapText="1"/>
    </xf>
    <xf numFmtId="0" fontId="5" fillId="2" borderId="6" xfId="4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5" fillId="2" borderId="9" xfId="4" applyBorder="1" applyAlignment="1">
      <alignment horizontal="center"/>
    </xf>
    <xf numFmtId="0" fontId="0" fillId="0" borderId="0" xfId="0" applyAlignment="1"/>
  </cellXfs>
  <cellStyles count="5">
    <cellStyle name="Calculation" xfId="4" builtinId="22"/>
    <cellStyle name="Heading 1" xfId="1" builtinId="16"/>
    <cellStyle name="Heading 3" xfId="2" builtinId="18"/>
    <cellStyle name="Normal" xfId="0" builtinId="0"/>
    <cellStyle name="Output" xfId="3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02A92-64A2-4C0A-9567-A021B4B6CBC2}">
  <dimension ref="A1:R21"/>
  <sheetViews>
    <sheetView workbookViewId="0">
      <selection sqref="A1:R21"/>
    </sheetView>
  </sheetViews>
  <sheetFormatPr defaultRowHeight="14.4" x14ac:dyDescent="0.3"/>
  <cols>
    <col min="1" max="1" width="22.109375" bestFit="1" customWidth="1"/>
    <col min="2" max="2" width="9.88671875" bestFit="1" customWidth="1"/>
    <col min="3" max="3" width="10.5546875" customWidth="1"/>
    <col min="4" max="4" width="7.44140625" bestFit="1" customWidth="1"/>
    <col min="5" max="5" width="7.44140625" customWidth="1"/>
    <col min="6" max="6" width="10.44140625" bestFit="1" customWidth="1"/>
    <col min="7" max="7" width="11.33203125" customWidth="1"/>
    <col min="8" max="8" width="11.21875" bestFit="1" customWidth="1"/>
    <col min="9" max="9" width="8.33203125" bestFit="1" customWidth="1"/>
    <col min="10" max="10" width="8.33203125" customWidth="1"/>
    <col min="11" max="11" width="9.88671875" customWidth="1"/>
    <col min="12" max="12" width="10" customWidth="1"/>
    <col min="13" max="13" width="7.6640625" customWidth="1"/>
    <col min="14" max="14" width="7.44140625" customWidth="1"/>
    <col min="15" max="15" width="10.44140625" bestFit="1" customWidth="1"/>
    <col min="16" max="16" width="11.109375" customWidth="1"/>
    <col min="17" max="17" width="11.33203125" customWidth="1"/>
    <col min="18" max="18" width="8.77734375" customWidth="1"/>
  </cols>
  <sheetData>
    <row r="1" spans="1:18" s="1" customFormat="1" ht="20.399999999999999" thickBot="1" x14ac:dyDescent="0.45">
      <c r="A1" s="11" t="s">
        <v>21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</row>
    <row r="2" spans="1:18" s="1" customFormat="1" ht="15" thickTop="1" x14ac:dyDescent="0.3">
      <c r="B2" s="2"/>
      <c r="C2" s="2"/>
      <c r="D2" s="2"/>
      <c r="E2" s="2"/>
      <c r="F2" s="3"/>
      <c r="G2" s="3"/>
      <c r="H2" s="3"/>
      <c r="I2" s="3"/>
      <c r="J2" s="3"/>
      <c r="K2" s="2"/>
      <c r="L2" s="2"/>
      <c r="M2" s="2"/>
    </row>
    <row r="3" spans="1:18" s="6" customFormat="1" ht="29.4" thickBot="1" x14ac:dyDescent="0.35">
      <c r="B3" s="6" t="s">
        <v>1</v>
      </c>
      <c r="C3" s="6" t="s">
        <v>2</v>
      </c>
      <c r="D3" s="6" t="s">
        <v>3</v>
      </c>
      <c r="E3" s="6" t="s">
        <v>4</v>
      </c>
      <c r="F3" s="6" t="s">
        <v>23</v>
      </c>
      <c r="G3" s="6" t="s">
        <v>25</v>
      </c>
      <c r="H3" s="6" t="s">
        <v>24</v>
      </c>
      <c r="I3" s="6" t="s">
        <v>26</v>
      </c>
      <c r="K3" s="6" t="s">
        <v>1</v>
      </c>
      <c r="L3" s="6" t="s">
        <v>2</v>
      </c>
      <c r="M3" s="6" t="s">
        <v>3</v>
      </c>
      <c r="N3" s="6" t="s">
        <v>4</v>
      </c>
      <c r="O3" s="6" t="s">
        <v>23</v>
      </c>
      <c r="P3" s="6" t="s">
        <v>25</v>
      </c>
      <c r="Q3" s="6" t="s">
        <v>24</v>
      </c>
      <c r="R3" s="6" t="s">
        <v>26</v>
      </c>
    </row>
    <row r="4" spans="1:18" s="1" customFormat="1" x14ac:dyDescent="0.3">
      <c r="A4" s="7" t="s">
        <v>0</v>
      </c>
      <c r="B4" s="10" t="s">
        <v>19</v>
      </c>
      <c r="C4" s="10"/>
      <c r="D4" s="10"/>
      <c r="E4" s="10"/>
      <c r="F4" s="10"/>
      <c r="G4" s="10"/>
      <c r="H4" s="10"/>
      <c r="I4" s="10"/>
      <c r="J4" s="5"/>
      <c r="K4" s="10" t="s">
        <v>20</v>
      </c>
      <c r="L4" s="10"/>
      <c r="M4" s="10"/>
      <c r="N4" s="10"/>
      <c r="O4" s="10"/>
      <c r="P4" s="10"/>
      <c r="Q4" s="10"/>
      <c r="R4" s="10"/>
    </row>
    <row r="6" spans="1:18" x14ac:dyDescent="0.3">
      <c r="A6" s="8" t="s">
        <v>5</v>
      </c>
      <c r="B6">
        <v>0.74</v>
      </c>
      <c r="C6">
        <v>0.754</v>
      </c>
      <c r="D6">
        <v>0.76700000000000002</v>
      </c>
      <c r="F6" s="9">
        <v>0.77300000000000002</v>
      </c>
      <c r="G6" s="9">
        <v>0.65400000000000003</v>
      </c>
      <c r="H6" s="9">
        <v>0.67500000000000004</v>
      </c>
      <c r="I6">
        <v>1</v>
      </c>
      <c r="K6">
        <v>0.76400000000000001</v>
      </c>
      <c r="L6">
        <v>0.76700000000000002</v>
      </c>
      <c r="M6">
        <v>0.755</v>
      </c>
      <c r="O6">
        <v>0.78</v>
      </c>
      <c r="P6">
        <v>0.66400000000000003</v>
      </c>
      <c r="Q6">
        <v>0.70899999999999996</v>
      </c>
      <c r="R6">
        <v>0.52200000000000002</v>
      </c>
    </row>
    <row r="7" spans="1:18" x14ac:dyDescent="0.3">
      <c r="A7" s="8" t="s">
        <v>6</v>
      </c>
      <c r="B7">
        <v>0.71699999999999997</v>
      </c>
      <c r="C7">
        <v>0.76700000000000002</v>
      </c>
      <c r="D7">
        <v>0.749</v>
      </c>
      <c r="F7" s="9">
        <v>0.85699999999999998</v>
      </c>
      <c r="G7" s="9">
        <v>0.67</v>
      </c>
      <c r="H7" s="9">
        <v>0.67100000000000004</v>
      </c>
      <c r="I7">
        <v>1</v>
      </c>
      <c r="K7">
        <v>0.66900000000000004</v>
      </c>
      <c r="L7">
        <v>0.76600000000000001</v>
      </c>
      <c r="M7">
        <v>0.78300000000000003</v>
      </c>
      <c r="O7">
        <v>0.76900000000000002</v>
      </c>
      <c r="P7">
        <v>0.503</v>
      </c>
      <c r="Q7">
        <v>0.52500000000000002</v>
      </c>
      <c r="R7">
        <v>0.501</v>
      </c>
    </row>
    <row r="8" spans="1:18" x14ac:dyDescent="0.3">
      <c r="A8" s="8" t="s">
        <v>7</v>
      </c>
      <c r="B8">
        <v>0.76300000000000001</v>
      </c>
      <c r="C8">
        <v>0.69299999999999995</v>
      </c>
      <c r="D8">
        <v>0.73799999999999999</v>
      </c>
      <c r="F8" s="9">
        <v>0.80600000000000005</v>
      </c>
      <c r="G8" s="9">
        <v>0.70299999999999996</v>
      </c>
      <c r="H8" s="9">
        <v>0.71699999999999997</v>
      </c>
      <c r="I8">
        <v>1</v>
      </c>
      <c r="K8">
        <v>0.75</v>
      </c>
      <c r="L8">
        <v>0.70599999999999996</v>
      </c>
      <c r="M8">
        <v>0.73099999999999998</v>
      </c>
      <c r="O8">
        <v>0.74199999999999999</v>
      </c>
      <c r="P8">
        <v>0.63500000000000001</v>
      </c>
      <c r="Q8">
        <v>0.69399999999999995</v>
      </c>
      <c r="R8">
        <v>0.503</v>
      </c>
    </row>
    <row r="9" spans="1:18" x14ac:dyDescent="0.3">
      <c r="A9" s="8" t="s">
        <v>8</v>
      </c>
      <c r="B9">
        <v>0.85199999999999998</v>
      </c>
      <c r="C9">
        <v>0.90800000000000003</v>
      </c>
      <c r="D9">
        <v>0.86</v>
      </c>
      <c r="F9" s="9">
        <v>0.90900000000000003</v>
      </c>
      <c r="G9" s="9">
        <v>0.78200000000000003</v>
      </c>
      <c r="H9" s="9">
        <v>0.80200000000000005</v>
      </c>
      <c r="I9">
        <v>1</v>
      </c>
      <c r="K9">
        <v>0.85699999999999998</v>
      </c>
      <c r="L9">
        <v>0.89200000000000002</v>
      </c>
      <c r="M9">
        <v>0.85699999999999998</v>
      </c>
      <c r="O9">
        <v>0.91600000000000004</v>
      </c>
      <c r="P9">
        <v>0.77</v>
      </c>
      <c r="Q9">
        <v>0.82799999999999996</v>
      </c>
      <c r="R9">
        <v>0.501</v>
      </c>
    </row>
    <row r="10" spans="1:18" x14ac:dyDescent="0.3">
      <c r="A10" s="8" t="s">
        <v>9</v>
      </c>
      <c r="B10">
        <v>0.747</v>
      </c>
      <c r="C10">
        <v>0.75800000000000001</v>
      </c>
      <c r="D10">
        <v>0.76700000000000002</v>
      </c>
      <c r="F10" s="9">
        <v>0.84199999999999997</v>
      </c>
      <c r="G10" s="9">
        <v>0.68200000000000005</v>
      </c>
      <c r="H10" s="9">
        <v>0.72</v>
      </c>
      <c r="I10">
        <v>1</v>
      </c>
      <c r="K10">
        <v>0.749</v>
      </c>
      <c r="L10">
        <v>0.78100000000000003</v>
      </c>
      <c r="M10">
        <v>0.73599999999999999</v>
      </c>
      <c r="O10">
        <v>0.79800000000000004</v>
      </c>
      <c r="P10">
        <v>0.68</v>
      </c>
      <c r="Q10">
        <v>0.70099999999999996</v>
      </c>
      <c r="R10">
        <v>0.52800000000000002</v>
      </c>
    </row>
    <row r="11" spans="1:18" x14ac:dyDescent="0.3">
      <c r="A11" s="8" t="s">
        <v>10</v>
      </c>
      <c r="B11">
        <v>0.77800000000000002</v>
      </c>
      <c r="C11">
        <v>0.80800000000000005</v>
      </c>
      <c r="D11">
        <v>0.80500000000000005</v>
      </c>
      <c r="F11" s="9">
        <v>0.89100000000000001</v>
      </c>
      <c r="G11" s="9">
        <v>0.70899999999999996</v>
      </c>
      <c r="H11" s="9">
        <v>0.74</v>
      </c>
      <c r="I11">
        <v>1</v>
      </c>
      <c r="K11">
        <v>0.75700000000000001</v>
      </c>
      <c r="L11">
        <v>0.85399999999999998</v>
      </c>
      <c r="M11">
        <v>0.751</v>
      </c>
      <c r="O11">
        <v>0.8</v>
      </c>
      <c r="P11">
        <v>0.625</v>
      </c>
      <c r="Q11">
        <v>0.755</v>
      </c>
      <c r="R11">
        <v>0.52300000000000002</v>
      </c>
    </row>
    <row r="12" spans="1:18" x14ac:dyDescent="0.3">
      <c r="A12" s="8" t="s">
        <v>11</v>
      </c>
      <c r="B12">
        <v>0.84199999999999997</v>
      </c>
      <c r="C12">
        <v>0.79800000000000004</v>
      </c>
      <c r="D12">
        <v>0.83499999999999996</v>
      </c>
      <c r="F12" s="9">
        <v>0.85799999999999998</v>
      </c>
      <c r="G12" s="9">
        <v>0.69199999999999995</v>
      </c>
      <c r="H12" s="9">
        <v>0.66800000000000004</v>
      </c>
      <c r="I12">
        <v>1</v>
      </c>
      <c r="K12">
        <v>0.84499999999999997</v>
      </c>
      <c r="L12">
        <v>0.80500000000000005</v>
      </c>
      <c r="M12">
        <v>0.84599999999999997</v>
      </c>
      <c r="O12">
        <v>0.82599999999999996</v>
      </c>
      <c r="P12">
        <v>0.58199999999999996</v>
      </c>
      <c r="Q12">
        <v>0.755</v>
      </c>
      <c r="R12">
        <v>0.49</v>
      </c>
    </row>
    <row r="13" spans="1:18" x14ac:dyDescent="0.3">
      <c r="A13" s="8" t="s">
        <v>12</v>
      </c>
      <c r="B13">
        <v>0.79200000000000004</v>
      </c>
      <c r="C13">
        <v>0.70799999999999996</v>
      </c>
      <c r="D13">
        <v>0.99299999999999999</v>
      </c>
      <c r="F13" s="9">
        <v>0.998</v>
      </c>
      <c r="G13" s="9">
        <v>0.75</v>
      </c>
      <c r="H13" s="9">
        <v>0.77900000000000003</v>
      </c>
      <c r="I13">
        <v>1</v>
      </c>
      <c r="K13">
        <v>0.88300000000000001</v>
      </c>
      <c r="L13">
        <v>0.70499999999999996</v>
      </c>
      <c r="M13">
        <v>0.996</v>
      </c>
      <c r="O13">
        <v>0.622</v>
      </c>
      <c r="P13">
        <v>0.91800000000000004</v>
      </c>
      <c r="Q13">
        <v>0.69799999999999995</v>
      </c>
      <c r="R13">
        <v>0.498</v>
      </c>
    </row>
    <row r="14" spans="1:18" x14ac:dyDescent="0.3">
      <c r="A14" s="8" t="s">
        <v>13</v>
      </c>
      <c r="B14">
        <v>0.69299999999999995</v>
      </c>
      <c r="C14">
        <v>0.67700000000000005</v>
      </c>
      <c r="D14">
        <v>0.67700000000000005</v>
      </c>
      <c r="F14" s="9">
        <v>0.71099999999999997</v>
      </c>
      <c r="G14" s="9">
        <v>0.61799999999999999</v>
      </c>
      <c r="H14" s="9">
        <v>0.626</v>
      </c>
      <c r="I14">
        <v>1</v>
      </c>
      <c r="K14">
        <v>0.68200000000000005</v>
      </c>
      <c r="L14">
        <v>0.68300000000000005</v>
      </c>
      <c r="M14">
        <v>0.68799999999999994</v>
      </c>
      <c r="O14">
        <v>0.69199999999999995</v>
      </c>
      <c r="P14">
        <v>0.61499999999999999</v>
      </c>
      <c r="Q14">
        <v>0.63200000000000001</v>
      </c>
      <c r="R14">
        <v>0.53500000000000003</v>
      </c>
    </row>
    <row r="15" spans="1:18" x14ac:dyDescent="0.3">
      <c r="A15" s="8" t="s">
        <v>14</v>
      </c>
      <c r="B15">
        <v>0.71699999999999997</v>
      </c>
      <c r="C15">
        <v>0.69099999999999995</v>
      </c>
      <c r="D15">
        <v>0.68899999999999995</v>
      </c>
      <c r="F15" s="9">
        <v>0.77400000000000002</v>
      </c>
      <c r="G15" s="9">
        <v>0.64</v>
      </c>
      <c r="H15" s="9">
        <v>0.65500000000000003</v>
      </c>
      <c r="I15">
        <v>1</v>
      </c>
      <c r="K15">
        <v>0.67300000000000004</v>
      </c>
      <c r="L15">
        <v>0.68700000000000006</v>
      </c>
      <c r="M15">
        <v>0.66700000000000004</v>
      </c>
      <c r="O15">
        <v>0.65700000000000003</v>
      </c>
      <c r="P15">
        <v>0.63600000000000001</v>
      </c>
      <c r="Q15">
        <v>0.69799999999999995</v>
      </c>
      <c r="R15">
        <v>0.53800000000000003</v>
      </c>
    </row>
    <row r="16" spans="1:18" x14ac:dyDescent="0.3">
      <c r="A16" s="8" t="s">
        <v>15</v>
      </c>
      <c r="B16">
        <v>0.68700000000000006</v>
      </c>
      <c r="C16">
        <v>0.71699999999999997</v>
      </c>
      <c r="D16">
        <v>0.68700000000000006</v>
      </c>
      <c r="F16" s="9">
        <v>0.73699999999999999</v>
      </c>
      <c r="G16" s="9">
        <v>0.61499999999999999</v>
      </c>
      <c r="H16" s="9">
        <v>0.62</v>
      </c>
      <c r="I16">
        <v>1</v>
      </c>
      <c r="K16">
        <v>0.68300000000000005</v>
      </c>
      <c r="L16">
        <v>0.71499999999999997</v>
      </c>
      <c r="M16">
        <v>0.69499999999999995</v>
      </c>
      <c r="O16">
        <v>0.67600000000000005</v>
      </c>
      <c r="P16">
        <v>0.56100000000000005</v>
      </c>
      <c r="Q16">
        <v>0.64100000000000001</v>
      </c>
      <c r="R16">
        <v>0.51700000000000002</v>
      </c>
    </row>
    <row r="17" spans="1:18" x14ac:dyDescent="0.3">
      <c r="A17" s="8" t="s">
        <v>16</v>
      </c>
      <c r="B17">
        <v>0.71299999999999997</v>
      </c>
      <c r="C17">
        <v>0.72499999999999998</v>
      </c>
      <c r="D17">
        <v>0.71899999999999997</v>
      </c>
      <c r="F17" s="9">
        <v>0.80100000000000005</v>
      </c>
      <c r="G17" s="9">
        <v>0.65600000000000003</v>
      </c>
      <c r="H17" s="9">
        <v>0.67300000000000004</v>
      </c>
      <c r="I17">
        <v>1</v>
      </c>
      <c r="K17">
        <v>0.73199999999999998</v>
      </c>
      <c r="L17">
        <v>0.745</v>
      </c>
      <c r="M17">
        <v>0.73199999999999998</v>
      </c>
      <c r="O17">
        <v>0.749</v>
      </c>
      <c r="P17">
        <v>0.64800000000000002</v>
      </c>
      <c r="Q17">
        <v>0.70799999999999996</v>
      </c>
      <c r="R17">
        <v>0.50600000000000001</v>
      </c>
    </row>
    <row r="18" spans="1:18" x14ac:dyDescent="0.3">
      <c r="A18" s="8" t="s">
        <v>17</v>
      </c>
      <c r="B18">
        <v>0.64400000000000002</v>
      </c>
      <c r="C18">
        <v>0.80800000000000005</v>
      </c>
      <c r="D18">
        <v>0.69399999999999995</v>
      </c>
      <c r="F18" s="9">
        <v>0.82299999999999995</v>
      </c>
      <c r="G18" s="9">
        <v>0.66200000000000003</v>
      </c>
      <c r="H18" s="9">
        <v>0.64700000000000002</v>
      </c>
      <c r="I18">
        <v>1</v>
      </c>
      <c r="K18">
        <v>0.66100000000000003</v>
      </c>
      <c r="L18">
        <v>0.79400000000000004</v>
      </c>
      <c r="M18">
        <v>0.75700000000000001</v>
      </c>
      <c r="O18">
        <v>0.69699999999999995</v>
      </c>
      <c r="P18">
        <v>0.59099999999999997</v>
      </c>
      <c r="Q18">
        <v>0.63800000000000001</v>
      </c>
      <c r="R18">
        <v>0.49299999999999999</v>
      </c>
    </row>
    <row r="19" spans="1:18" x14ac:dyDescent="0.3">
      <c r="A19" s="8" t="s">
        <v>18</v>
      </c>
      <c r="B19">
        <v>0.754</v>
      </c>
      <c r="C19">
        <v>0.76400000000000001</v>
      </c>
      <c r="D19">
        <v>0.77500000000000002</v>
      </c>
      <c r="F19" s="9">
        <v>0.85599999999999998</v>
      </c>
      <c r="G19" s="9">
        <v>0.69699999999999995</v>
      </c>
      <c r="H19" s="9">
        <v>0.73399999999999999</v>
      </c>
      <c r="I19">
        <v>1</v>
      </c>
      <c r="K19">
        <v>0.73599999999999999</v>
      </c>
      <c r="L19">
        <v>0.747</v>
      </c>
      <c r="M19">
        <v>0.77600000000000002</v>
      </c>
      <c r="O19">
        <v>0.77600000000000002</v>
      </c>
      <c r="P19">
        <v>0.66</v>
      </c>
      <c r="Q19">
        <v>0.70499999999999996</v>
      </c>
      <c r="R19">
        <v>0.54700000000000004</v>
      </c>
    </row>
    <row r="21" spans="1:18" x14ac:dyDescent="0.3">
      <c r="A21" s="8" t="s">
        <v>22</v>
      </c>
      <c r="B21" s="4">
        <f>AVERAGE(B6:B19)</f>
        <v>0.74564285714285694</v>
      </c>
      <c r="C21" s="4">
        <f>AVERAGE(C6:C19)</f>
        <v>0.75542857142857134</v>
      </c>
      <c r="D21" s="4">
        <f>AVERAGE(D6:D19)</f>
        <v>0.76821428571428574</v>
      </c>
      <c r="E21" s="4" t="e">
        <f t="shared" ref="E21:R21" si="0">AVERAGE(E6:E19)</f>
        <v>#DIV/0!</v>
      </c>
      <c r="F21" s="4">
        <f>AVERAGE(F6:F19)</f>
        <v>0.83114285714285718</v>
      </c>
      <c r="G21" s="4">
        <f t="shared" ref="G21:I21" si="1">AVERAGE(G6:G19)</f>
        <v>0.68071428571428583</v>
      </c>
      <c r="H21" s="4">
        <f t="shared" si="1"/>
        <v>0.69478571428571434</v>
      </c>
      <c r="I21" s="4">
        <f t="shared" si="1"/>
        <v>1</v>
      </c>
      <c r="J21" s="4"/>
      <c r="K21" s="4">
        <f>AVERAGE(K6:K19)</f>
        <v>0.74578571428571439</v>
      </c>
      <c r="L21" s="4">
        <f t="shared" si="0"/>
        <v>0.76050000000000006</v>
      </c>
      <c r="M21" s="4">
        <f t="shared" si="0"/>
        <v>0.76928571428571413</v>
      </c>
      <c r="N21" s="4" t="e">
        <f t="shared" si="0"/>
        <v>#DIV/0!</v>
      </c>
      <c r="O21" s="4">
        <f t="shared" si="0"/>
        <v>0.74999999999999989</v>
      </c>
      <c r="P21" s="4">
        <f t="shared" si="0"/>
        <v>0.64914285714285724</v>
      </c>
      <c r="Q21" s="4">
        <f t="shared" si="0"/>
        <v>0.69192857142857134</v>
      </c>
      <c r="R21" s="4">
        <f t="shared" si="0"/>
        <v>0.51442857142857157</v>
      </c>
    </row>
  </sheetData>
  <mergeCells count="3">
    <mergeCell ref="B4:I4"/>
    <mergeCell ref="K4:R4"/>
    <mergeCell ref="A1:R1"/>
  </mergeCells>
  <conditionalFormatting sqref="B6:J6 I7:J19">
    <cfRule type="colorScale" priority="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7:H7">
    <cfRule type="colorScale" priority="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8:H8">
    <cfRule type="colorScale" priority="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9:H9">
    <cfRule type="colorScale" priority="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0:H10">
    <cfRule type="colorScale" priority="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1:H11">
    <cfRule type="colorScale" priority="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2:H12">
    <cfRule type="colorScale" priority="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3:H13">
    <cfRule type="colorScale" priority="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4:H14">
    <cfRule type="colorScale" priority="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5:H15">
    <cfRule type="colorScale" priority="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6:H16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7:H17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8:H18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9:H19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6:R6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7:R7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8:R8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9:R9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0:Q10 R10:R11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1:Q11 R12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2:Q12 R13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3:Q13 R14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4:Q14 R15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5:Q15 R16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6:Q16 R17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7:Q17 R18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8:Q18 R19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9:Q19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1:R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81AB3-8BD6-4BC2-866A-03240A4B74BD}">
  <dimension ref="A1:R21"/>
  <sheetViews>
    <sheetView tabSelected="1" workbookViewId="0">
      <selection activeCell="A2" sqref="A2"/>
    </sheetView>
  </sheetViews>
  <sheetFormatPr defaultRowHeight="14.4" x14ac:dyDescent="0.3"/>
  <sheetData>
    <row r="1" spans="1:18" ht="20.399999999999999" thickBot="1" x14ac:dyDescent="0.45">
      <c r="A1" s="11" t="s">
        <v>27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</row>
    <row r="2" spans="1:18" ht="15" thickTop="1" x14ac:dyDescent="0.3">
      <c r="A2" s="1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1"/>
      <c r="O2" s="1"/>
      <c r="P2" s="1"/>
      <c r="Q2" s="1"/>
      <c r="R2" s="1"/>
    </row>
    <row r="3" spans="1:18" ht="43.8" thickBot="1" x14ac:dyDescent="0.35">
      <c r="A3" s="6"/>
      <c r="B3" s="6" t="s">
        <v>23</v>
      </c>
      <c r="C3" s="6" t="s">
        <v>25</v>
      </c>
      <c r="D3" s="6" t="s">
        <v>24</v>
      </c>
      <c r="E3" s="6" t="s">
        <v>26</v>
      </c>
      <c r="F3" s="6" t="s">
        <v>28</v>
      </c>
      <c r="G3" s="6"/>
      <c r="H3" s="6" t="s">
        <v>23</v>
      </c>
      <c r="I3" s="6" t="s">
        <v>25</v>
      </c>
      <c r="J3" s="6" t="s">
        <v>24</v>
      </c>
      <c r="K3" s="6" t="s">
        <v>26</v>
      </c>
      <c r="L3" s="12" t="s">
        <v>28</v>
      </c>
    </row>
    <row r="4" spans="1:18" x14ac:dyDescent="0.3">
      <c r="A4" s="7" t="s">
        <v>0</v>
      </c>
      <c r="B4" s="13" t="s">
        <v>19</v>
      </c>
      <c r="C4" s="14"/>
      <c r="D4" s="14"/>
      <c r="E4" s="14"/>
      <c r="F4" s="15"/>
      <c r="G4" s="16" t="s">
        <v>20</v>
      </c>
      <c r="H4" s="17"/>
      <c r="I4" s="17"/>
      <c r="J4" s="17"/>
      <c r="K4" s="17"/>
      <c r="L4" s="17"/>
    </row>
    <row r="6" spans="1:18" x14ac:dyDescent="0.3">
      <c r="A6" s="8" t="s">
        <v>5</v>
      </c>
      <c r="B6" s="9">
        <v>0.56399999999999995</v>
      </c>
      <c r="C6" s="9">
        <v>0.53200000000000003</v>
      </c>
      <c r="D6" s="9">
        <v>0.52900000000000003</v>
      </c>
      <c r="E6">
        <v>0.70099999999999996</v>
      </c>
      <c r="F6" s="9">
        <v>0.72</v>
      </c>
      <c r="G6" s="9"/>
      <c r="H6">
        <v>0.496</v>
      </c>
      <c r="I6">
        <v>0.47399999999999998</v>
      </c>
      <c r="J6">
        <v>0.50900000000000001</v>
      </c>
      <c r="K6">
        <v>0.51300000000000001</v>
      </c>
      <c r="L6">
        <v>0.45700000000000002</v>
      </c>
    </row>
    <row r="7" spans="1:18" x14ac:dyDescent="0.3">
      <c r="A7" s="8" t="s">
        <v>6</v>
      </c>
      <c r="B7" s="9">
        <v>0.61899999999999999</v>
      </c>
      <c r="C7" s="9">
        <v>0.58099999999999996</v>
      </c>
      <c r="D7" s="9">
        <v>0.54600000000000004</v>
      </c>
      <c r="E7">
        <v>0.72099999999999997</v>
      </c>
      <c r="F7" s="9">
        <v>0.89600000000000002</v>
      </c>
      <c r="G7" s="9"/>
      <c r="H7">
        <v>0.442</v>
      </c>
      <c r="I7">
        <v>0.499</v>
      </c>
      <c r="J7">
        <v>0.50600000000000001</v>
      </c>
      <c r="K7">
        <v>0.55900000000000005</v>
      </c>
      <c r="L7">
        <v>0.56100000000000005</v>
      </c>
    </row>
    <row r="8" spans="1:18" x14ac:dyDescent="0.3">
      <c r="A8" s="8" t="s">
        <v>7</v>
      </c>
      <c r="B8" s="9">
        <v>0.59499999999999997</v>
      </c>
      <c r="C8" s="9">
        <v>0.55500000000000005</v>
      </c>
      <c r="D8" s="9">
        <v>0.55500000000000005</v>
      </c>
      <c r="E8">
        <v>0.69799999999999995</v>
      </c>
      <c r="F8" s="9">
        <v>0.80400000000000005</v>
      </c>
      <c r="G8" s="9"/>
      <c r="H8">
        <v>0.50800000000000001</v>
      </c>
      <c r="I8">
        <v>0.45700000000000002</v>
      </c>
      <c r="J8">
        <v>0.46700000000000003</v>
      </c>
      <c r="K8">
        <v>0.47599999999999998</v>
      </c>
      <c r="L8">
        <v>0.45300000000000001</v>
      </c>
    </row>
    <row r="9" spans="1:18" x14ac:dyDescent="0.3">
      <c r="A9" s="8" t="s">
        <v>8</v>
      </c>
      <c r="B9" s="9">
        <v>0.63400000000000001</v>
      </c>
      <c r="C9" s="9">
        <v>0.59399999999999997</v>
      </c>
      <c r="D9" s="9">
        <v>0.57699999999999996</v>
      </c>
      <c r="E9">
        <v>0.73699999999999999</v>
      </c>
      <c r="F9" s="9">
        <v>0.878</v>
      </c>
      <c r="G9" s="9"/>
      <c r="H9">
        <v>0.54300000000000004</v>
      </c>
      <c r="I9">
        <v>0.41499999999999998</v>
      </c>
      <c r="J9">
        <v>0.51</v>
      </c>
      <c r="K9">
        <v>0.48399999999999999</v>
      </c>
      <c r="L9">
        <v>0.47599999999999998</v>
      </c>
    </row>
    <row r="10" spans="1:18" x14ac:dyDescent="0.3">
      <c r="A10" s="8" t="s">
        <v>9</v>
      </c>
      <c r="B10" s="9">
        <v>0.56200000000000006</v>
      </c>
      <c r="C10" s="9">
        <v>0.54</v>
      </c>
      <c r="D10" s="9">
        <v>0.53</v>
      </c>
      <c r="E10">
        <v>0.70599999999999996</v>
      </c>
      <c r="F10" s="9">
        <v>0.68</v>
      </c>
      <c r="G10" s="9"/>
      <c r="H10">
        <v>0.44</v>
      </c>
      <c r="I10">
        <v>0.46200000000000002</v>
      </c>
      <c r="J10">
        <v>0.48699999999999999</v>
      </c>
      <c r="K10">
        <v>0.48299999999999998</v>
      </c>
      <c r="L10">
        <v>0.46200000000000002</v>
      </c>
    </row>
    <row r="11" spans="1:18" x14ac:dyDescent="0.3">
      <c r="A11" s="8" t="s">
        <v>10</v>
      </c>
      <c r="B11" s="9">
        <v>0.63400000000000001</v>
      </c>
      <c r="C11" s="9">
        <v>0.58499999999999996</v>
      </c>
      <c r="D11" s="9">
        <v>0.57299999999999995</v>
      </c>
      <c r="E11">
        <v>0.72799999999999998</v>
      </c>
      <c r="F11" s="9">
        <v>0.88900000000000001</v>
      </c>
      <c r="G11" s="9"/>
      <c r="H11">
        <v>0.46899999999999997</v>
      </c>
      <c r="I11">
        <v>0.54400000000000004</v>
      </c>
      <c r="J11">
        <v>0.60899999999999999</v>
      </c>
      <c r="K11">
        <v>0.501</v>
      </c>
      <c r="L11">
        <v>0.48899999999999999</v>
      </c>
    </row>
    <row r="12" spans="1:18" x14ac:dyDescent="0.3">
      <c r="A12" s="8" t="s">
        <v>11</v>
      </c>
      <c r="B12" s="9">
        <v>0.64300000000000002</v>
      </c>
      <c r="C12" s="9">
        <v>0.58799999999999997</v>
      </c>
      <c r="D12" s="9">
        <v>0.58599999999999997</v>
      </c>
      <c r="E12">
        <v>0.753</v>
      </c>
      <c r="F12" s="9">
        <v>0.93500000000000005</v>
      </c>
      <c r="G12" s="9"/>
      <c r="H12">
        <v>0.496</v>
      </c>
      <c r="I12">
        <v>0.39900000000000002</v>
      </c>
      <c r="J12">
        <v>0.441</v>
      </c>
      <c r="K12">
        <v>0.47799999999999998</v>
      </c>
      <c r="L12">
        <v>0.47699999999999998</v>
      </c>
    </row>
    <row r="13" spans="1:18" x14ac:dyDescent="0.3">
      <c r="A13" s="8" t="s">
        <v>12</v>
      </c>
      <c r="B13" s="9">
        <v>0.86099999999999999</v>
      </c>
      <c r="C13" s="9">
        <v>0.76500000000000001</v>
      </c>
      <c r="D13" s="9">
        <v>0.69599999999999995</v>
      </c>
      <c r="E13">
        <v>0.98199999999999998</v>
      </c>
      <c r="F13" s="9">
        <v>1</v>
      </c>
      <c r="G13" s="9"/>
      <c r="H13">
        <v>1.4999999999999999E-2</v>
      </c>
      <c r="I13">
        <v>6.9000000000000006E-2</v>
      </c>
      <c r="J13">
        <v>0.41599999999999998</v>
      </c>
      <c r="K13">
        <v>0.41299999999999998</v>
      </c>
      <c r="L13">
        <v>0.22900000000000001</v>
      </c>
    </row>
    <row r="14" spans="1:18" x14ac:dyDescent="0.3">
      <c r="A14" s="8" t="s">
        <v>13</v>
      </c>
      <c r="B14" s="9">
        <v>0.55100000000000005</v>
      </c>
      <c r="C14" s="9">
        <v>0.52600000000000002</v>
      </c>
      <c r="D14" s="9">
        <v>0.52300000000000002</v>
      </c>
      <c r="E14">
        <v>0.73099999999999998</v>
      </c>
      <c r="F14" s="9">
        <v>0.70399999999999996</v>
      </c>
      <c r="G14" s="9"/>
      <c r="H14">
        <v>0.51800000000000002</v>
      </c>
      <c r="I14">
        <v>0.48899999999999999</v>
      </c>
      <c r="J14">
        <v>0.50800000000000001</v>
      </c>
      <c r="K14">
        <v>0.49399999999999999</v>
      </c>
      <c r="L14">
        <v>0.55120000000000002</v>
      </c>
    </row>
    <row r="15" spans="1:18" x14ac:dyDescent="0.3">
      <c r="A15" s="8" t="s">
        <v>14</v>
      </c>
      <c r="B15" s="9">
        <v>0.59</v>
      </c>
      <c r="C15" s="9">
        <v>0.56599999999999995</v>
      </c>
      <c r="D15" s="9">
        <v>0.54600000000000004</v>
      </c>
      <c r="E15">
        <v>0.68200000000000005</v>
      </c>
      <c r="F15" s="9">
        <v>0.753</v>
      </c>
      <c r="G15" s="9"/>
      <c r="H15">
        <v>0.51100000000000001</v>
      </c>
      <c r="I15">
        <v>0.56899999999999995</v>
      </c>
      <c r="J15">
        <v>0.58299999999999996</v>
      </c>
      <c r="K15">
        <v>0.49199999999999999</v>
      </c>
      <c r="L15">
        <v>0.47</v>
      </c>
    </row>
    <row r="16" spans="1:18" x14ac:dyDescent="0.3">
      <c r="A16" s="8" t="s">
        <v>15</v>
      </c>
      <c r="B16" s="9">
        <v>0.58599999999999997</v>
      </c>
      <c r="C16" s="9">
        <v>0.54700000000000004</v>
      </c>
      <c r="D16" s="9">
        <v>0.53800000000000003</v>
      </c>
      <c r="E16">
        <v>0.68799999999999994</v>
      </c>
      <c r="F16" s="9">
        <v>0.74099999999999999</v>
      </c>
      <c r="G16" s="9"/>
      <c r="H16">
        <v>0.54600000000000004</v>
      </c>
      <c r="I16">
        <v>0.53800000000000003</v>
      </c>
      <c r="J16">
        <v>0.53900000000000003</v>
      </c>
      <c r="K16">
        <v>0.45900000000000002</v>
      </c>
      <c r="L16">
        <v>0.16</v>
      </c>
    </row>
    <row r="17" spans="1:12" x14ac:dyDescent="0.3">
      <c r="A17" s="8" t="s">
        <v>16</v>
      </c>
      <c r="B17" s="9">
        <v>0.61699999999999999</v>
      </c>
      <c r="C17" s="9">
        <v>0.56000000000000005</v>
      </c>
      <c r="D17" s="9">
        <v>0.57099999999999995</v>
      </c>
      <c r="E17">
        <v>0.70199999999999996</v>
      </c>
      <c r="F17" s="9">
        <v>0.85899999999999999</v>
      </c>
      <c r="G17" s="9"/>
      <c r="H17">
        <v>0.45500000000000002</v>
      </c>
      <c r="I17">
        <v>0.52700000000000002</v>
      </c>
      <c r="J17">
        <v>0.49199999999999999</v>
      </c>
      <c r="K17">
        <v>0.48699999999999999</v>
      </c>
      <c r="L17">
        <v>0.45300000000000001</v>
      </c>
    </row>
    <row r="18" spans="1:12" x14ac:dyDescent="0.3">
      <c r="A18" s="8" t="s">
        <v>17</v>
      </c>
      <c r="B18" s="9">
        <v>0.67100000000000004</v>
      </c>
      <c r="C18" s="9">
        <v>0.58699999999999997</v>
      </c>
      <c r="D18" s="9">
        <v>0.58199999999999996</v>
      </c>
      <c r="E18">
        <v>0.78</v>
      </c>
      <c r="F18" s="9">
        <v>0.88100000000000001</v>
      </c>
      <c r="G18" s="9"/>
      <c r="H18">
        <v>0.51700000000000002</v>
      </c>
      <c r="I18">
        <v>0.62</v>
      </c>
      <c r="J18">
        <v>0.624</v>
      </c>
      <c r="K18">
        <v>0.371</v>
      </c>
      <c r="L18">
        <v>0.58499999999999996</v>
      </c>
    </row>
    <row r="19" spans="1:12" x14ac:dyDescent="0.3">
      <c r="A19" s="8" t="s">
        <v>18</v>
      </c>
      <c r="B19" s="9">
        <v>0.59</v>
      </c>
      <c r="C19" s="9">
        <v>0.55900000000000005</v>
      </c>
      <c r="D19" s="9">
        <v>0.55000000000000004</v>
      </c>
      <c r="E19">
        <v>0.68600000000000005</v>
      </c>
      <c r="F19" s="9">
        <v>0.81</v>
      </c>
      <c r="G19" s="9"/>
      <c r="H19">
        <v>0.50800000000000001</v>
      </c>
      <c r="I19">
        <v>0.49299999999999999</v>
      </c>
      <c r="J19">
        <v>0.40100000000000002</v>
      </c>
      <c r="K19">
        <v>0.44</v>
      </c>
      <c r="L19">
        <v>0.47399999999999998</v>
      </c>
    </row>
    <row r="21" spans="1:12" x14ac:dyDescent="0.3">
      <c r="A21" s="8" t="s">
        <v>22</v>
      </c>
      <c r="B21" s="4">
        <f>AVERAGE(B6:B19)</f>
        <v>0.62264285714285716</v>
      </c>
      <c r="C21" s="4">
        <f t="shared" ref="C21:H21" si="0">AVERAGE(C6:C19)</f>
        <v>0.5774999999999999</v>
      </c>
      <c r="D21" s="4">
        <f t="shared" si="0"/>
        <v>0.56442857142857139</v>
      </c>
      <c r="E21" s="4">
        <f t="shared" si="0"/>
        <v>0.73535714285714282</v>
      </c>
      <c r="F21" s="4">
        <f t="shared" si="0"/>
        <v>0.82499999999999996</v>
      </c>
      <c r="G21" s="4"/>
      <c r="H21" s="4">
        <f t="shared" si="0"/>
        <v>0.46171428571428574</v>
      </c>
      <c r="I21" s="4">
        <f>AVERAGE(H6:H19)</f>
        <v>0.46171428571428574</v>
      </c>
      <c r="J21" s="4">
        <f>AVERAGE(I6:I19)</f>
        <v>0.46821428571428575</v>
      </c>
      <c r="K21" s="4">
        <f>AVERAGE(J6:J19)</f>
        <v>0.50657142857142845</v>
      </c>
      <c r="L21" s="4">
        <f>AVERAGE(K6:K19)</f>
        <v>0.47499999999999998</v>
      </c>
    </row>
  </sheetData>
  <mergeCells count="3">
    <mergeCell ref="A1:R1"/>
    <mergeCell ref="B4:F4"/>
    <mergeCell ref="G4:L4"/>
  </mergeCells>
  <conditionalFormatting sqref="B6:G6 E7:G19">
    <cfRule type="colorScale" priority="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0:K11 H10:J10 L10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1:J11 K12 L11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2:J12 K13 L12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3:J13 K14 L13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4:J14 K15 L14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5:J15 K16 L15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6:J16 K17 L16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7:J17 K18 L17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8:J18 K19 L18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7:D7">
    <cfRule type="colorScale" priority="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8:D8">
    <cfRule type="colorScale" priority="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9:D9">
    <cfRule type="colorScale" priority="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0:D10">
    <cfRule type="colorScale" priority="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1:D11">
    <cfRule type="colorScale" priority="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2:D12">
    <cfRule type="colorScale" priority="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3:D13">
    <cfRule type="colorScale" priority="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4:D14">
    <cfRule type="colorScale" priority="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5:D15">
    <cfRule type="colorScale" priority="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6:D16">
    <cfRule type="colorScale" priority="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7:D17">
    <cfRule type="colorScale" priority="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8:D18">
    <cfRule type="colorScale" priority="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9:D19">
    <cfRule type="colorScale" priority="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6:L6">
    <cfRule type="colorScale" priority="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7:L7">
    <cfRule type="colorScale" priority="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8:L8">
    <cfRule type="colorScale" priority="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9:L9">
    <cfRule type="colorScale" priority="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9:J19 L19">
    <cfRule type="colorScale" priority="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1:L21">
    <cfRule type="colorScale" priority="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Arsh Modak</dc:creator>
  <cp:lastModifiedBy>omkar waghmare</cp:lastModifiedBy>
  <dcterms:created xsi:type="dcterms:W3CDTF">2021-11-26T18:36:32Z</dcterms:created>
  <dcterms:modified xsi:type="dcterms:W3CDTF">2021-12-08T00:53:54Z</dcterms:modified>
</cp:coreProperties>
</file>