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eniy\Downloads\"/>
    </mc:Choice>
  </mc:AlternateContent>
  <xr:revisionPtr revIDLastSave="0" documentId="13_ncr:1_{CD612B69-AA92-4F73-873E-6A2CFC3540B0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ike_buyers" sheetId="1" r:id="rId1"/>
    <sheet name="Working Sheet" sheetId="3" r:id="rId2"/>
    <sheet name="Pivot Table" sheetId="2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Срез_Education">#N/A</definedName>
    <definedName name="Срез_Marital_Status">#N/A</definedName>
    <definedName name="Срез_Region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<sst xmlns="http://schemas.openxmlformats.org/spreadsheetml/2006/main" count="16274" uniqueCount="51">
  <si>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</si>
  <si>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</si>
  <si>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</si>
  <si>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</si>
  <si>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</si>
  <si>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</si>
  <si>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</si>
  <si>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</si>
  <si>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</si>
  <si>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</si>
  <si>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</si>
  <si>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</si>
  <si>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</si>
  <si>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</si>
  <si>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</si>
  <si>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</si>
  <si>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</si>
  <si>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</si>
  <si>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</si>
  <si>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</si>
  <si>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</si>
  <si>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</si>
  <si>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</si>
  <si>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</si>
  <si>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</si>
  <si>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</si>
  <si>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</si>
  <si>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</si>
  <si>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</si>
  <si>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</si>
  <si>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</si>
  <si>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</si>
  <si>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</si>
  <si>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</si>
  <si>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</si>
  <si>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</si>
  <si>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</si>
  <si>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</si>
  <si>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</si>
  <si>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</si>
  <si>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</si>
  <si>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Названия строк</t>
  </si>
  <si>
    <t>Общий итог</t>
  </si>
  <si>
    <t>Среднее по полю Income</t>
  </si>
  <si>
    <t>Названия столбцов</t>
  </si>
  <si>
    <t>Количество по полю Purchased Bike</t>
  </si>
  <si>
    <t>More than 10 Miles</t>
  </si>
  <si>
    <t>Middle Age 31-54</t>
  </si>
  <si>
    <t>Old &gt;55</t>
  </si>
  <si>
    <t>Adolescent 0-30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</si>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</sst>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$-409]#,##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Calibri"/>
      <family val="2"/>
      <charset val="204"/>
      <scheme val="minor"/>
    </font>
    <font>
      <sz val="36"/>
      <color theme="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19" fillId="33" borderId="0" xfId="0" applyFont="1" applyFill="1"/>
    <xf numFmtId="0" fontId="0" fillId="33" borderId="0" xfId="0" applyFill="1"/>
    <xf numFmtId="0" fontId="20" fillId="0" borderId="0" xfId="0" applyFont="1" applyAlignment="1"/>
    <xf numFmtId="0" fontId="19" fillId="34" borderId="0" xfId="0" applyFont="1" applyFill="1"/>
    <xf numFmtId="0" fontId="0" fillId="0" borderId="0" xfId="0" applyAlignment="1">
      <alignment horizontal="center"/>
    </xf>
    <xf numFmtId="0" fontId="21" fillId="33" borderId="0" xfId="0" applyFont="1" applyFill="1" applyAlignment="1">
      <alignment horizontal="left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33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76-4D41-BE4F-3616D887CFA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76-4D41-BE4F-3616D887C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779008"/>
        <c:axId val="477786568"/>
      </c:barChart>
      <c:catAx>
        <c:axId val="4777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6568"/>
        <c:crosses val="autoZero"/>
        <c:auto val="1"/>
        <c:lblAlgn val="ctr"/>
        <c:lblOffset val="100"/>
        <c:noMultiLvlLbl val="0"/>
      </c:catAx>
      <c:valAx>
        <c:axId val="4777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Table'!$F$36:$F$37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Table'!$E$38:$E$43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Table'!$F$38:$F$43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9-40CB-8547-20523A69A2BB}"/>
            </c:ext>
          </c:extLst>
        </c:ser>
        <c:ser>
          <c:idx val="1"/>
          <c:order val="1"/>
          <c:tx>
            <c:strRef>
              <c:f>'Pivot Table'!$G$36:$G$37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Table'!$E$38:$E$43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Table'!$G$38:$G$43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9-40CB-8547-20523A69A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47952"/>
        <c:axId val="369858032"/>
      </c:lineChart>
      <c:catAx>
        <c:axId val="3698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58032"/>
        <c:crosses val="autoZero"/>
        <c:auto val="1"/>
        <c:lblAlgn val="ctr"/>
        <c:lblOffset val="100"/>
        <c:noMultiLvlLbl val="0"/>
      </c:catAx>
      <c:valAx>
        <c:axId val="3698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Table'!$M$52:$M$53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Table'!$L$54:$L$57</c:f>
              <c:strCache>
                <c:ptCount val="3"/>
                <c:pt idx="0">
                  <c:v>Middle Age 31-54</c:v>
                </c:pt>
                <c:pt idx="1">
                  <c:v>Old &gt;55</c:v>
                </c:pt>
                <c:pt idx="2">
                  <c:v>Adolescent 0-30</c:v>
                </c:pt>
              </c:strCache>
            </c:strRef>
          </c:cat>
          <c:val>
            <c:numRef>
              <c:f>'Pivot Table'!$M$54:$M$57</c:f>
              <c:numCache>
                <c:formatCode>General</c:formatCode>
                <c:ptCount val="3"/>
                <c:pt idx="0">
                  <c:v>331</c:v>
                </c:pt>
                <c:pt idx="1">
                  <c:v>117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3-4CBE-A861-7CDE8A804C23}"/>
            </c:ext>
          </c:extLst>
        </c:ser>
        <c:ser>
          <c:idx val="1"/>
          <c:order val="1"/>
          <c:tx>
            <c:strRef>
              <c:f>'Pivot Table'!$N$52:$N$53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Table'!$L$54:$L$57</c:f>
              <c:strCache>
                <c:ptCount val="3"/>
                <c:pt idx="0">
                  <c:v>Middle Age 31-54</c:v>
                </c:pt>
                <c:pt idx="1">
                  <c:v>Old &gt;55</c:v>
                </c:pt>
                <c:pt idx="2">
                  <c:v>Adolescent 0-30</c:v>
                </c:pt>
              </c:strCache>
            </c:strRef>
          </c:cat>
          <c:val>
            <c:numRef>
              <c:f>'Pivot Table'!$N$54:$N$57</c:f>
              <c:numCache>
                <c:formatCode>General</c:formatCode>
                <c:ptCount val="3"/>
                <c:pt idx="0">
                  <c:v>388</c:v>
                </c:pt>
                <c:pt idx="1">
                  <c:v>54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3-4CBE-A861-7CDE8A804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49752"/>
        <c:axId val="369848672"/>
      </c:lineChart>
      <c:catAx>
        <c:axId val="369849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48672"/>
        <c:crosses val="autoZero"/>
        <c:auto val="1"/>
        <c:lblAlgn val="ctr"/>
        <c:lblOffset val="100"/>
        <c:noMultiLvlLbl val="0"/>
      </c:catAx>
      <c:valAx>
        <c:axId val="3698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49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Table'!$M$52:$M$53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Table'!$L$54:$L$57</c:f>
              <c:strCache>
                <c:ptCount val="3"/>
                <c:pt idx="0">
                  <c:v>Middle Age 31-54</c:v>
                </c:pt>
                <c:pt idx="1">
                  <c:v>Old &gt;55</c:v>
                </c:pt>
                <c:pt idx="2">
                  <c:v>Adolescent 0-30</c:v>
                </c:pt>
              </c:strCache>
            </c:strRef>
          </c:cat>
          <c:val>
            <c:numRef>
              <c:f>'Pivot Table'!$M$54:$M$57</c:f>
              <c:numCache>
                <c:formatCode>General</c:formatCode>
                <c:ptCount val="3"/>
                <c:pt idx="0">
                  <c:v>331</c:v>
                </c:pt>
                <c:pt idx="1">
                  <c:v>117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D6-4732-8187-A3728B74FA3F}"/>
            </c:ext>
          </c:extLst>
        </c:ser>
        <c:ser>
          <c:idx val="1"/>
          <c:order val="1"/>
          <c:tx>
            <c:strRef>
              <c:f>'Pivot Table'!$N$52:$N$53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Table'!$L$54:$L$57</c:f>
              <c:strCache>
                <c:ptCount val="3"/>
                <c:pt idx="0">
                  <c:v>Middle Age 31-54</c:v>
                </c:pt>
                <c:pt idx="1">
                  <c:v>Old &gt;55</c:v>
                </c:pt>
                <c:pt idx="2">
                  <c:v>Adolescent 0-30</c:v>
                </c:pt>
              </c:strCache>
            </c:strRef>
          </c:cat>
          <c:val>
            <c:numRef>
              <c:f>'Pivot Table'!$N$54:$N$57</c:f>
              <c:numCache>
                <c:formatCode>General</c:formatCode>
                <c:ptCount val="3"/>
                <c:pt idx="0">
                  <c:v>388</c:v>
                </c:pt>
                <c:pt idx="1">
                  <c:v>54</c:v>
                </c:pt>
                <c:pt idx="2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D6-4732-8187-A3728B74F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47952"/>
        <c:axId val="369858032"/>
      </c:lineChart>
      <c:catAx>
        <c:axId val="3698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58032"/>
        <c:crosses val="autoZero"/>
        <c:auto val="1"/>
        <c:lblAlgn val="ctr"/>
        <c:lblOffset val="100"/>
        <c:noMultiLvlLbl val="0"/>
      </c:catAx>
      <c:valAx>
        <c:axId val="3698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47952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Table'!$F$36:$F$37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Table'!$E$38:$E$43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Table'!$F$38:$F$43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1-4E15-A948-1CFBF5C9D597}"/>
            </c:ext>
          </c:extLst>
        </c:ser>
        <c:ser>
          <c:idx val="1"/>
          <c:order val="1"/>
          <c:tx>
            <c:strRef>
              <c:f>'Pivot Table'!$G$36:$G$37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Table'!$E$38:$E$43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Table'!$G$38:$G$43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1-4E15-A948-1CFBF5C9D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9847952"/>
        <c:axId val="369858032"/>
      </c:lineChart>
      <c:catAx>
        <c:axId val="36984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58032"/>
        <c:crosses val="autoZero"/>
        <c:auto val="1"/>
        <c:lblAlgn val="ctr"/>
        <c:lblOffset val="100"/>
        <c:noMultiLvlLbl val="0"/>
      </c:catAx>
      <c:valAx>
        <c:axId val="3698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84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2F-46A7-8A51-65617827D61B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2F-46A7-8A51-65617827D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779008"/>
        <c:axId val="477786568"/>
      </c:barChart>
      <c:catAx>
        <c:axId val="47777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86568"/>
        <c:crosses val="autoZero"/>
        <c:auto val="1"/>
        <c:lblAlgn val="ctr"/>
        <c:lblOffset val="100"/>
        <c:noMultiLvlLbl val="0"/>
      </c:catAx>
      <c:valAx>
        <c:axId val="47778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77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167640</xdr:rowOff>
    </xdr:from>
    <xdr:to>
      <xdr:col>4</xdr:col>
      <xdr:colOff>30480</xdr:colOff>
      <xdr:row>19</xdr:row>
      <xdr:rowOff>167640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37988C2-5531-510D-D40C-924331CE32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670560</xdr:colOff>
      <xdr:row>43</xdr:row>
      <xdr:rowOff>83820</xdr:rowOff>
    </xdr:from>
    <xdr:to>
      <xdr:col>7</xdr:col>
      <xdr:colOff>502920</xdr:colOff>
      <xdr:row>58</xdr:row>
      <xdr:rowOff>83820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F8F34668-FABE-6FDF-6ECB-F22380BD2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1188720</xdr:colOff>
      <xdr:row>57</xdr:row>
      <xdr:rowOff>0</xdr:rowOff>
    </xdr:from>
    <xdr:to>
      <xdr:col>15</xdr:col>
      <xdr:colOff>60960</xdr:colOff>
      <xdr:row>72</xdr:row>
      <xdr:rowOff>114300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77E5385-E483-9458-2751-F02BEC4C35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35858</xdr:colOff>
      <xdr:row>3</xdr:row>
      <xdr:rowOff>3487</xdr:rowOff>
    </xdr:from>
    <xdr:to>
      <xdr:col>8</xdr:col>
      <xdr:colOff>214704</xdr:colOff>
      <xdr:row>16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6D684D4-8508-426C-BA4C-C9A52B6CE3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35299</xdr:colOff>
      <xdr:row>16</xdr:row>
      <xdr:rowOff>86498</xdr:rowOff>
    </xdr:from>
    <xdr:to>
      <xdr:col>12</xdr:col>
      <xdr:colOff>591110</xdr:colOff>
      <xdr:row>28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639E603B-1055-4D60-B756-01B97A8E5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233083</xdr:colOff>
      <xdr:row>3</xdr:row>
      <xdr:rowOff>11704</xdr:rowOff>
    </xdr:from>
    <xdr:to>
      <xdr:col>12</xdr:col>
      <xdr:colOff>600635</xdr:colOff>
      <xdr:row>16</xdr:row>
      <xdr:rowOff>66675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197DBC3D-0338-4398-9D09-25920F2DA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3</xdr:row>
      <xdr:rowOff>7174</xdr:rowOff>
    </xdr:from>
    <xdr:to>
      <xdr:col>3</xdr:col>
      <xdr:colOff>26894</xdr:colOff>
      <xdr:row>8</xdr:row>
      <xdr:rowOff>35858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1D14971-46B4-20BC-4A2F-A4AFA7D23DE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959674"/>
              <a:ext cx="1855694" cy="9335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14</xdr:row>
      <xdr:rowOff>171786</xdr:rowOff>
    </xdr:from>
    <xdr:to>
      <xdr:col>3</xdr:col>
      <xdr:colOff>26893</xdr:colOff>
      <xdr:row>24</xdr:row>
      <xdr:rowOff>66675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81CCAF6D-B095-09E3-2A7A-C70AD5B1F50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115011"/>
              <a:ext cx="1855693" cy="1704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8</xdr:row>
      <xdr:rowOff>64098</xdr:rowOff>
    </xdr:from>
    <xdr:to>
      <xdr:col>3</xdr:col>
      <xdr:colOff>53788</xdr:colOff>
      <xdr:row>14</xdr:row>
      <xdr:rowOff>142876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E3AE0B77-1B42-51C9-748A-2FC38E297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21473"/>
              <a:ext cx="1882588" cy="116462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eniy" refreshedDate="45025.728344444447" createdVersion="8" refreshedVersion="8" minRefreshableVersion="3" recordCount="1000" xr:uid="{DAF16A20-D198-4197-A3B5-4995070BD294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 31-54"/>
        <s v="Old &gt;55"/>
        <s v="Adolescent 0-30"/>
        <s v="Old" u="1"/>
        <s v="Middle Age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3785866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0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0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0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0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0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0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0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0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0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0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0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0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0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0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0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0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0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0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C4BA19-AA95-4CB9-8230-953FD9CB7F2E}" name="Сводная таблица3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L52:O5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m="1" x="5"/>
        <item m="1" x="4"/>
        <item m="1" x="3"/>
        <item x="0"/>
        <item x="1"/>
        <item x="2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021A2B-5AB9-4B1A-9C31-200A522B06A3}" name="Сводная таблица2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4">
  <location ref="E36:H4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C1F034-3812-498A-BC83-21D99CE1B9DD}" name="Сводная таблица1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Среднее по полю Income" fld="3" subtotal="average" baseField="2" baseItem="0" numFmtId="1"/>
  </dataFields>
  <formats count="1">
    <format dxfId="32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BC8924-D428-4AD9-BE07-E3695D026BD0}" name="Сводная таблица4" cacheId="1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I85:L140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Количество по полю Purchased Bike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Marital_Status" xr10:uid="{3D9A9361-005B-4B12-AFD2-0398068B4B2D}" sourceName="Marital Status">
  <pivotTables>
    <pivotTable tabId="2" name="Сводная таблица1"/>
    <pivotTable tabId="2" name="Сводная таблица2"/>
    <pivotTable tabId="2" name="Сводная таблица3"/>
    <pivotTable tabId="2" name="Сводная таблица4"/>
  </pivotTables>
  <data>
    <tabular pivotCacheId="93785866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Education" xr10:uid="{6400541F-0ADE-4BDA-AC30-FBD2265540E0}" sourceName="Education">
  <pivotTables>
    <pivotTable tabId="2" name="Сводная таблица3"/>
    <pivotTable tabId="2" name="Сводная таблица1"/>
    <pivotTable tabId="2" name="Сводная таблица2"/>
    <pivotTable tabId="2" name="Сводная таблица4"/>
  </pivotTables>
  <data>
    <tabular pivotCacheId="93785866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Region" xr10:uid="{874DE4EB-7B43-4906-AD28-A7384E8D4216}" sourceName="Region">
  <pivotTables>
    <pivotTable tabId="2" name="Сводная таблица3"/>
    <pivotTable tabId="2" name="Сводная таблица1"/>
    <pivotTable tabId="2" name="Сводная таблица2"/>
    <pivotTable tabId="2" name="Сводная таблица4"/>
  </pivotTables>
  <data>
    <tabular pivotCacheId="93785866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93556C7B-9C2F-4E5A-9901-0BDFB5F3C9B4}" cache="Срез_Marital_Status" caption="Marital Status" rowHeight="234950"/>
  <slicer name="Education" xr10:uid="{AF062CCC-FF69-472B-8D2C-721ACDDE19C8}" cache="Срез_Education" caption="Education" rowHeight="234950"/>
  <slicer name="Region" xr10:uid="{7516A63D-6BC7-490D-9949-989D8C63DEF6}" cache="Срез_Region" caption="Region" rowHeight="234950"/>
</slicer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P13" sqref="P13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AC194-E94E-46F6-B01D-215A42AF24E5}">
  <dimension ref="A1:N1001"/>
  <sheetViews>
    <sheetView tabSelected="1" workbookViewId="0">
      <selection activeCell="E25" sqref="E25"/>
    </sheetView>
  </sheetViews>
  <sheetFormatPr defaultRowHeight="14.4" x14ac:dyDescent="0.3"/>
  <cols>
    <col min="1" max="1" width="9.109375" customWidth="1"/>
    <col min="2" max="2" width="15" customWidth="1"/>
    <col min="3" max="3" width="10.44140625" customWidth="1"/>
    <col min="4" max="4" width="12" style="3" customWidth="1"/>
    <col min="5" max="5" width="10.88671875" customWidth="1"/>
    <col min="6" max="6" width="16.33203125" customWidth="1"/>
    <col min="7" max="7" width="15.21875" customWidth="1"/>
    <col min="8" max="8" width="14.21875" customWidth="1"/>
    <col min="9" max="9" width="7.109375" customWidth="1"/>
    <col min="10" max="10" width="18.5546875" customWidth="1"/>
    <col min="11" max="11" width="12.6640625" customWidth="1"/>
    <col min="13" max="13" width="14.109375" customWidth="1"/>
    <col min="14" max="14" width="15.2187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 &gt;55",IF(L2&gt;=31,"Middle Age 31-54",IF(L2&lt;31,"Adolescent 0-30","Invalid Value")))</f>
        <v>Middle Age 31-54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 &gt;55",IF(L3&gt;=31,"Middle Age 31-54",IF(L3&lt;31,"Adolescent 0-30","Invalid Value")))</f>
        <v>Middle Age 31-54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&gt;55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31-54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31-54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31-54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31-54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31-54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&gt;55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31-54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31-54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 31-54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 31-54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31-54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31-54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31-54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&gt;55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31-54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31-54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 31-54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31-54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 31-54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31-54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&gt;55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31-54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&gt;55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0-30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31-54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31-54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31-54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&gt;55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0-30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31-54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31-54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&gt;55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31-54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31-54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0-30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0-30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31-54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31-54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&gt;55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31-54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31-54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31-54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&gt;55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31-54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31-54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31-54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31-54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0-30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 31-54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&gt;55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&gt;55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31-54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 31-54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31-54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&gt;55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31-54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31-54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31-54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31-54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31-54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 31-54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31-54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 &gt;55",IF(L67&gt;=31,"Middle Age 31-54",IF(L67&lt;31,"Adolescent 0-30","Invalid Value")))</f>
        <v>Old &gt;55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31-54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31-54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31-54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0-30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 31-54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31-54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31-54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31-54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&gt;55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31-54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0-30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 0-30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31-54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&gt;55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31-54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31-54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31-54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0-30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31-54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0-30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31-54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31-54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0-30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31-54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0-30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0-30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31-54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31-54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 31-54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 &gt;55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31-54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31-54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0-30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31-54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31-54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31-54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31-54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31-54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31-54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0-30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31-54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31-54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31-54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31-54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31-54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31-54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31-54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31-54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0-30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0-30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31-54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31-54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&gt;55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0-30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&gt;55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31-54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 31-54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&gt;55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31-54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31-54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31-54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31-54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31-54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 &gt;55",IF(L131&gt;=31,"Middle Age 31-54",IF(L131&lt;31,"Adolescent 0-30","Invalid Value")))</f>
        <v>Middle Age 31-54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31-54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&gt;55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31-54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&gt;55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31-54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31-54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31-54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31-54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 31-54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&gt;55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31-54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0-30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31-54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 31-54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31-54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31-54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31-54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31-54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&gt;55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0-30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31-54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31-54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31-54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31-54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31-54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31-54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&gt;55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31-54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31-54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31-54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31-54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31-54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31-54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31-54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0-30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0-30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31-54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 31-54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31-54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31-54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&gt;55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&gt;55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31-54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0-30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31-54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31-54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0-30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31-54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Middle Age 31-54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31-54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31-54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 31-54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31-54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&gt;55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 &gt;55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31-54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&gt;55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 &gt;55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 31-54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31-54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 31-54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31-54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 &gt;55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IF(L195&gt;55,"Old &gt;55",IF(L195&gt;=31,"Middle Age 31-54",IF(L195&lt;31,"Adolescent 0-30","Invalid Value")))</f>
        <v>Middle Age 31-54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31-54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0-30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31-54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&gt;55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31-54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 31-54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31-54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0-30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31-54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31-54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31-54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31-54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 &gt;55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0-30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31-54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31-54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31-54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31-54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0-30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 31-54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&gt;55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31-54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31-54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0-30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31-54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0-30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31-54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31-54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31-54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 31-54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&gt;55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31-54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31-54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31-54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31-54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 &gt;55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 &gt;55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31-54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31-54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0-30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 31-54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&gt;55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31-54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0-30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31-54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31-54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31-54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0-30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31-54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0-30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 31-54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31-54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31-54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 31-54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&gt;55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31-54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&gt;55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 31-54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31-54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 &gt;55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&gt;55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31-54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31-54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 &gt;55",IF(L259&gt;=31,"Middle Age 31-54",IF(L259&lt;31,"Adolescent 0-30","Invalid Value")))</f>
        <v>Middle Age 31-54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 &gt;55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31-54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31-54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31-54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31-54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 31-54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31-54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31-54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0-30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31-54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31-54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31-54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31-54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0-30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31-54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0-30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31-54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31-54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31-54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31-54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 31-54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31-54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31-54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31-54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31-54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31-54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31-54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31-54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31-54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31-54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31-54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31-54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31-54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31-54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31-54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31-54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31-54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 31-54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31-54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31-54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31-54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&gt;55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&gt;55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0-30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&gt;55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31-54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31-54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&gt;55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31-54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&gt;55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31-54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31-54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31-54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31-54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&gt;55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31-54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31-54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31-54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&gt;55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31-54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 31-54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31-54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31-54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 &gt;55",IF(L323&gt;=31,"Middle Age 31-54",IF(L323&lt;31,"Adolescent 0-30","Invalid Value")))</f>
        <v>Middle Age 31-54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31-54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31-54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31-54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31-54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0-30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31-54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31-54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 &gt;55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 31-54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0-30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31-54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31-54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31-54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31-54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31-54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31-54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31-54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&gt;55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0-30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31-54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31-54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31-54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31-54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31-54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31-54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31-54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31-54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0-30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0-30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31-54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31-54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31-54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31-54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 31-54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31-54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31-54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&gt;55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 0-30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31-54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0-30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31-54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&gt;55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31-54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31-54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31-54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31-54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&gt;55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31-54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 31-54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31-54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31-54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0-30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31-54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&gt;55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&gt;55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31-54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&gt;55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31-54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 0-30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&gt;55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 31-54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31-54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0-30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 &gt;55",IF(L387&gt;=31,"Middle Age 31-54",IF(L387&lt;31,"Adolescent 0-30","Invalid Value")))</f>
        <v>Middle Age 31-54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 31-54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31-54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&gt;55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31-54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31-54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31-54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31-54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31-54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31-54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31-54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31-54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&gt;55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31-54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31-54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 31-54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&gt;55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31-54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31-54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31-54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31-54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31-54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31-54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31-54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31-54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31-54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31-54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31-54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&gt;55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31-54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31-54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31-54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&gt;55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31-54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31-54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 &gt;55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31-54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 31-54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31-54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31-54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&gt;55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0-30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31-54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31-54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31-54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 31-54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0-30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 31-54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0-30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31-54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&gt;55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31-54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0-30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31-54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31-54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 31-54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31-54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31-54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31-54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31-54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31-54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 31-54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31-54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31-54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 &gt;55",IF(L451&gt;=31,"Middle Age 31-54",IF(L451&lt;31,"Adolescent 0-30","Invalid Value")))</f>
        <v>Middle Age 31-54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31-54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31-54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&gt;55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31-54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31-54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31-54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31-54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&gt;55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 31-54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 31-54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31-54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31-54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31-54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31-54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31-54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&gt;55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31-54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31-54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31-54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&gt;55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0-30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31-54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31-54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31-54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31-54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&gt;55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31-54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31-54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31-54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31-54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31-54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31-54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31-54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&gt;55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31-54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31-54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 &gt;55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31-54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31-54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31-54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31-54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31-54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31-54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 &gt;55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31-54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 &gt;55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31-54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31-54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31-54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31-54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31-54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31-54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0-30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31-54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31-54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31-54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31-54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31-54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0-30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31-54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31-54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&gt;55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31-54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IF(L515&gt;55,"Old &gt;55",IF(L515&gt;=31,"Middle Age 31-54",IF(L515&lt;31,"Adolescent 0-30","Invalid Value")))</f>
        <v>Old &gt;55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31-54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31-54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31-54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31-54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31-54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&gt;55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31-54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 &gt;55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31-54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31-54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&gt;55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 &gt;55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31-54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31-54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0-30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 &gt;55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0-30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0-30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31-54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 &gt;55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 &gt;55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 31-54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31-54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31-54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31-54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31-54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31-54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31-54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0-30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31-54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31-54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0-30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31-54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 31-54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31-54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31-54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31-54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 &gt;55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 31-54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&gt;55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31-54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31-54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31-54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31-54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31-54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 &gt;55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31-54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31-54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31-54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0-30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0-30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31-54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&gt;55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31-54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31-54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 &gt;55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31-54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 31-54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0-30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&gt;55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31-54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 &gt;55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31-54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 &gt;55",IF(L579&gt;=31,"Middle Age 31-54",IF(L579&lt;31,"Adolescent 0-30","Invalid Value")))</f>
        <v>Middle Age 31-54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&gt;55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31-54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 &gt;55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0-30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31-54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 &gt;55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31-54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31-54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31-54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31-54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 31-54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 &gt;55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31-54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 &gt;55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31-54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31-54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&gt;55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&gt;55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31-54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&gt;55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31-54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&gt;55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31-54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31-54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31-54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31-54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0-30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31-54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31-54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 31-54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31-54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31-54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31-54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31-54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0-30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31-54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31-54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31-54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31-54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31-54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31-54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0-30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31-54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&gt;55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31-54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 31-54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0-30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&gt;55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0-30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&gt;55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31-54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31-54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0-30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31-54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31-54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31-54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&gt;55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31-54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31-54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0-30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&gt;55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&gt;55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&gt;55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IF(L643&gt;55,"Old &gt;55",IF(L643&gt;=31,"Middle Age 31-54",IF(L643&lt;31,"Adolescent 0-30","Invalid Value")))</f>
        <v>Old &gt;55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31-54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31-54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 31-54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31-54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31-54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31-54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&gt;55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31-54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 &gt;55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31-54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31-54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31-54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31-54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31-54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31-54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31-54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31-54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 &gt;55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31-54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0-30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31-54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31-54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31-54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31-54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31-54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 &gt;55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31-54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31-54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 &gt;55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31-54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0-30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31-54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31-54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31-54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31-54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31-54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&gt;55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 &gt;55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31-54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31-54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31-54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31-54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31-54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31-54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31-54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0-30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0-30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0-30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31-54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31-54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31-54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31-54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31-54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31-54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0-30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0-30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31-54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31-54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&gt;55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0-30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31-54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31-54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31-54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IF(L707&gt;55,"Old &gt;55",IF(L707&gt;=31,"Middle Age 31-54",IF(L707&lt;31,"Adolescent 0-30","Invalid Value")))</f>
        <v>Old &gt;55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31-54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31-54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 &gt;55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 &gt;55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31-54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 &gt;55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&gt;55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31-54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0-30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31-54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31-54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31-54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31-54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31-54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&gt;55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31-54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31-54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31-54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31-54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31-54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31-54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31-54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0-30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31-54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31-54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31-54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31-54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31-54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31-54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0-30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31-54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31-54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31-54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Middle Age 31-54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0-30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31-54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0-30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31-54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 &gt;55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31-54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 &gt;55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31-54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&gt;55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&gt;55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31-54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31-54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31-54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0-30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&gt;55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31-54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31-54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31-54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31-54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31-54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31-54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 &gt;55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31-54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31-54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0-30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31-54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 31-54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&gt;55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31-54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 &gt;55",IF(L771&gt;=31,"Middle Age 31-54",IF(L771&lt;31,"Adolescent 0-30","Invalid Value")))</f>
        <v>Middle Age 31-54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 31-54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31-54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31-54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31-54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31-54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 31-54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&gt;55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0-30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31-54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31-54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Middle Age 31-54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31-54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31-54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31-54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31-54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0-30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31-54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&gt;55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31-54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31-54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31-54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0-30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31-54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31-54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&gt;55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31-54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&gt;55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0-30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0-30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31-54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31-54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&gt;55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0-30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0-30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0-30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31-54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31-54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31-54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31-54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&gt;55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31-54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31-54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 &gt;55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 31-54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&gt;55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0-30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31-54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31-54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0-30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0-30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31-54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31-54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31-54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31-54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31-54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31-54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31-54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31-54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0-30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&gt;55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31-54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31-54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31-54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 &gt;55",IF(L835&gt;=31,"Middle Age 31-54",IF(L835&lt;31,"Adolescent 0-30","Invalid Value")))</f>
        <v>Middle Age 31-54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31-54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31-54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0-30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31-54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31-54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31-54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 31-54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&gt;55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31-54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31-54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 &gt;55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31-54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&gt;55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0-30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31-54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&gt;55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&gt;55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31-54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31-54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31-54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31-54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31-54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0-30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31-54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31-54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31-54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31-54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31-54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31-54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31-54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31-54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31-54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Middle Age 31-54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31-54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 &gt;55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31-54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31-54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Middle Age 31-54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31-54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31-54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31-54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31-54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0-30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&gt;55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&gt;55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31-54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31-54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&gt;55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31-54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31-54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&gt;55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31-54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31-54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31-54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31-54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31-54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31-54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&gt;55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31-54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31-54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31-54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&gt;55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31-54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 &gt;55",IF(L899&gt;=31,"Middle Age 31-54",IF(L899&lt;31,"Adolescent 0-30","Invalid Value")))</f>
        <v>Adolescent 0-30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 &gt;55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 31-54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31-54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31-54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31-54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&gt;55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31-54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31-54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31-54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 &gt;55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31-54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31-54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31-54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&gt;55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31-54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31-54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31-54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 &gt;55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31-54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31-54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31-54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 &gt;55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31-54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31-54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31-54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31-54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31-54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31-54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 &gt;55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31-54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31-54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31-54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 31-54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31-54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0-30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0-30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&gt;55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31-54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&gt;55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31-54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0-30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31-54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31-54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31-54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31-54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31-54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31-54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31-54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&gt;55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31-54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31-54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 31-54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31-54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31-54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&gt;55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0-30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31-54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31-54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31-54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0-30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31-54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31-54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31-54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 &gt;55",IF(L963&gt;=31,"Middle Age 31-54",IF(L963&lt;31,"Adolescent 0-30","Invalid Value")))</f>
        <v>Old &gt;55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Middle Age 31-54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&gt;55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 &gt;55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31-54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31-54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&gt;55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0-30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31-54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31-54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31-54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31-54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31-54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31-54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31-54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 &gt;55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&gt;55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31-54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31-54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 31-54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31-54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31-54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31-54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31-54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31-54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 &gt;55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 &gt;55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 &gt;55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 31-54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0-30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31-54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31-54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31-54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31-54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31-54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31-54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31-54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31-54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 31-54</v>
      </c>
      <c r="N1001" t="s">
        <v>15</v>
      </c>
    </row>
  </sheetData>
  <autoFilter ref="A1:N1001" xr:uid="{E80AC194-E94E-46F6-B01D-215A42AF24E5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DB942-96F5-44C8-83CA-255E5596586C}">
  <dimension ref="A1:O140"/>
  <sheetViews>
    <sheetView workbookViewId="0">
      <selection activeCell="I90" sqref="I90"/>
    </sheetView>
  </sheetViews>
  <sheetFormatPr defaultRowHeight="14.4" x14ac:dyDescent="0.3"/>
  <cols>
    <col min="1" max="1" width="23.44140625" bestFit="1" customWidth="1"/>
    <col min="2" max="2" width="20.33203125" bestFit="1" customWidth="1"/>
    <col min="3" max="3" width="6" bestFit="1" customWidth="1"/>
    <col min="4" max="4" width="11.33203125" bestFit="1" customWidth="1"/>
    <col min="5" max="5" width="32.77734375" bestFit="1" customWidth="1"/>
    <col min="6" max="6" width="20.33203125" bestFit="1" customWidth="1"/>
    <col min="7" max="7" width="4" bestFit="1" customWidth="1"/>
    <col min="8" max="8" width="11.33203125" bestFit="1" customWidth="1"/>
    <col min="9" max="9" width="32.77734375" bestFit="1" customWidth="1"/>
    <col min="10" max="10" width="20.33203125" bestFit="1" customWidth="1"/>
    <col min="11" max="11" width="4" bestFit="1" customWidth="1"/>
    <col min="12" max="12" width="11.33203125" bestFit="1" customWidth="1"/>
    <col min="13" max="13" width="20.33203125" bestFit="1" customWidth="1"/>
    <col min="14" max="14" width="4" bestFit="1" customWidth="1"/>
    <col min="15" max="15" width="11.33203125" bestFit="1" customWidth="1"/>
  </cols>
  <sheetData>
    <row r="1" spans="1:4" x14ac:dyDescent="0.3">
      <c r="A1" s="4" t="s">
        <v>43</v>
      </c>
      <c r="B1" s="4" t="s">
        <v>44</v>
      </c>
    </row>
    <row r="2" spans="1:4" x14ac:dyDescent="0.3">
      <c r="A2" s="4" t="s">
        <v>41</v>
      </c>
      <c r="B2" t="s">
        <v>18</v>
      </c>
      <c r="C2" t="s">
        <v>15</v>
      </c>
      <c r="D2" t="s">
        <v>42</v>
      </c>
    </row>
    <row r="3" spans="1:4" x14ac:dyDescent="0.3">
      <c r="A3" s="5" t="s">
        <v>38</v>
      </c>
      <c r="B3" s="6">
        <v>53440</v>
      </c>
      <c r="C3" s="6">
        <v>55774.058577405856</v>
      </c>
      <c r="D3" s="6">
        <v>54580.777096114522</v>
      </c>
    </row>
    <row r="4" spans="1:4" x14ac:dyDescent="0.3">
      <c r="A4" s="5" t="s">
        <v>39</v>
      </c>
      <c r="B4" s="6">
        <v>56208.178438661707</v>
      </c>
      <c r="C4" s="6">
        <v>60123.966942148763</v>
      </c>
      <c r="D4" s="6">
        <v>58062.62230919765</v>
      </c>
    </row>
    <row r="5" spans="1:4" x14ac:dyDescent="0.3">
      <c r="A5" s="5" t="s">
        <v>42</v>
      </c>
      <c r="B5" s="6">
        <v>54874.759152215796</v>
      </c>
      <c r="C5" s="6">
        <v>57962.577962577961</v>
      </c>
      <c r="D5" s="6">
        <v>56360</v>
      </c>
    </row>
    <row r="36" spans="5:8" x14ac:dyDescent="0.3">
      <c r="E36" s="4" t="s">
        <v>45</v>
      </c>
      <c r="F36" s="4" t="s">
        <v>44</v>
      </c>
    </row>
    <row r="37" spans="5:8" x14ac:dyDescent="0.3">
      <c r="E37" s="4" t="s">
        <v>41</v>
      </c>
      <c r="F37" t="s">
        <v>18</v>
      </c>
      <c r="G37" t="s">
        <v>15</v>
      </c>
      <c r="H37" t="s">
        <v>42</v>
      </c>
    </row>
    <row r="38" spans="5:8" x14ac:dyDescent="0.3">
      <c r="E38" s="5" t="s">
        <v>16</v>
      </c>
      <c r="F38" s="7">
        <v>166</v>
      </c>
      <c r="G38" s="7">
        <v>200</v>
      </c>
      <c r="H38" s="7">
        <v>366</v>
      </c>
    </row>
    <row r="39" spans="5:8" x14ac:dyDescent="0.3">
      <c r="E39" s="5" t="s">
        <v>26</v>
      </c>
      <c r="F39" s="7">
        <v>92</v>
      </c>
      <c r="G39" s="7">
        <v>77</v>
      </c>
      <c r="H39" s="7">
        <v>169</v>
      </c>
    </row>
    <row r="40" spans="5:8" x14ac:dyDescent="0.3">
      <c r="E40" s="5" t="s">
        <v>22</v>
      </c>
      <c r="F40" s="7">
        <v>67</v>
      </c>
      <c r="G40" s="7">
        <v>95</v>
      </c>
      <c r="H40" s="7">
        <v>162</v>
      </c>
    </row>
    <row r="41" spans="5:8" x14ac:dyDescent="0.3">
      <c r="E41" s="5" t="s">
        <v>23</v>
      </c>
      <c r="F41" s="7">
        <v>116</v>
      </c>
      <c r="G41" s="7">
        <v>76</v>
      </c>
      <c r="H41" s="7">
        <v>192</v>
      </c>
    </row>
    <row r="42" spans="5:8" x14ac:dyDescent="0.3">
      <c r="E42" s="5" t="s">
        <v>46</v>
      </c>
      <c r="F42" s="7">
        <v>78</v>
      </c>
      <c r="G42" s="7">
        <v>33</v>
      </c>
      <c r="H42" s="7">
        <v>111</v>
      </c>
    </row>
    <row r="43" spans="5:8" x14ac:dyDescent="0.3">
      <c r="E43" s="5" t="s">
        <v>42</v>
      </c>
      <c r="F43" s="7">
        <v>519</v>
      </c>
      <c r="G43" s="7">
        <v>481</v>
      </c>
      <c r="H43" s="7">
        <v>1000</v>
      </c>
    </row>
    <row r="52" spans="12:15" x14ac:dyDescent="0.3">
      <c r="L52" s="4" t="s">
        <v>45</v>
      </c>
      <c r="M52" s="4" t="s">
        <v>44</v>
      </c>
    </row>
    <row r="53" spans="12:15" x14ac:dyDescent="0.3">
      <c r="L53" s="4" t="s">
        <v>41</v>
      </c>
      <c r="M53" t="s">
        <v>18</v>
      </c>
      <c r="N53" t="s">
        <v>15</v>
      </c>
      <c r="O53" t="s">
        <v>42</v>
      </c>
    </row>
    <row r="54" spans="12:15" x14ac:dyDescent="0.3">
      <c r="L54" s="5" t="s">
        <v>47</v>
      </c>
      <c r="M54" s="7">
        <v>331</v>
      </c>
      <c r="N54" s="7">
        <v>388</v>
      </c>
      <c r="O54" s="7">
        <v>719</v>
      </c>
    </row>
    <row r="55" spans="12:15" x14ac:dyDescent="0.3">
      <c r="L55" s="5" t="s">
        <v>48</v>
      </c>
      <c r="M55" s="7">
        <v>117</v>
      </c>
      <c r="N55" s="7">
        <v>54</v>
      </c>
      <c r="O55" s="7">
        <v>171</v>
      </c>
    </row>
    <row r="56" spans="12:15" x14ac:dyDescent="0.3">
      <c r="L56" s="5" t="s">
        <v>49</v>
      </c>
      <c r="M56" s="7">
        <v>71</v>
      </c>
      <c r="N56" s="7">
        <v>39</v>
      </c>
      <c r="O56" s="7">
        <v>110</v>
      </c>
    </row>
    <row r="57" spans="12:15" x14ac:dyDescent="0.3">
      <c r="L57" s="5" t="s">
        <v>42</v>
      </c>
      <c r="M57" s="7">
        <v>519</v>
      </c>
      <c r="N57" s="7">
        <v>481</v>
      </c>
      <c r="O57" s="7">
        <v>1000</v>
      </c>
    </row>
    <row r="85" spans="9:12" x14ac:dyDescent="0.3">
      <c r="I85" s="4" t="s">
        <v>45</v>
      </c>
      <c r="J85" s="4" t="s">
        <v>44</v>
      </c>
    </row>
    <row r="86" spans="9:12" x14ac:dyDescent="0.3">
      <c r="I86" s="4" t="s">
        <v>41</v>
      </c>
      <c r="J86" t="s">
        <v>18</v>
      </c>
      <c r="K86" t="s">
        <v>15</v>
      </c>
      <c r="L86" t="s">
        <v>42</v>
      </c>
    </row>
    <row r="87" spans="9:12" x14ac:dyDescent="0.3">
      <c r="I87" s="5">
        <v>25</v>
      </c>
      <c r="J87" s="7">
        <v>2</v>
      </c>
      <c r="K87" s="7">
        <v>4</v>
      </c>
      <c r="L87" s="7">
        <v>6</v>
      </c>
    </row>
    <row r="88" spans="9:12" x14ac:dyDescent="0.3">
      <c r="I88" s="5">
        <v>26</v>
      </c>
      <c r="J88" s="7">
        <v>8</v>
      </c>
      <c r="K88" s="7">
        <v>8</v>
      </c>
      <c r="L88" s="7">
        <v>16</v>
      </c>
    </row>
    <row r="89" spans="9:12" x14ac:dyDescent="0.3">
      <c r="I89" s="5">
        <v>27</v>
      </c>
      <c r="J89" s="7">
        <v>15</v>
      </c>
      <c r="K89" s="7">
        <v>8</v>
      </c>
      <c r="L89" s="7">
        <v>23</v>
      </c>
    </row>
    <row r="90" spans="9:12" x14ac:dyDescent="0.3">
      <c r="I90" s="5">
        <v>28</v>
      </c>
      <c r="J90" s="7">
        <v>12</v>
      </c>
      <c r="K90" s="7">
        <v>10</v>
      </c>
      <c r="L90" s="7">
        <v>22</v>
      </c>
    </row>
    <row r="91" spans="9:12" x14ac:dyDescent="0.3">
      <c r="I91" s="5">
        <v>29</v>
      </c>
      <c r="J91" s="7">
        <v>11</v>
      </c>
      <c r="K91" s="7">
        <v>5</v>
      </c>
      <c r="L91" s="7">
        <v>16</v>
      </c>
    </row>
    <row r="92" spans="9:12" x14ac:dyDescent="0.3">
      <c r="I92" s="5">
        <v>30</v>
      </c>
      <c r="J92" s="7">
        <v>23</v>
      </c>
      <c r="K92" s="7">
        <v>4</v>
      </c>
      <c r="L92" s="7">
        <v>27</v>
      </c>
    </row>
    <row r="93" spans="9:12" x14ac:dyDescent="0.3">
      <c r="I93" s="5">
        <v>31</v>
      </c>
      <c r="J93" s="7">
        <v>17</v>
      </c>
      <c r="K93" s="7">
        <v>8</v>
      </c>
      <c r="L93" s="7">
        <v>25</v>
      </c>
    </row>
    <row r="94" spans="9:12" x14ac:dyDescent="0.3">
      <c r="I94" s="5">
        <v>32</v>
      </c>
      <c r="J94" s="7">
        <v>19</v>
      </c>
      <c r="K94" s="7">
        <v>14</v>
      </c>
      <c r="L94" s="7">
        <v>33</v>
      </c>
    </row>
    <row r="95" spans="9:12" x14ac:dyDescent="0.3">
      <c r="I95" s="5">
        <v>33</v>
      </c>
      <c r="J95" s="7">
        <v>8</v>
      </c>
      <c r="K95" s="7">
        <v>13</v>
      </c>
      <c r="L95" s="7">
        <v>21</v>
      </c>
    </row>
    <row r="96" spans="9:12" x14ac:dyDescent="0.3">
      <c r="I96" s="5">
        <v>34</v>
      </c>
      <c r="J96" s="7">
        <v>12</v>
      </c>
      <c r="K96" s="7">
        <v>19</v>
      </c>
      <c r="L96" s="7">
        <v>31</v>
      </c>
    </row>
    <row r="97" spans="9:12" x14ac:dyDescent="0.3">
      <c r="I97" s="5">
        <v>35</v>
      </c>
      <c r="J97" s="7">
        <v>14</v>
      </c>
      <c r="K97" s="7">
        <v>22</v>
      </c>
      <c r="L97" s="7">
        <v>36</v>
      </c>
    </row>
    <row r="98" spans="9:12" x14ac:dyDescent="0.3">
      <c r="I98" s="5">
        <v>36</v>
      </c>
      <c r="J98" s="7">
        <v>7</v>
      </c>
      <c r="K98" s="7">
        <v>30</v>
      </c>
      <c r="L98" s="7">
        <v>37</v>
      </c>
    </row>
    <row r="99" spans="9:12" x14ac:dyDescent="0.3">
      <c r="I99" s="5">
        <v>37</v>
      </c>
      <c r="J99" s="7">
        <v>4</v>
      </c>
      <c r="K99" s="7">
        <v>28</v>
      </c>
      <c r="L99" s="7">
        <v>32</v>
      </c>
    </row>
    <row r="100" spans="9:12" x14ac:dyDescent="0.3">
      <c r="I100" s="5">
        <v>38</v>
      </c>
      <c r="J100" s="7">
        <v>8</v>
      </c>
      <c r="K100" s="7">
        <v>29</v>
      </c>
      <c r="L100" s="7">
        <v>37</v>
      </c>
    </row>
    <row r="101" spans="9:12" x14ac:dyDescent="0.3">
      <c r="I101" s="5">
        <v>39</v>
      </c>
      <c r="J101" s="7">
        <v>10</v>
      </c>
      <c r="K101" s="7">
        <v>12</v>
      </c>
      <c r="L101" s="7">
        <v>22</v>
      </c>
    </row>
    <row r="102" spans="9:12" x14ac:dyDescent="0.3">
      <c r="I102" s="5">
        <v>40</v>
      </c>
      <c r="J102" s="7">
        <v>24</v>
      </c>
      <c r="K102" s="7">
        <v>18</v>
      </c>
      <c r="L102" s="7">
        <v>42</v>
      </c>
    </row>
    <row r="103" spans="9:12" x14ac:dyDescent="0.3">
      <c r="I103" s="5">
        <v>41</v>
      </c>
      <c r="J103" s="7">
        <v>13</v>
      </c>
      <c r="K103" s="7">
        <v>15</v>
      </c>
      <c r="L103" s="7">
        <v>28</v>
      </c>
    </row>
    <row r="104" spans="9:12" x14ac:dyDescent="0.3">
      <c r="I104" s="5">
        <v>42</v>
      </c>
      <c r="J104" s="7">
        <v>22</v>
      </c>
      <c r="K104" s="7">
        <v>12</v>
      </c>
      <c r="L104" s="7">
        <v>34</v>
      </c>
    </row>
    <row r="105" spans="9:12" x14ac:dyDescent="0.3">
      <c r="I105" s="5">
        <v>43</v>
      </c>
      <c r="J105" s="7">
        <v>17</v>
      </c>
      <c r="K105" s="7">
        <v>19</v>
      </c>
      <c r="L105" s="7">
        <v>36</v>
      </c>
    </row>
    <row r="106" spans="9:12" x14ac:dyDescent="0.3">
      <c r="I106" s="5">
        <v>44</v>
      </c>
      <c r="J106" s="7">
        <v>15</v>
      </c>
      <c r="K106" s="7">
        <v>12</v>
      </c>
      <c r="L106" s="7">
        <v>27</v>
      </c>
    </row>
    <row r="107" spans="9:12" x14ac:dyDescent="0.3">
      <c r="I107" s="5">
        <v>45</v>
      </c>
      <c r="J107" s="7">
        <v>18</v>
      </c>
      <c r="K107" s="7">
        <v>13</v>
      </c>
      <c r="L107" s="7">
        <v>31</v>
      </c>
    </row>
    <row r="108" spans="9:12" x14ac:dyDescent="0.3">
      <c r="I108" s="5">
        <v>46</v>
      </c>
      <c r="J108" s="7">
        <v>12</v>
      </c>
      <c r="K108" s="7">
        <v>15</v>
      </c>
      <c r="L108" s="7">
        <v>27</v>
      </c>
    </row>
    <row r="109" spans="9:12" x14ac:dyDescent="0.3">
      <c r="I109" s="5">
        <v>47</v>
      </c>
      <c r="J109" s="7">
        <v>19</v>
      </c>
      <c r="K109" s="7">
        <v>20</v>
      </c>
      <c r="L109" s="7">
        <v>39</v>
      </c>
    </row>
    <row r="110" spans="9:12" x14ac:dyDescent="0.3">
      <c r="I110" s="5">
        <v>48</v>
      </c>
      <c r="J110" s="7">
        <v>16</v>
      </c>
      <c r="K110" s="7">
        <v>13</v>
      </c>
      <c r="L110" s="7">
        <v>29</v>
      </c>
    </row>
    <row r="111" spans="9:12" x14ac:dyDescent="0.3">
      <c r="I111" s="5">
        <v>49</v>
      </c>
      <c r="J111" s="7">
        <v>15</v>
      </c>
      <c r="K111" s="7">
        <v>8</v>
      </c>
      <c r="L111" s="7">
        <v>23</v>
      </c>
    </row>
    <row r="112" spans="9:12" x14ac:dyDescent="0.3">
      <c r="I112" s="5">
        <v>50</v>
      </c>
      <c r="J112" s="7">
        <v>12</v>
      </c>
      <c r="K112" s="7">
        <v>12</v>
      </c>
      <c r="L112" s="7">
        <v>24</v>
      </c>
    </row>
    <row r="113" spans="9:12" x14ac:dyDescent="0.3">
      <c r="I113" s="5">
        <v>51</v>
      </c>
      <c r="J113" s="7">
        <v>10</v>
      </c>
      <c r="K113" s="7">
        <v>12</v>
      </c>
      <c r="L113" s="7">
        <v>22</v>
      </c>
    </row>
    <row r="114" spans="9:12" x14ac:dyDescent="0.3">
      <c r="I114" s="5">
        <v>52</v>
      </c>
      <c r="J114" s="7">
        <v>10</v>
      </c>
      <c r="K114" s="7">
        <v>15</v>
      </c>
      <c r="L114" s="7">
        <v>25</v>
      </c>
    </row>
    <row r="115" spans="9:12" x14ac:dyDescent="0.3">
      <c r="I115" s="5">
        <v>53</v>
      </c>
      <c r="J115" s="7">
        <v>11</v>
      </c>
      <c r="K115" s="7">
        <v>13</v>
      </c>
      <c r="L115" s="7">
        <v>24</v>
      </c>
    </row>
    <row r="116" spans="9:12" x14ac:dyDescent="0.3">
      <c r="I116" s="5">
        <v>54</v>
      </c>
      <c r="J116" s="7">
        <v>5</v>
      </c>
      <c r="K116" s="7">
        <v>11</v>
      </c>
      <c r="L116" s="7">
        <v>16</v>
      </c>
    </row>
    <row r="117" spans="9:12" x14ac:dyDescent="0.3">
      <c r="I117" s="5">
        <v>55</v>
      </c>
      <c r="J117" s="7">
        <v>13</v>
      </c>
      <c r="K117" s="7">
        <v>5</v>
      </c>
      <c r="L117" s="7">
        <v>18</v>
      </c>
    </row>
    <row r="118" spans="9:12" x14ac:dyDescent="0.3">
      <c r="I118" s="5">
        <v>56</v>
      </c>
      <c r="J118" s="7">
        <v>13</v>
      </c>
      <c r="K118" s="7">
        <v>3</v>
      </c>
      <c r="L118" s="7">
        <v>16</v>
      </c>
    </row>
    <row r="119" spans="9:12" x14ac:dyDescent="0.3">
      <c r="I119" s="5">
        <v>57</v>
      </c>
      <c r="J119" s="7">
        <v>4</v>
      </c>
      <c r="K119" s="7">
        <v>4</v>
      </c>
      <c r="L119" s="7">
        <v>8</v>
      </c>
    </row>
    <row r="120" spans="9:12" x14ac:dyDescent="0.3">
      <c r="I120" s="5">
        <v>58</v>
      </c>
      <c r="J120" s="7">
        <v>8</v>
      </c>
      <c r="K120" s="7">
        <v>4</v>
      </c>
      <c r="L120" s="7">
        <v>12</v>
      </c>
    </row>
    <row r="121" spans="9:12" x14ac:dyDescent="0.3">
      <c r="I121" s="5">
        <v>59</v>
      </c>
      <c r="J121" s="7">
        <v>14</v>
      </c>
      <c r="K121" s="7">
        <v>6</v>
      </c>
      <c r="L121" s="7">
        <v>20</v>
      </c>
    </row>
    <row r="122" spans="9:12" x14ac:dyDescent="0.3">
      <c r="I122" s="5">
        <v>60</v>
      </c>
      <c r="J122" s="7">
        <v>8</v>
      </c>
      <c r="K122" s="7">
        <v>7</v>
      </c>
      <c r="L122" s="7">
        <v>15</v>
      </c>
    </row>
    <row r="123" spans="9:12" x14ac:dyDescent="0.3">
      <c r="I123" s="5">
        <v>61</v>
      </c>
      <c r="J123" s="7">
        <v>5</v>
      </c>
      <c r="K123" s="7">
        <v>4</v>
      </c>
      <c r="L123" s="7">
        <v>9</v>
      </c>
    </row>
    <row r="124" spans="9:12" x14ac:dyDescent="0.3">
      <c r="I124" s="5">
        <v>62</v>
      </c>
      <c r="J124" s="7">
        <v>9</v>
      </c>
      <c r="K124" s="7">
        <v>4</v>
      </c>
      <c r="L124" s="7">
        <v>13</v>
      </c>
    </row>
    <row r="125" spans="9:12" x14ac:dyDescent="0.3">
      <c r="I125" s="5">
        <v>63</v>
      </c>
      <c r="J125" s="7">
        <v>7</v>
      </c>
      <c r="K125" s="7">
        <v>2</v>
      </c>
      <c r="L125" s="7">
        <v>9</v>
      </c>
    </row>
    <row r="126" spans="9:12" x14ac:dyDescent="0.3">
      <c r="I126" s="5">
        <v>64</v>
      </c>
      <c r="J126" s="7">
        <v>7</v>
      </c>
      <c r="K126" s="7">
        <v>3</v>
      </c>
      <c r="L126" s="7">
        <v>10</v>
      </c>
    </row>
    <row r="127" spans="9:12" x14ac:dyDescent="0.3">
      <c r="I127" s="5">
        <v>65</v>
      </c>
      <c r="J127" s="7">
        <v>6</v>
      </c>
      <c r="K127" s="7">
        <v>3</v>
      </c>
      <c r="L127" s="7">
        <v>9</v>
      </c>
    </row>
    <row r="128" spans="9:12" x14ac:dyDescent="0.3">
      <c r="I128" s="5">
        <v>66</v>
      </c>
      <c r="J128" s="7">
        <v>8</v>
      </c>
      <c r="K128" s="7">
        <v>6</v>
      </c>
      <c r="L128" s="7">
        <v>14</v>
      </c>
    </row>
    <row r="129" spans="9:12" x14ac:dyDescent="0.3">
      <c r="I129" s="5">
        <v>67</v>
      </c>
      <c r="J129" s="7">
        <v>8</v>
      </c>
      <c r="K129" s="7">
        <v>2</v>
      </c>
      <c r="L129" s="7">
        <v>10</v>
      </c>
    </row>
    <row r="130" spans="9:12" x14ac:dyDescent="0.3">
      <c r="I130" s="5">
        <v>68</v>
      </c>
      <c r="J130" s="7">
        <v>3</v>
      </c>
      <c r="K130" s="7"/>
      <c r="L130" s="7">
        <v>3</v>
      </c>
    </row>
    <row r="131" spans="9:12" x14ac:dyDescent="0.3">
      <c r="I131" s="5">
        <v>69</v>
      </c>
      <c r="J131" s="7">
        <v>8</v>
      </c>
      <c r="K131" s="7"/>
      <c r="L131" s="7">
        <v>8</v>
      </c>
    </row>
    <row r="132" spans="9:12" x14ac:dyDescent="0.3">
      <c r="I132" s="5">
        <v>70</v>
      </c>
      <c r="J132" s="7">
        <v>3</v>
      </c>
      <c r="K132" s="7">
        <v>1</v>
      </c>
      <c r="L132" s="7">
        <v>4</v>
      </c>
    </row>
    <row r="133" spans="9:12" x14ac:dyDescent="0.3">
      <c r="I133" s="5">
        <v>71</v>
      </c>
      <c r="J133" s="7">
        <v>1</v>
      </c>
      <c r="K133" s="7"/>
      <c r="L133" s="7">
        <v>1</v>
      </c>
    </row>
    <row r="134" spans="9:12" x14ac:dyDescent="0.3">
      <c r="I134" s="5">
        <v>72</v>
      </c>
      <c r="J134" s="7"/>
      <c r="K134" s="7">
        <v>1</v>
      </c>
      <c r="L134" s="7">
        <v>1</v>
      </c>
    </row>
    <row r="135" spans="9:12" x14ac:dyDescent="0.3">
      <c r="I135" s="5">
        <v>73</v>
      </c>
      <c r="J135" s="7">
        <v>2</v>
      </c>
      <c r="K135" s="7">
        <v>2</v>
      </c>
      <c r="L135" s="7">
        <v>4</v>
      </c>
    </row>
    <row r="136" spans="9:12" x14ac:dyDescent="0.3">
      <c r="I136" s="5">
        <v>74</v>
      </c>
      <c r="J136" s="7"/>
      <c r="K136" s="7">
        <v>1</v>
      </c>
      <c r="L136" s="7">
        <v>1</v>
      </c>
    </row>
    <row r="137" spans="9:12" x14ac:dyDescent="0.3">
      <c r="I137" s="5">
        <v>78</v>
      </c>
      <c r="J137" s="7">
        <v>1</v>
      </c>
      <c r="K137" s="7">
        <v>1</v>
      </c>
      <c r="L137" s="7">
        <v>2</v>
      </c>
    </row>
    <row r="138" spans="9:12" x14ac:dyDescent="0.3">
      <c r="I138" s="5">
        <v>80</v>
      </c>
      <c r="J138" s="7">
        <v>1</v>
      </c>
      <c r="K138" s="7"/>
      <c r="L138" s="7">
        <v>1</v>
      </c>
    </row>
    <row r="139" spans="9:12" x14ac:dyDescent="0.3">
      <c r="I139" s="5">
        <v>89</v>
      </c>
      <c r="J139" s="7">
        <v>1</v>
      </c>
      <c r="K139" s="7"/>
      <c r="L139" s="7">
        <v>1</v>
      </c>
    </row>
    <row r="140" spans="9:12" x14ac:dyDescent="0.3">
      <c r="I140" s="5" t="s">
        <v>42</v>
      </c>
      <c r="J140" s="7">
        <v>519</v>
      </c>
      <c r="K140" s="7">
        <v>481</v>
      </c>
      <c r="L140" s="7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3C23-8E7B-4590-97EA-8B9E86CEAC30}">
  <dimension ref="A1:Q5"/>
  <sheetViews>
    <sheetView showGridLines="0" topLeftCell="A2" zoomScale="80" zoomScaleNormal="80" workbookViewId="0">
      <selection activeCell="S16" sqref="S16"/>
    </sheetView>
  </sheetViews>
  <sheetFormatPr defaultRowHeight="14.4" x14ac:dyDescent="0.3"/>
  <sheetData>
    <row r="1" spans="1:17" x14ac:dyDescent="0.3">
      <c r="A1" s="8"/>
      <c r="B1" s="8"/>
      <c r="C1" s="8"/>
      <c r="D1" s="8"/>
      <c r="E1" s="8"/>
      <c r="F1" s="8"/>
      <c r="G1" s="8"/>
      <c r="H1" s="8"/>
      <c r="I1" s="8"/>
      <c r="J1" s="8"/>
      <c r="K1" s="9"/>
      <c r="L1" s="9"/>
      <c r="M1" s="9"/>
    </row>
    <row r="2" spans="1:17" ht="46.2" x14ac:dyDescent="0.85">
      <c r="A2" s="13" t="s">
        <v>50</v>
      </c>
      <c r="B2" s="9"/>
      <c r="C2" s="9"/>
      <c r="D2" s="9"/>
      <c r="E2" s="9"/>
      <c r="F2" s="8"/>
      <c r="G2" s="8"/>
      <c r="H2" s="8"/>
      <c r="I2" s="8"/>
      <c r="J2" s="8"/>
      <c r="K2" s="9"/>
      <c r="L2" s="9"/>
      <c r="M2" s="9"/>
      <c r="Q2" s="10"/>
    </row>
    <row r="3" spans="1:17" x14ac:dyDescent="0.3">
      <c r="A3" s="8"/>
      <c r="B3" s="8"/>
      <c r="C3" s="9"/>
      <c r="D3" s="8"/>
      <c r="E3" s="8"/>
      <c r="F3" s="8"/>
      <c r="G3" s="8"/>
      <c r="H3" s="8"/>
      <c r="I3" s="8"/>
      <c r="J3" s="8"/>
      <c r="K3" s="9"/>
      <c r="L3" s="9"/>
      <c r="M3" s="9"/>
    </row>
    <row r="4" spans="1:17" x14ac:dyDescent="0.3">
      <c r="A4" s="11"/>
      <c r="B4" s="11"/>
      <c r="C4" s="11"/>
      <c r="D4" s="11"/>
      <c r="E4" s="11"/>
      <c r="F4" s="11"/>
      <c r="G4" s="11"/>
      <c r="H4" s="11"/>
      <c r="I4" s="11"/>
      <c r="J4" s="11"/>
    </row>
    <row r="5" spans="1:17" x14ac:dyDescent="0.3">
      <c r="A5" s="11"/>
      <c r="B5" s="11"/>
      <c r="C5" s="11"/>
      <c r="D5" s="11"/>
      <c r="E5" s="11"/>
      <c r="F5" s="11"/>
      <c r="G5" s="11"/>
      <c r="H5" s="11"/>
      <c r="I5" s="11"/>
      <c r="J5" s="11"/>
      <c r="Q5" s="12"/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Arseniy</cp:lastModifiedBy>
  <dcterms:created xsi:type="dcterms:W3CDTF">2022-03-18T02:50:57Z</dcterms:created>
  <dcterms:modified xsi:type="dcterms:W3CDTF">2023-04-09T14:55:59Z</dcterms:modified>
</cp:coreProperties>
</file>