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0 Investment\etf\"/>
    </mc:Choice>
  </mc:AlternateContent>
  <bookViews>
    <workbookView xWindow="0" yWindow="0" windowWidth="23040" windowHeight="8382"/>
  </bookViews>
  <sheets>
    <sheet name="data" sheetId="1" r:id="rId1"/>
  </sheets>
  <definedNames>
    <definedName name="_xlnm._FilterDatabase" localSheetId="0" hidden="1">data!$E$1:$E$30</definedName>
  </definedNames>
  <calcPr calcId="162913"/>
</workbook>
</file>

<file path=xl/calcChain.xml><?xml version="1.0" encoding="utf-8"?>
<calcChain xmlns="http://schemas.openxmlformats.org/spreadsheetml/2006/main">
  <c r="D2" i="1" l="1"/>
  <c r="D8" i="1"/>
  <c r="D3" i="1"/>
  <c r="D11" i="1"/>
  <c r="D27" i="1"/>
  <c r="D6" i="1"/>
  <c r="D26" i="1"/>
  <c r="D24" i="1"/>
  <c r="D5" i="1"/>
  <c r="D13" i="1"/>
  <c r="D29" i="1"/>
  <c r="D23" i="1"/>
  <c r="D15" i="1"/>
  <c r="D25" i="1"/>
  <c r="D16" i="1"/>
  <c r="D21" i="1"/>
  <c r="D19" i="1"/>
  <c r="D12" i="1"/>
  <c r="D4" i="1"/>
  <c r="D22" i="1"/>
  <c r="D9" i="1"/>
  <c r="D7" i="1"/>
  <c r="D17" i="1"/>
  <c r="D30" i="1"/>
  <c r="D10" i="1"/>
  <c r="D18" i="1"/>
  <c r="D20" i="1"/>
  <c r="D28" i="1"/>
  <c r="D14" i="1"/>
  <c r="E2" i="1" l="1"/>
  <c r="E22" i="1"/>
  <c r="F22" i="1"/>
  <c r="E14" i="1"/>
  <c r="F14" i="1"/>
  <c r="F2" i="1"/>
  <c r="E23" i="1"/>
  <c r="F23" i="1"/>
  <c r="E6" i="1"/>
  <c r="F6" i="1"/>
  <c r="E4" i="1"/>
  <c r="F4" i="1"/>
  <c r="E28" i="1"/>
  <c r="F28" i="1"/>
  <c r="E17" i="1"/>
  <c r="F17" i="1"/>
  <c r="F12" i="1"/>
  <c r="E12" i="1"/>
  <c r="F10" i="1"/>
  <c r="E10" i="1"/>
  <c r="F15" i="1"/>
  <c r="E15" i="1"/>
  <c r="F29" i="1"/>
  <c r="E29" i="1"/>
  <c r="F27" i="1"/>
  <c r="E27" i="1"/>
  <c r="E30" i="1"/>
  <c r="F30" i="1"/>
  <c r="E20" i="1"/>
  <c r="F20" i="1"/>
  <c r="F7" i="1"/>
  <c r="E7" i="1"/>
  <c r="F19" i="1"/>
  <c r="E19" i="1"/>
  <c r="F24" i="1"/>
  <c r="E24" i="1"/>
  <c r="F26" i="1"/>
  <c r="E26" i="1"/>
  <c r="F13" i="1"/>
  <c r="E13" i="1"/>
  <c r="F11" i="1"/>
  <c r="E11" i="1"/>
  <c r="E8" i="1"/>
  <c r="F8" i="1"/>
  <c r="E18" i="1"/>
  <c r="F18" i="1"/>
  <c r="F9" i="1"/>
  <c r="E9" i="1"/>
  <c r="F21" i="1"/>
  <c r="E21" i="1"/>
  <c r="F16" i="1"/>
  <c r="E16" i="1"/>
  <c r="F25" i="1"/>
  <c r="E25" i="1"/>
  <c r="F5" i="1"/>
  <c r="E5" i="1"/>
  <c r="F3" i="1"/>
  <c r="E3" i="1"/>
</calcChain>
</file>

<file path=xl/sharedStrings.xml><?xml version="1.0" encoding="utf-8"?>
<sst xmlns="http://schemas.openxmlformats.org/spreadsheetml/2006/main" count="34" uniqueCount="33">
  <si>
    <t>Nov 1, 2024</t>
  </si>
  <si>
    <t>Oct 1, 2024</t>
  </si>
  <si>
    <t>Sep 1, 2024</t>
  </si>
  <si>
    <t>Aug 1, 2024</t>
  </si>
  <si>
    <t>Jul 1, 2024</t>
  </si>
  <si>
    <t>Jun 1, 2024</t>
  </si>
  <si>
    <t>May 1, 2024</t>
  </si>
  <si>
    <t>Apr 1, 2024</t>
  </si>
  <si>
    <t>Mar 1, 2024</t>
  </si>
  <si>
    <t>Feb 1, 2024</t>
  </si>
  <si>
    <t>Jan 1, 2024</t>
  </si>
  <si>
    <t>Dec 1, 2023</t>
  </si>
  <si>
    <t>Nov 1, 2023</t>
  </si>
  <si>
    <t>Oct 1, 2023</t>
  </si>
  <si>
    <t>Sep 1, 2023</t>
  </si>
  <si>
    <t>Aug 1, 2023</t>
  </si>
  <si>
    <t>Jul 1, 2023</t>
  </si>
  <si>
    <t>Jun 1, 2023</t>
  </si>
  <si>
    <t>May 1, 2023</t>
  </si>
  <si>
    <t>Apr 1, 2023</t>
  </si>
  <si>
    <t>Mar 1, 2023</t>
  </si>
  <si>
    <t>Feb 1, 2023</t>
  </si>
  <si>
    <t>Jan 1, 2023</t>
  </si>
  <si>
    <t>Dec 1, 2022</t>
  </si>
  <si>
    <t>Nov 1, 2022</t>
  </si>
  <si>
    <t>Oct 1, 2022</t>
  </si>
  <si>
    <t>Sep 1, 2022</t>
  </si>
  <si>
    <t>Aug 1, 2022</t>
  </si>
  <si>
    <t>Jul 1, 2022</t>
  </si>
  <si>
    <t>Date</t>
  </si>
  <si>
    <t>open</t>
  </si>
  <si>
    <t>x avg</t>
  </si>
  <si>
    <t>difference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</si>
</sst>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Fill="1" applyBorder="1" applyAlignment="1">
      <alignment horizontal="center" vertical="top"/>
    </xf>
    <xf numFmtId="2" fontId="16" fillId="0" borderId="10" xfId="0" applyNumberFormat="1" applyFont="1" applyFill="1" applyBorder="1" applyAlignment="1">
      <alignment horizontal="center" vertical="top"/>
    </xf>
    <xf numFmtId="2" fontId="0" fillId="0" borderId="0" xfId="0" applyNumberFormat="1"/>
    <xf numFmtId="9" fontId="0" fillId="0" borderId="0" xfId="0" applyNumberFormat="1"/>
    <xf numFmtId="0" fontId="0" fillId="33" borderId="0" xfId="0" applyFill="1"/>
    <xf numFmtId="2" fontId="0" fillId="33" borderId="0" xfId="0" applyNumberFormat="1" applyFill="1"/>
    <xf numFmtId="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10" sqref="G10"/>
    </sheetView>
  </sheetViews>
  <sheetFormatPr defaultRowHeight="14.4" x14ac:dyDescent="0.55000000000000004"/>
  <cols>
    <col min="1" max="1" width="13.41796875" customWidth="1"/>
    <col min="3" max="3" width="11.41796875" customWidth="1"/>
    <col min="4" max="4" width="7.5234375" bestFit="1" customWidth="1"/>
    <col min="5" max="5" width="8.7890625" customWidth="1"/>
    <col min="6" max="6" width="5.3671875" customWidth="1"/>
  </cols>
  <sheetData>
    <row r="1" spans="1:6" x14ac:dyDescent="0.55000000000000004">
      <c r="A1" t="s">
        <v>29</v>
      </c>
      <c r="B1" t="s">
        <v>30</v>
      </c>
      <c r="C1">
        <v>2</v>
      </c>
      <c r="D1" s="2" t="s">
        <v>31</v>
      </c>
      <c r="E1" s="1" t="s">
        <v>31</v>
      </c>
      <c r="F1" t="s">
        <v>32</v>
      </c>
    </row>
    <row r="2" spans="1:6" x14ac:dyDescent="0.55000000000000004">
      <c r="A2" t="s">
        <v>0</v>
      </c>
      <c r="B2">
        <v>103.21</v>
      </c>
      <c r="D2" s="3">
        <f t="shared" ref="D2:D30" ca="1" si="0">AVERAGE(INDIRECT("B" &amp; ROW() &amp; ":B" &amp; (ROW()+$C$1)))</f>
        <v>101.39999999999999</v>
      </c>
      <c r="E2" t="b">
        <f ca="1">B2&lt;D2</f>
        <v>0</v>
      </c>
      <c r="F2" s="4">
        <f t="shared" ref="F2:F30" ca="1" si="1">(B2-D2)/D2</f>
        <v>1.7850098619329412E-2</v>
      </c>
    </row>
    <row r="3" spans="1:6" x14ac:dyDescent="0.55000000000000004">
      <c r="A3" t="s">
        <v>1</v>
      </c>
      <c r="B3">
        <v>101.3</v>
      </c>
      <c r="D3" s="3">
        <f t="shared" ca="1" si="0"/>
        <v>100.38333333333333</v>
      </c>
      <c r="E3" t="b">
        <f t="shared" ref="E2:E30" ca="1" si="2">B3&lt;D3</f>
        <v>0</v>
      </c>
      <c r="F3" s="4">
        <f t="shared" ca="1" si="1"/>
        <v>9.1316619624772187E-3</v>
      </c>
    </row>
    <row r="4" spans="1:6" x14ac:dyDescent="0.55000000000000004">
      <c r="A4" t="s">
        <v>2</v>
      </c>
      <c r="B4">
        <v>99.69</v>
      </c>
      <c r="D4" s="3">
        <f t="shared" ca="1" si="0"/>
        <v>99.756666666666661</v>
      </c>
      <c r="E4" t="b">
        <f t="shared" ca="1" si="2"/>
        <v>1</v>
      </c>
      <c r="F4" s="4">
        <f t="shared" ca="1" si="1"/>
        <v>-6.6829284592504639E-4</v>
      </c>
    </row>
    <row r="5" spans="1:6" x14ac:dyDescent="0.55000000000000004">
      <c r="A5" t="s">
        <v>3</v>
      </c>
      <c r="B5">
        <v>100.16</v>
      </c>
      <c r="D5" s="3">
        <f t="shared" ca="1" si="0"/>
        <v>98.259999999999991</v>
      </c>
      <c r="E5" t="b">
        <f t="shared" ca="1" si="2"/>
        <v>0</v>
      </c>
      <c r="F5" s="4">
        <f t="shared" ca="1" si="1"/>
        <v>1.9336454304905413E-2</v>
      </c>
    </row>
    <row r="6" spans="1:6" x14ac:dyDescent="0.55000000000000004">
      <c r="A6" t="s">
        <v>4</v>
      </c>
      <c r="B6">
        <v>99.42</v>
      </c>
      <c r="D6" s="3">
        <f t="shared" ca="1" si="0"/>
        <v>95.773333333333326</v>
      </c>
      <c r="E6" t="b">
        <f t="shared" ca="1" si="2"/>
        <v>0</v>
      </c>
      <c r="F6" s="4">
        <f t="shared" ca="1" si="1"/>
        <v>3.8076012808019026E-2</v>
      </c>
    </row>
    <row r="7" spans="1:6" x14ac:dyDescent="0.55000000000000004">
      <c r="A7" t="s">
        <v>5</v>
      </c>
      <c r="B7">
        <v>95.2</v>
      </c>
      <c r="D7" s="3">
        <f t="shared" ca="1" si="0"/>
        <v>94.18</v>
      </c>
      <c r="E7" t="b">
        <f t="shared" ca="1" si="2"/>
        <v>0</v>
      </c>
      <c r="F7" s="4">
        <f t="shared" ca="1" si="1"/>
        <v>1.0830324909747249E-2</v>
      </c>
    </row>
    <row r="8" spans="1:6" x14ac:dyDescent="0.55000000000000004">
      <c r="A8" t="s">
        <v>6</v>
      </c>
      <c r="B8">
        <v>92.7</v>
      </c>
      <c r="D8" s="3">
        <f t="shared" ca="1" si="0"/>
        <v>93.070000000000007</v>
      </c>
      <c r="E8" t="b">
        <f t="shared" ca="1" si="2"/>
        <v>1</v>
      </c>
      <c r="F8" s="4">
        <f t="shared" ca="1" si="1"/>
        <v>-3.9755023100892291E-3</v>
      </c>
    </row>
    <row r="9" spans="1:6" x14ac:dyDescent="0.55000000000000004">
      <c r="A9" t="s">
        <v>7</v>
      </c>
      <c r="B9">
        <v>94.64</v>
      </c>
      <c r="D9" s="3">
        <f t="shared" ca="1" si="0"/>
        <v>91.336666666666659</v>
      </c>
      <c r="E9" t="b">
        <f t="shared" ca="1" si="2"/>
        <v>0</v>
      </c>
      <c r="F9" s="4">
        <f t="shared" ca="1" si="1"/>
        <v>3.6166563264114542E-2</v>
      </c>
    </row>
    <row r="10" spans="1:6" x14ac:dyDescent="0.55000000000000004">
      <c r="A10" t="s">
        <v>8</v>
      </c>
      <c r="B10">
        <v>91.87</v>
      </c>
      <c r="D10" s="3">
        <f t="shared" ca="1" si="0"/>
        <v>87.649999999999991</v>
      </c>
      <c r="E10" t="b">
        <f t="shared" ca="1" si="2"/>
        <v>0</v>
      </c>
      <c r="F10" s="4">
        <f t="shared" ca="1" si="1"/>
        <v>4.8146035367940827E-2</v>
      </c>
    </row>
    <row r="11" spans="1:6" x14ac:dyDescent="0.55000000000000004">
      <c r="A11" t="s">
        <v>9</v>
      </c>
      <c r="B11">
        <v>87.5</v>
      </c>
      <c r="D11" s="3">
        <f t="shared" ca="1" si="0"/>
        <v>84.11</v>
      </c>
      <c r="E11" t="b">
        <f t="shared" ca="1" si="2"/>
        <v>0</v>
      </c>
      <c r="F11" s="4">
        <f t="shared" ca="1" si="1"/>
        <v>4.0304363333729644E-2</v>
      </c>
    </row>
    <row r="12" spans="1:6" x14ac:dyDescent="0.55000000000000004">
      <c r="A12" t="s">
        <v>10</v>
      </c>
      <c r="B12">
        <v>83.58</v>
      </c>
      <c r="D12" s="3">
        <f t="shared" ca="1" si="0"/>
        <v>80.516666666666666</v>
      </c>
      <c r="E12" t="b">
        <f t="shared" ca="1" si="2"/>
        <v>0</v>
      </c>
      <c r="F12" s="4">
        <f t="shared" ca="1" si="1"/>
        <v>3.8045953218795274E-2</v>
      </c>
    </row>
    <row r="13" spans="1:6" x14ac:dyDescent="0.55000000000000004">
      <c r="A13" t="s">
        <v>11</v>
      </c>
      <c r="B13">
        <v>81.25</v>
      </c>
      <c r="D13" s="3">
        <f t="shared" ca="1" si="0"/>
        <v>78.92</v>
      </c>
      <c r="E13" t="b">
        <f t="shared" ca="1" si="2"/>
        <v>0</v>
      </c>
      <c r="F13" s="4">
        <f t="shared" ca="1" si="1"/>
        <v>2.9523568170299015E-2</v>
      </c>
    </row>
    <row r="14" spans="1:6" x14ac:dyDescent="0.55000000000000004">
      <c r="A14" t="s">
        <v>12</v>
      </c>
      <c r="B14">
        <v>76.72</v>
      </c>
      <c r="D14" s="3">
        <f t="shared" ca="1" si="0"/>
        <v>78.61999999999999</v>
      </c>
      <c r="E14" t="b">
        <f t="shared" ca="1" si="2"/>
        <v>1</v>
      </c>
      <c r="F14" s="4">
        <f t="shared" ca="1" si="1"/>
        <v>-2.4166878656830218E-2</v>
      </c>
    </row>
    <row r="15" spans="1:6" x14ac:dyDescent="0.55000000000000004">
      <c r="A15" t="s">
        <v>13</v>
      </c>
      <c r="B15">
        <v>78.790000000000006</v>
      </c>
      <c r="D15" s="3">
        <f t="shared" ca="1" si="0"/>
        <v>79.89</v>
      </c>
      <c r="E15" t="b">
        <f t="shared" ca="1" si="2"/>
        <v>1</v>
      </c>
      <c r="F15" s="4">
        <f t="shared" ca="1" si="1"/>
        <v>-1.3768932281887525E-2</v>
      </c>
    </row>
    <row r="16" spans="1:6" x14ac:dyDescent="0.55000000000000004">
      <c r="A16" t="s">
        <v>14</v>
      </c>
      <c r="B16">
        <v>80.349999999999994</v>
      </c>
      <c r="D16" s="3">
        <f t="shared" ca="1" si="0"/>
        <v>79.88666666666667</v>
      </c>
      <c r="E16" t="b">
        <f t="shared" ca="1" si="2"/>
        <v>0</v>
      </c>
      <c r="F16" s="4">
        <f t="shared" ca="1" si="1"/>
        <v>5.7998831678209633E-3</v>
      </c>
    </row>
    <row r="17" spans="1:6" x14ac:dyDescent="0.55000000000000004">
      <c r="A17" t="s">
        <v>15</v>
      </c>
      <c r="B17">
        <v>80.53</v>
      </c>
      <c r="D17" s="3">
        <f t="shared" ca="1" si="0"/>
        <v>78.28</v>
      </c>
      <c r="E17" t="b">
        <f t="shared" ca="1" si="2"/>
        <v>0</v>
      </c>
      <c r="F17" s="4">
        <f t="shared" ca="1" si="1"/>
        <v>2.8742973939703629E-2</v>
      </c>
    </row>
    <row r="18" spans="1:6" x14ac:dyDescent="0.55000000000000004">
      <c r="A18" t="s">
        <v>16</v>
      </c>
      <c r="B18">
        <v>78.78</v>
      </c>
      <c r="D18" s="3">
        <f t="shared" ca="1" si="0"/>
        <v>75.540000000000006</v>
      </c>
      <c r="E18" t="b">
        <f t="shared" ca="1" si="2"/>
        <v>0</v>
      </c>
      <c r="F18" s="4">
        <f t="shared" ca="1" si="1"/>
        <v>4.2891183478951475E-2</v>
      </c>
    </row>
    <row r="19" spans="1:6" x14ac:dyDescent="0.55000000000000004">
      <c r="A19" t="s">
        <v>17</v>
      </c>
      <c r="B19">
        <v>75.53</v>
      </c>
      <c r="D19" s="3">
        <f t="shared" ca="1" si="0"/>
        <v>73.556666666666672</v>
      </c>
      <c r="E19" t="b">
        <f t="shared" ca="1" si="2"/>
        <v>0</v>
      </c>
      <c r="F19" s="4">
        <f t="shared" ca="1" si="1"/>
        <v>2.6827389314360753E-2</v>
      </c>
    </row>
    <row r="20" spans="1:6" s="5" customFormat="1" x14ac:dyDescent="0.55000000000000004">
      <c r="A20" s="5" t="s">
        <v>18</v>
      </c>
      <c r="B20" s="5">
        <v>72.31</v>
      </c>
      <c r="D20" s="6">
        <f t="shared" ca="1" si="0"/>
        <v>72.306666666666658</v>
      </c>
      <c r="E20" s="5" t="b">
        <f t="shared" ca="1" si="2"/>
        <v>0</v>
      </c>
      <c r="F20" s="7">
        <f t="shared" ca="1" si="1"/>
        <v>4.6099944680220999E-5</v>
      </c>
    </row>
    <row r="21" spans="1:6" x14ac:dyDescent="0.55000000000000004">
      <c r="A21" t="s">
        <v>19</v>
      </c>
      <c r="B21">
        <v>72.83</v>
      </c>
      <c r="D21" s="3">
        <f t="shared" ca="1" si="0"/>
        <v>72.066666666666677</v>
      </c>
      <c r="E21" t="b">
        <f t="shared" ca="1" si="2"/>
        <v>0</v>
      </c>
      <c r="F21" s="4">
        <f t="shared" ca="1" si="1"/>
        <v>1.059204440333008E-2</v>
      </c>
    </row>
    <row r="22" spans="1:6" x14ac:dyDescent="0.55000000000000004">
      <c r="A22" t="s">
        <v>20</v>
      </c>
      <c r="B22">
        <v>71.78</v>
      </c>
      <c r="D22" s="3">
        <f t="shared" ca="1" si="0"/>
        <v>70.866666666666674</v>
      </c>
      <c r="E22" t="b">
        <f t="shared" ca="1" si="2"/>
        <v>0</v>
      </c>
      <c r="F22" s="4">
        <f t="shared" ca="1" si="1"/>
        <v>1.288805268109116E-2</v>
      </c>
    </row>
    <row r="23" spans="1:6" x14ac:dyDescent="0.55000000000000004">
      <c r="A23" t="s">
        <v>21</v>
      </c>
      <c r="B23">
        <v>71.59</v>
      </c>
      <c r="D23" s="3">
        <f t="shared" ca="1" si="0"/>
        <v>71.906666666666666</v>
      </c>
      <c r="E23" t="b">
        <f t="shared" ca="1" si="2"/>
        <v>1</v>
      </c>
      <c r="F23" s="4">
        <f t="shared" ca="1" si="1"/>
        <v>-4.4038568514740807E-3</v>
      </c>
    </row>
    <row r="24" spans="1:6" x14ac:dyDescent="0.55000000000000004">
      <c r="A24" t="s">
        <v>22</v>
      </c>
      <c r="B24">
        <v>69.23</v>
      </c>
      <c r="D24" s="3">
        <f t="shared" ca="1" si="0"/>
        <v>73.010000000000005</v>
      </c>
      <c r="E24" t="b">
        <f t="shared" ca="1" si="2"/>
        <v>1</v>
      </c>
      <c r="F24" s="4">
        <f t="shared" ca="1" si="1"/>
        <v>-5.1773729626078631E-2</v>
      </c>
    </row>
    <row r="25" spans="1:6" x14ac:dyDescent="0.55000000000000004">
      <c r="A25" t="s">
        <v>23</v>
      </c>
      <c r="B25">
        <v>74.900000000000006</v>
      </c>
      <c r="D25" s="3">
        <f t="shared" ca="1" si="0"/>
        <v>73.243333333333339</v>
      </c>
      <c r="E25" t="b">
        <f t="shared" ca="1" si="2"/>
        <v>0</v>
      </c>
      <c r="F25" s="4">
        <f t="shared" ca="1" si="1"/>
        <v>2.2618668365721559E-2</v>
      </c>
    </row>
    <row r="26" spans="1:6" x14ac:dyDescent="0.55000000000000004">
      <c r="A26" t="s">
        <v>24</v>
      </c>
      <c r="B26">
        <v>74.900000000000006</v>
      </c>
      <c r="D26" s="3">
        <f t="shared" ca="1" si="0"/>
        <v>73.166666666666671</v>
      </c>
      <c r="E26" t="b">
        <f t="shared" ca="1" si="2"/>
        <v>0</v>
      </c>
      <c r="F26" s="4">
        <f t="shared" ca="1" si="1"/>
        <v>2.3690205011389534E-2</v>
      </c>
    </row>
    <row r="27" spans="1:6" x14ac:dyDescent="0.55000000000000004">
      <c r="A27" t="s">
        <v>25</v>
      </c>
      <c r="B27">
        <v>69.930000000000007</v>
      </c>
      <c r="D27" s="3">
        <f t="shared" ca="1" si="0"/>
        <v>73.696666666666673</v>
      </c>
      <c r="E27" t="b">
        <f t="shared" ca="1" si="2"/>
        <v>1</v>
      </c>
      <c r="F27" s="4">
        <f t="shared" ca="1" si="1"/>
        <v>-5.111040752634672E-2</v>
      </c>
    </row>
    <row r="28" spans="1:6" x14ac:dyDescent="0.55000000000000004">
      <c r="A28" t="s">
        <v>26</v>
      </c>
      <c r="B28">
        <v>74.67</v>
      </c>
      <c r="D28" s="3">
        <f t="shared" ca="1" si="0"/>
        <v>73.063333333333333</v>
      </c>
      <c r="E28" t="b">
        <f t="shared" ca="1" si="2"/>
        <v>0</v>
      </c>
      <c r="F28" s="4">
        <f t="shared" ca="1" si="1"/>
        <v>2.1990054290797971E-2</v>
      </c>
    </row>
    <row r="29" spans="1:6" x14ac:dyDescent="0.55000000000000004">
      <c r="A29" t="s">
        <v>27</v>
      </c>
      <c r="B29">
        <v>76.489999999999995</v>
      </c>
      <c r="D29" s="3">
        <f t="shared" ca="1" si="0"/>
        <v>72.259999999999991</v>
      </c>
      <c r="E29" t="b">
        <f t="shared" ca="1" si="2"/>
        <v>0</v>
      </c>
      <c r="F29" s="4">
        <f t="shared" ca="1" si="1"/>
        <v>5.8538610572931145E-2</v>
      </c>
    </row>
    <row r="30" spans="1:6" x14ac:dyDescent="0.55000000000000004">
      <c r="A30" t="s">
        <v>28</v>
      </c>
      <c r="B30">
        <v>68.03</v>
      </c>
      <c r="D30" s="3">
        <f t="shared" ca="1" si="0"/>
        <v>68.03</v>
      </c>
      <c r="E30" t="b">
        <f t="shared" ca="1" si="2"/>
        <v>0</v>
      </c>
      <c r="F30" s="4">
        <f t="shared" ca="1" si="1"/>
        <v>0</v>
      </c>
    </row>
  </sheetData>
  <autoFilter ref="E1:E30"/>
  <conditionalFormatting sqref="E1:E1048576">
    <cfRule type="iconSet" priority="7">
      <iconSet iconSet="3Symbols"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Arslan, Umit {FQFB~WARSAW}</dc:creator>
  <cp:lastModifiedBy>Arslan, Umit {FIEG~Warsaw}</cp:lastModifiedBy>
  <dcterms:created xsi:type="dcterms:W3CDTF">2024-11-19T23:34:22Z</dcterms:created>
  <dcterms:modified xsi:type="dcterms:W3CDTF">2024-11-20T00:44:25Z</dcterms:modified>
</cp:coreProperties>
</file>