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 Smith\Documents\GitHub\CanSat\Software\Science Payload\"/>
    </mc:Choice>
  </mc:AlternateContent>
  <xr:revisionPtr revIDLastSave="0" documentId="8_{715A9E08-59E7-4329-AA0F-E43FBE579CA3}" xr6:coauthVersionLast="43" xr6:coauthVersionMax="43" xr10:uidLastSave="{00000000-0000-0000-0000-000000000000}"/>
  <bookViews>
    <workbookView xWindow="1905" yWindow="1890" windowWidth="14400" windowHeight="11385" xr2:uid="{514C6293-3E14-4A71-96A2-DB6D388381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2" i="1"/>
  <c r="E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1" i="1"/>
</calcChain>
</file>

<file path=xl/sharedStrings.xml><?xml version="1.0" encoding="utf-8"?>
<sst xmlns="http://schemas.openxmlformats.org/spreadsheetml/2006/main" count="4" uniqueCount="4">
  <si>
    <t>m</t>
  </si>
  <si>
    <t>b</t>
  </si>
  <si>
    <t>R^2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</si>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</sst>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821522309711287E-3"/>
                  <c:y val="0.471805555555555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2,013.684211x + 194.052632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0.999998</a:t>
                    </a:r>
                    <a:endParaRPr lang="en-US" sz="1200"/>
                  </a:p>
                </c:rich>
              </c:tx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Sheet1!$A$1:$A$19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xVal>
          <c:yVal>
            <c:numRef>
              <c:f>Sheet1!$B$1:$B$19</c:f>
              <c:numCache>
                <c:formatCode>General</c:formatCode>
                <c:ptCount val="19"/>
                <c:pt idx="0">
                  <c:v>395</c:v>
                </c:pt>
                <c:pt idx="1">
                  <c:v>595</c:v>
                </c:pt>
                <c:pt idx="2">
                  <c:v>800</c:v>
                </c:pt>
                <c:pt idx="3">
                  <c:v>997</c:v>
                </c:pt>
                <c:pt idx="4">
                  <c:v>1200</c:v>
                </c:pt>
                <c:pt idx="5">
                  <c:v>1405</c:v>
                </c:pt>
                <c:pt idx="6">
                  <c:v>1602</c:v>
                </c:pt>
                <c:pt idx="7">
                  <c:v>1805</c:v>
                </c:pt>
                <c:pt idx="8">
                  <c:v>2008</c:v>
                </c:pt>
                <c:pt idx="9">
                  <c:v>2207</c:v>
                </c:pt>
                <c:pt idx="10">
                  <c:v>2410</c:v>
                </c:pt>
                <c:pt idx="11">
                  <c:v>2612</c:v>
                </c:pt>
                <c:pt idx="12">
                  <c:v>2813</c:v>
                </c:pt>
                <c:pt idx="13">
                  <c:v>3016</c:v>
                </c:pt>
                <c:pt idx="14">
                  <c:v>3215</c:v>
                </c:pt>
                <c:pt idx="15">
                  <c:v>3415</c:v>
                </c:pt>
                <c:pt idx="16">
                  <c:v>3616</c:v>
                </c:pt>
                <c:pt idx="17">
                  <c:v>3817</c:v>
                </c:pt>
                <c:pt idx="18">
                  <c:v>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8-40C6-8A98-630B464DF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60272"/>
        <c:axId val="326460928"/>
      </c:scatterChart>
      <c:valAx>
        <c:axId val="32646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60928"/>
        <c:crosses val="autoZero"/>
        <c:crossBetween val="midCat"/>
      </c:valAx>
      <c:valAx>
        <c:axId val="3264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6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4</xdr:row>
      <xdr:rowOff>161925</xdr:rowOff>
    </xdr:from>
    <xdr:to>
      <xdr:col>23</xdr:col>
      <xdr:colOff>276225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0AB66-15E0-439B-9AAD-0377CE671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AE9C-F164-4BFA-A315-F37F78D08BD4}">
  <dimension ref="A1:E19"/>
  <sheetViews>
    <sheetView tabSelected="1" workbookViewId="0">
      <selection activeCell="E4" sqref="E4"/>
    </sheetView>
  </sheetViews>
  <sheetFormatPr defaultRowHeight="15" x14ac:dyDescent="0.25"/>
  <cols>
    <col min="5" max="5" width="19.42578125" customWidth="1"/>
  </cols>
  <sheetData>
    <row r="1" spans="1:5" x14ac:dyDescent="0.25">
      <c r="A1">
        <f>ROW(A1)/10</f>
        <v>0.1</v>
      </c>
      <c r="B1">
        <v>395</v>
      </c>
      <c r="D1" t="s">
        <v>0</v>
      </c>
      <c r="E1">
        <f>SLOPE(A1:A19, B1:B19)</f>
        <v>4.9660120037574469E-4</v>
      </c>
    </row>
    <row r="2" spans="1:5" x14ac:dyDescent="0.25">
      <c r="A2">
        <f t="shared" ref="A2:A19" si="0">ROW(A2)/10</f>
        <v>0.2</v>
      </c>
      <c r="B2">
        <v>595</v>
      </c>
      <c r="D2" t="s">
        <v>1</v>
      </c>
      <c r="E2">
        <f>INTERCEPT(A1:A19, B1:B19)</f>
        <v>-9.6364765903229843E-2</v>
      </c>
    </row>
    <row r="3" spans="1:5" x14ac:dyDescent="0.25">
      <c r="A3">
        <f t="shared" si="0"/>
        <v>0.3</v>
      </c>
      <c r="B3">
        <v>800</v>
      </c>
      <c r="D3" t="s">
        <v>2</v>
      </c>
      <c r="E3" s="1">
        <f>RSQ(A1:A19, B1:B19)</f>
        <v>0.99999799612505158</v>
      </c>
    </row>
    <row r="4" spans="1:5" x14ac:dyDescent="0.25">
      <c r="A4">
        <f t="shared" si="0"/>
        <v>0.4</v>
      </c>
      <c r="B4">
        <v>997</v>
      </c>
      <c r="D4" t="s">
        <v>3</v>
      </c>
      <c r="E4" s="1">
        <f>SQRT(E3)</f>
        <v>0.99999899806202386</v>
      </c>
    </row>
    <row r="5" spans="1:5" x14ac:dyDescent="0.25">
      <c r="A5">
        <f t="shared" si="0"/>
        <v>0.5</v>
      </c>
      <c r="B5">
        <v>1200</v>
      </c>
    </row>
    <row r="6" spans="1:5" x14ac:dyDescent="0.25">
      <c r="A6">
        <f t="shared" si="0"/>
        <v>0.6</v>
      </c>
      <c r="B6">
        <v>1405</v>
      </c>
    </row>
    <row r="7" spans="1:5" x14ac:dyDescent="0.25">
      <c r="A7">
        <f t="shared" si="0"/>
        <v>0.7</v>
      </c>
      <c r="B7">
        <v>1602</v>
      </c>
    </row>
    <row r="8" spans="1:5" x14ac:dyDescent="0.25">
      <c r="A8">
        <f t="shared" si="0"/>
        <v>0.8</v>
      </c>
      <c r="B8">
        <v>1805</v>
      </c>
    </row>
    <row r="9" spans="1:5" x14ac:dyDescent="0.25">
      <c r="A9">
        <f t="shared" si="0"/>
        <v>0.9</v>
      </c>
      <c r="B9">
        <v>2008</v>
      </c>
    </row>
    <row r="10" spans="1:5" x14ac:dyDescent="0.25">
      <c r="A10">
        <f t="shared" si="0"/>
        <v>1</v>
      </c>
      <c r="B10">
        <v>2207</v>
      </c>
    </row>
    <row r="11" spans="1:5" x14ac:dyDescent="0.25">
      <c r="A11">
        <f t="shared" si="0"/>
        <v>1.1000000000000001</v>
      </c>
      <c r="B11">
        <v>2410</v>
      </c>
    </row>
    <row r="12" spans="1:5" x14ac:dyDescent="0.25">
      <c r="A12">
        <f t="shared" si="0"/>
        <v>1.2</v>
      </c>
      <c r="B12">
        <v>2612</v>
      </c>
    </row>
    <row r="13" spans="1:5" x14ac:dyDescent="0.25">
      <c r="A13">
        <f t="shared" si="0"/>
        <v>1.3</v>
      </c>
      <c r="B13">
        <v>2813</v>
      </c>
    </row>
    <row r="14" spans="1:5" x14ac:dyDescent="0.25">
      <c r="A14">
        <f t="shared" si="0"/>
        <v>1.4</v>
      </c>
      <c r="B14">
        <v>3016</v>
      </c>
    </row>
    <row r="15" spans="1:5" x14ac:dyDescent="0.25">
      <c r="A15">
        <f t="shared" si="0"/>
        <v>1.5</v>
      </c>
      <c r="B15">
        <v>3215</v>
      </c>
    </row>
    <row r="16" spans="1:5" x14ac:dyDescent="0.25">
      <c r="A16">
        <f t="shared" si="0"/>
        <v>1.6</v>
      </c>
      <c r="B16">
        <v>3415</v>
      </c>
    </row>
    <row r="17" spans="1:2" x14ac:dyDescent="0.25">
      <c r="A17">
        <f t="shared" si="0"/>
        <v>1.7</v>
      </c>
      <c r="B17">
        <v>3616</v>
      </c>
    </row>
    <row r="18" spans="1:2" x14ac:dyDescent="0.25">
      <c r="A18">
        <f t="shared" si="0"/>
        <v>1.8</v>
      </c>
      <c r="B18">
        <v>3817</v>
      </c>
    </row>
    <row r="19" spans="1:2" x14ac:dyDescent="0.25">
      <c r="A19">
        <f t="shared" si="0"/>
        <v>1.9</v>
      </c>
      <c r="B19">
        <v>4019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Smith</dc:creator>
  <cp:lastModifiedBy>Pat Smith</cp:lastModifiedBy>
  <dcterms:created xsi:type="dcterms:W3CDTF">2019-06-06T18:53:33Z</dcterms:created>
  <dcterms:modified xsi:type="dcterms:W3CDTF">2019-06-07T19:10:31Z</dcterms:modified>
</cp:coreProperties>
</file>