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wa\Documents\GitHub\CanSat\Software\Skyfire\"/>
    </mc:Choice>
  </mc:AlternateContent>
  <xr:revisionPtr revIDLastSave="0" documentId="8_{FA08AD73-4D7E-4444-9D23-163FCAC2B8AE}" xr6:coauthVersionLast="43" xr6:coauthVersionMax="43" xr10:uidLastSave="{00000000-0000-0000-0000-000000000000}"/>
  <bookViews>
    <workbookView xWindow="3396" yWindow="3612" windowWidth="17280" windowHeight="8964" xr2:uid="{D25CBBD7-918D-4221-BEF5-535EB4284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<sst xmlns="http://schemas.openxmlformats.org/spreadsheetml/2006/main" count="7" uniqueCount="7">
  <si>
    <t>v in</t>
  </si>
  <si>
    <t>no magnet</t>
  </si>
  <si>
    <t>magnet</t>
  </si>
  <si>
    <t>average</t>
  </si>
  <si>
    <t>slope</t>
  </si>
  <si>
    <t>intercept</t>
  </si>
  <si>
    <t>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</si>
</sst>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magnet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6</c:v>
                </c:pt>
                <c:pt idx="1">
                  <c:v>6.5</c:v>
                </c:pt>
                <c:pt idx="2">
                  <c:v>5.5</c:v>
                </c:pt>
                <c:pt idx="3">
                  <c:v>5</c:v>
                </c:pt>
                <c:pt idx="4">
                  <c:v>4.5</c:v>
                </c:pt>
                <c:pt idx="5">
                  <c:v>4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2.31</c:v>
                </c:pt>
                <c:pt idx="1">
                  <c:v>2.5099999999999998</c:v>
                </c:pt>
                <c:pt idx="2">
                  <c:v>2.11</c:v>
                </c:pt>
                <c:pt idx="3">
                  <c:v>1.92</c:v>
                </c:pt>
                <c:pt idx="4">
                  <c:v>1.724</c:v>
                </c:pt>
                <c:pt idx="5">
                  <c:v>1.532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6-472B-95E3-2D19CE792F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magnet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6</c:v>
                </c:pt>
                <c:pt idx="1">
                  <c:v>6.5</c:v>
                </c:pt>
                <c:pt idx="2">
                  <c:v>5.5</c:v>
                </c:pt>
                <c:pt idx="3">
                  <c:v>5</c:v>
                </c:pt>
                <c:pt idx="4">
                  <c:v>4.5</c:v>
                </c:pt>
                <c:pt idx="5">
                  <c:v>4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2.61</c:v>
                </c:pt>
                <c:pt idx="1">
                  <c:v>2.83</c:v>
                </c:pt>
                <c:pt idx="2">
                  <c:v>2.33</c:v>
                </c:pt>
                <c:pt idx="3">
                  <c:v>2.15</c:v>
                </c:pt>
                <c:pt idx="4">
                  <c:v>1.9</c:v>
                </c:pt>
                <c:pt idx="5">
                  <c:v>1.681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6-472B-95E3-2D19CE79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18200"/>
        <c:axId val="622516920"/>
      </c:scatterChart>
      <c:valAx>
        <c:axId val="62251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16920"/>
        <c:crosses val="autoZero"/>
        <c:crossBetween val="midCat"/>
      </c:valAx>
      <c:valAx>
        <c:axId val="6225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1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6</c:v>
                </c:pt>
                <c:pt idx="1">
                  <c:v>6.5</c:v>
                </c:pt>
                <c:pt idx="2">
                  <c:v>5.5</c:v>
                </c:pt>
                <c:pt idx="3">
                  <c:v>5</c:v>
                </c:pt>
                <c:pt idx="4">
                  <c:v>4.5</c:v>
                </c:pt>
                <c:pt idx="5">
                  <c:v>4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2.46</c:v>
                </c:pt>
                <c:pt idx="1">
                  <c:v>2.67</c:v>
                </c:pt>
                <c:pt idx="2">
                  <c:v>2.2199999999999998</c:v>
                </c:pt>
                <c:pt idx="3">
                  <c:v>2.0350000000000001</c:v>
                </c:pt>
                <c:pt idx="4">
                  <c:v>1.8119999999999998</c:v>
                </c:pt>
                <c:pt idx="5">
                  <c:v>1.6065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7-4545-8215-927D13F2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2160"/>
        <c:axId val="586345016"/>
      </c:scatterChart>
      <c:valAx>
        <c:axId val="1095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45016"/>
        <c:crosses val="autoZero"/>
        <c:crossBetween val="midCat"/>
      </c:valAx>
      <c:valAx>
        <c:axId val="58634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7</xdr:row>
      <xdr:rowOff>133350</xdr:rowOff>
    </xdr:from>
    <xdr:to>
      <xdr:col>8</xdr:col>
      <xdr:colOff>350520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15819-2E99-4887-908F-198D3D331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373380</xdr:colOff>
      <xdr:row>7</xdr:row>
      <xdr:rowOff>163830</xdr:rowOff>
    </xdr:from>
    <xdr:to>
      <xdr:col>16</xdr:col>
      <xdr:colOff>68580</xdr:colOff>
      <xdr:row>22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178EF-E3A4-442B-8502-7101F2C4A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77B1-C0BD-45D2-A7A3-7826D9CF20BD}">
  <dimension ref="A1:I7"/>
  <sheetViews>
    <sheetView tabSelected="1" topLeftCell="A2" workbookViewId="0">
      <selection activeCell="J5" sqref="J5"/>
    </sheetView>
  </sheetViews>
  <sheetFormatPr defaultRowHeight="14.4" x14ac:dyDescent="0.3"/>
  <cols>
    <col min="8" max="8" width="32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6</v>
      </c>
      <c r="B2">
        <v>2.31</v>
      </c>
      <c r="C2">
        <v>2.61</v>
      </c>
      <c r="D2">
        <f>AVERAGE(C2,B2)</f>
        <v>2.46</v>
      </c>
    </row>
    <row r="3" spans="1:9" x14ac:dyDescent="0.3">
      <c r="A3">
        <v>6.5</v>
      </c>
      <c r="B3">
        <v>2.5099999999999998</v>
      </c>
      <c r="C3">
        <v>2.83</v>
      </c>
      <c r="D3">
        <f t="shared" ref="D3:D7" si="0">AVERAGE(C3,B3)</f>
        <v>2.67</v>
      </c>
      <c r="H3" s="1">
        <f>SLOPE(D2:D7,A2:A7)</f>
        <v>0.42551428571428568</v>
      </c>
      <c r="I3" t="s">
        <v>4</v>
      </c>
    </row>
    <row r="4" spans="1:9" x14ac:dyDescent="0.3">
      <c r="A4">
        <v>5.5</v>
      </c>
      <c r="B4">
        <v>2.11</v>
      </c>
      <c r="C4">
        <v>2.33</v>
      </c>
      <c r="D4">
        <f t="shared" si="0"/>
        <v>2.2199999999999998</v>
      </c>
      <c r="H4" s="1">
        <f>INTERCEPT(D2:D7,A2:A7)</f>
        <v>-0.1000333333333332</v>
      </c>
      <c r="I4" t="s">
        <v>5</v>
      </c>
    </row>
    <row r="5" spans="1:9" x14ac:dyDescent="0.3">
      <c r="A5">
        <v>5</v>
      </c>
      <c r="B5">
        <v>1.92</v>
      </c>
      <c r="C5">
        <v>2.15</v>
      </c>
      <c r="D5">
        <f t="shared" si="0"/>
        <v>2.0350000000000001</v>
      </c>
      <c r="H5" s="1">
        <f>RSQ(D2:D7,A2:A7)</f>
        <v>0.99929207812325505</v>
      </c>
      <c r="I5" t="s">
        <v>6</v>
      </c>
    </row>
    <row r="6" spans="1:9" x14ac:dyDescent="0.3">
      <c r="A6">
        <v>4.5</v>
      </c>
      <c r="B6">
        <v>1.724</v>
      </c>
      <c r="C6">
        <v>1.9</v>
      </c>
      <c r="D6">
        <f t="shared" si="0"/>
        <v>1.8119999999999998</v>
      </c>
    </row>
    <row r="7" spans="1:9" x14ac:dyDescent="0.3">
      <c r="A7">
        <v>4</v>
      </c>
      <c r="B7">
        <v>1.532</v>
      </c>
      <c r="C7">
        <v>1.681</v>
      </c>
      <c r="D7">
        <f t="shared" si="0"/>
        <v>1.6065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Schwalb</dc:creator>
  <cp:lastModifiedBy>Noah Schwalb</cp:lastModifiedBy>
  <dcterms:created xsi:type="dcterms:W3CDTF">2019-06-15T05:19:29Z</dcterms:created>
  <dcterms:modified xsi:type="dcterms:W3CDTF">2019-06-15T06:18:46Z</dcterms:modified>
</cp:coreProperties>
</file>