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BA25925-7307-47C9-A4C3-45C474C43DAC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<sst xmlns="http://schemas.openxmlformats.org/spreadsheetml/2006/main" count="84" uniqueCount="53">
  <si>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</si>
  <si>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</si>
  <si>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</si>
  <si>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</si>
  <si>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</si>
  <si>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</si>
  <si>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</si>
  <si>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</si>
  <si>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</si>
  <si>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</si>
  <si>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</si>
  <si>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</si>
  <si>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</si>
  <si>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</si>
  <si>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</si>
  <si>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</si>
  <si>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</si>
  <si>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</si>
  <si>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</si>
  <si>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</si>
  <si>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</si>
  <si>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</si>
  <si>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</si>
  <si>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</si>
  <si>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</si>
  <si>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</si>
  <si>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</si>
  <si>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</si>
  <si>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</si>
  <si>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</si>
  <si>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</si>
  <si>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</si>
  <si>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不允許使用Html語法</t>
    <phoneticPr fontId="1" type="noConversion"/>
  </si>
  <si>
    <t>第一階段實作所有文章瀏覽及分頁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</si>
  <si>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</si>
  <si>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</si>
  <si>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</si>
  <si>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</si>
  <si>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</si>
  <si>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</si>
  <si>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</si>
  <si>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</si>
  <si>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</si>
  <si>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</si>
  <si>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</si>
  <si>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</si>
  <si>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</si>
  <si>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</si>
  <si>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2018-08-08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</si>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</sst>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4" workbookViewId="0">
      <selection activeCell="G9" sqref="G9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45</v>
      </c>
      <c r="F1" s="3" t="s">
        <v>26</v>
      </c>
      <c r="G1" s="3" t="s">
        <v>21</v>
      </c>
      <c r="H1" s="3" t="s">
        <v>28</v>
      </c>
    </row>
    <row r="2" spans="1:8" x14ac:dyDescent="0.3">
      <c r="A2" s="5">
        <v>0</v>
      </c>
      <c r="B2" s="6" t="s">
        <v>22</v>
      </c>
      <c r="C2" s="7" t="s">
        <v>39</v>
      </c>
      <c r="D2" s="7" t="s">
        <v>39</v>
      </c>
      <c r="E2" s="19" t="s">
        <v>46</v>
      </c>
      <c r="F2" s="7" t="s">
        <v>39</v>
      </c>
      <c r="G2" s="7" t="s">
        <v>39</v>
      </c>
      <c r="H2" s="8"/>
    </row>
    <row r="3" spans="1:8" x14ac:dyDescent="0.3">
      <c r="A3" s="5">
        <f>A2+1</f>
        <v>1</v>
      </c>
      <c r="B3" s="6" t="s">
        <v>30</v>
      </c>
      <c r="C3" s="7" t="s">
        <v>39</v>
      </c>
      <c r="D3" s="9" t="s">
        <v>31</v>
      </c>
      <c r="E3" s="20">
        <v>2</v>
      </c>
      <c r="F3" s="9">
        <v>2</v>
      </c>
      <c r="G3" s="7" t="s">
        <v>39</v>
      </c>
      <c r="H3" s="8" t="s">
        <v>41</v>
      </c>
    </row>
    <row r="4" spans="1:8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20">
        <v>1</v>
      </c>
      <c r="F4" s="9">
        <v>1</v>
      </c>
      <c r="G4" s="10" t="s">
        <v>38</v>
      </c>
      <c r="H4" s="14" t="s">
        <v>40</v>
      </c>
    </row>
    <row r="5" spans="1:8" ht="29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20">
        <v>4</v>
      </c>
      <c r="F5" s="9">
        <v>4</v>
      </c>
      <c r="G5" s="11" t="s">
        <v>36</v>
      </c>
      <c r="H5" s="11" t="s">
        <v>49</v>
      </c>
    </row>
    <row r="6" spans="1:8" ht="101.5" x14ac:dyDescent="0.3">
      <c r="A6" s="5">
        <f t="shared" si="0"/>
        <v>4</v>
      </c>
      <c r="B6" s="10" t="s">
        <v>0</v>
      </c>
      <c r="C6" s="9">
        <v>3</v>
      </c>
      <c r="D6" s="9" t="s">
        <v>16</v>
      </c>
      <c r="E6" s="20">
        <v>7</v>
      </c>
      <c r="F6" s="9">
        <v>4</v>
      </c>
      <c r="G6" s="11" t="s">
        <v>37</v>
      </c>
      <c r="H6" s="24" t="s">
        <v>51</v>
      </c>
    </row>
    <row r="7" spans="1:8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20">
        <v>1</v>
      </c>
      <c r="F7" s="9">
        <v>1</v>
      </c>
      <c r="G7" s="10" t="s">
        <v>38</v>
      </c>
      <c r="H7" s="23" t="s">
        <v>47</v>
      </c>
    </row>
    <row r="8" spans="1:8" x14ac:dyDescent="0.3">
      <c r="A8" s="1">
        <f>A7+1</f>
        <v>6</v>
      </c>
      <c r="B8" t="s">
        <v>12</v>
      </c>
      <c r="C8" s="3">
        <v>7</v>
      </c>
      <c r="D8" s="3" t="s">
        <v>16</v>
      </c>
      <c r="E8" s="21"/>
      <c r="F8" s="3">
        <v>1</v>
      </c>
      <c r="G8" t="s">
        <v>38</v>
      </c>
      <c r="H8" s="2" t="s">
        <v>33</v>
      </c>
    </row>
    <row r="9" spans="1:8" x14ac:dyDescent="0.3">
      <c r="A9" s="1">
        <f t="shared" si="0"/>
        <v>7</v>
      </c>
      <c r="B9" t="s">
        <v>1</v>
      </c>
      <c r="C9" s="3">
        <v>2</v>
      </c>
      <c r="D9" s="3" t="s">
        <v>16</v>
      </c>
      <c r="E9" s="21"/>
      <c r="F9" s="3">
        <v>2</v>
      </c>
      <c r="G9" t="s">
        <v>38</v>
      </c>
      <c r="H9" s="2" t="s">
        <v>32</v>
      </c>
    </row>
    <row r="10" spans="1:8" x14ac:dyDescent="0.3">
      <c r="A10" s="1">
        <f t="shared" si="0"/>
        <v>8</v>
      </c>
      <c r="B10" t="s">
        <v>2</v>
      </c>
      <c r="C10" s="3">
        <v>7</v>
      </c>
      <c r="D10" s="3" t="s">
        <v>16</v>
      </c>
      <c r="E10" s="21"/>
      <c r="F10" s="3">
        <v>1</v>
      </c>
      <c r="G10" s="4" t="s">
        <v>36</v>
      </c>
    </row>
    <row r="11" spans="1:8" x14ac:dyDescent="0.3">
      <c r="A11" s="1">
        <f t="shared" si="0"/>
        <v>9</v>
      </c>
      <c r="B11" t="s">
        <v>10</v>
      </c>
      <c r="C11" s="3">
        <v>7</v>
      </c>
      <c r="D11" s="3" t="s">
        <v>18</v>
      </c>
      <c r="E11" s="21"/>
      <c r="F11" s="3">
        <v>1</v>
      </c>
      <c r="G11" s="4" t="s">
        <v>36</v>
      </c>
    </row>
    <row r="12" spans="1:8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21"/>
      <c r="F12" s="3">
        <v>4</v>
      </c>
      <c r="G12" t="s">
        <v>38</v>
      </c>
    </row>
    <row r="13" spans="1:8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21"/>
      <c r="F13" s="3">
        <v>2</v>
      </c>
      <c r="G13" s="4" t="s">
        <v>36</v>
      </c>
      <c r="H13" s="2" t="s">
        <v>32</v>
      </c>
    </row>
    <row r="14" spans="1:8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21"/>
      <c r="F14" s="3">
        <v>1</v>
      </c>
      <c r="G14" s="4" t="s">
        <v>37</v>
      </c>
    </row>
    <row r="15" spans="1:8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21"/>
      <c r="F15" s="3">
        <v>1</v>
      </c>
      <c r="G15" s="4" t="s">
        <v>36</v>
      </c>
    </row>
    <row r="16" spans="1:8" ht="29" x14ac:dyDescent="0.3">
      <c r="A16" s="5">
        <f t="shared" si="0"/>
        <v>14</v>
      </c>
      <c r="B16" s="10" t="s">
        <v>5</v>
      </c>
      <c r="C16" s="9">
        <v>3</v>
      </c>
      <c r="D16" s="9" t="s">
        <v>16</v>
      </c>
      <c r="E16" s="20">
        <v>3</v>
      </c>
      <c r="F16" s="9">
        <v>2</v>
      </c>
      <c r="G16" s="11" t="s">
        <v>36</v>
      </c>
      <c r="H16" s="11" t="s">
        <v>50</v>
      </c>
    </row>
    <row r="17" spans="1:8" x14ac:dyDescent="0.3">
      <c r="A17" s="5">
        <f t="shared" si="0"/>
        <v>15</v>
      </c>
      <c r="B17" s="10" t="s">
        <v>13</v>
      </c>
      <c r="C17" s="9">
        <v>14</v>
      </c>
      <c r="D17" s="9" t="s">
        <v>18</v>
      </c>
      <c r="E17" s="20">
        <v>1</v>
      </c>
      <c r="F17" s="9">
        <v>1</v>
      </c>
      <c r="G17" s="11" t="s">
        <v>36</v>
      </c>
      <c r="H17" s="8" t="s">
        <v>52</v>
      </c>
    </row>
    <row r="18" spans="1:8" x14ac:dyDescent="0.3">
      <c r="A18" s="1">
        <f>A17+1</f>
        <v>16</v>
      </c>
      <c r="B18" t="s">
        <v>34</v>
      </c>
      <c r="C18" s="3">
        <v>11</v>
      </c>
      <c r="D18" s="3" t="s">
        <v>16</v>
      </c>
      <c r="E18" s="21"/>
      <c r="F18" s="3">
        <v>4</v>
      </c>
      <c r="G18" t="s">
        <v>38</v>
      </c>
      <c r="H18" s="2" t="s">
        <v>35</v>
      </c>
    </row>
    <row r="19" spans="1:8" x14ac:dyDescent="0.3">
      <c r="A19" s="5" t="s">
        <v>23</v>
      </c>
      <c r="B19" s="10" t="s">
        <v>24</v>
      </c>
      <c r="C19" s="7" t="s">
        <v>39</v>
      </c>
      <c r="D19" s="9" t="s">
        <v>25</v>
      </c>
      <c r="E19" s="20">
        <v>4</v>
      </c>
      <c r="F19" s="9">
        <v>4</v>
      </c>
      <c r="G19" s="8" t="s">
        <v>27</v>
      </c>
      <c r="H19" s="23" t="s">
        <v>48</v>
      </c>
    </row>
    <row r="20" spans="1:8" x14ac:dyDescent="0.3">
      <c r="A20" s="12"/>
      <c r="B20" s="18"/>
      <c r="C20" s="13"/>
      <c r="D20" s="18" t="s">
        <v>42</v>
      </c>
      <c r="E20" s="18">
        <v>40</v>
      </c>
      <c r="F20" s="13">
        <f>SUM(F2:F19)</f>
        <v>36</v>
      </c>
      <c r="G20" s="16"/>
      <c r="H20" s="17"/>
    </row>
    <row r="21" spans="1:8" x14ac:dyDescent="0.3">
      <c r="A21" s="12"/>
      <c r="B21" s="18"/>
      <c r="C21" s="13"/>
      <c r="D21" s="18" t="s">
        <v>43</v>
      </c>
      <c r="E21" s="18">
        <f>SUM(E3:E19)</f>
        <v>23</v>
      </c>
      <c r="F21" s="22">
        <f>IF(E3,F3,0)+IF(E4,F4,0)+IF(E5,F5,0)+IF(E6,F6,0)+IF(E7,F7,0)+IF(E8,F8,0)+IF(E9,F9,0)+IF(E10,F10,0)+IF(E11,F11,0)+IF(E12,F12,0)+IF(E13,F13,0)+IF(E14,F14,0)+IF(E15,F15,0)+IF(E16,F16,0)+IF(E17,F17,0)+IF(E18,F18,0)+IF(E19,F19,0)</f>
        <v>19</v>
      </c>
      <c r="G21" s="16"/>
      <c r="H21" s="17"/>
    </row>
    <row r="22" spans="1:8" x14ac:dyDescent="0.3">
      <c r="A22" s="12"/>
      <c r="B22" s="18"/>
      <c r="C22" s="13"/>
      <c r="D22" s="15" t="s">
        <v>44</v>
      </c>
      <c r="E22" s="15">
        <f>E20-E21</f>
        <v>17</v>
      </c>
      <c r="F22" s="3">
        <f>F20-F21</f>
        <v>17</v>
      </c>
      <c r="G22" s="16" t="str">
        <f>IF(F22&lt;=E22,"Safe","Danger")</f>
        <v>Safe</v>
      </c>
      <c r="H22" s="17"/>
    </row>
    <row r="23" spans="1:8" x14ac:dyDescent="0.3">
      <c r="D23" s="15"/>
      <c r="E23" s="15"/>
    </row>
    <row r="24" spans="1:8" x14ac:dyDescent="0.3">
      <c r="D24" s="15"/>
      <c r="E24" s="15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2018-08-13T02:59:55Z</dcterms:modified>
</cp:coreProperties>
</file>