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dingBots\Flag swing interface\examples\"/>
    </mc:Choice>
  </mc:AlternateContent>
  <xr:revisionPtr revIDLastSave="0" documentId="13_ncr:1_{1A4E11E0-9BDA-40B0-B8F1-33168E28BC37}" xr6:coauthVersionLast="37" xr6:coauthVersionMax="37" xr10:uidLastSave="{00000000-0000-0000-0000-000000000000}"/>
  <bookViews>
    <workbookView xWindow="0" yWindow="0" windowWidth="28800" windowHeight="12225" xr2:uid="{1188FAD0-505E-46D4-BFA1-58019C3F0355}"/>
  </bookViews>
  <sheets>
    <sheet name="Аркуш1" sheetId="1" r:id="rId1"/>
  </sheets>
  <definedNames>
    <definedName name="_xlnm._FilterDatabase" localSheetId="0" hidden="1">Аркуш1!$N$4:$N$49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1" l="1"/>
  <c r="AA36" i="1"/>
  <c r="Z5" i="1"/>
  <c r="AA5" i="1" s="1"/>
  <c r="Z6" i="1"/>
  <c r="AA6" i="1" s="1"/>
  <c r="Z7" i="1"/>
  <c r="AA7" i="1" s="1"/>
  <c r="Z8" i="1"/>
  <c r="AA8" i="1" s="1"/>
  <c r="Z13" i="1"/>
  <c r="AA13" i="1" s="1"/>
  <c r="AB13" i="1" s="1"/>
  <c r="Z14" i="1"/>
  <c r="AA14" i="1" s="1"/>
  <c r="AB14" i="1" s="1"/>
  <c r="Z15" i="1"/>
  <c r="AA15" i="1" s="1"/>
  <c r="AB15" i="1" s="1"/>
  <c r="Z20" i="1"/>
  <c r="AB20" i="1" s="1"/>
  <c r="Z21" i="1"/>
  <c r="AA21" i="1" s="1"/>
  <c r="Z22" i="1"/>
  <c r="AA22" i="1" s="1"/>
  <c r="Z23" i="1"/>
  <c r="Z24" i="1"/>
  <c r="AA24" i="1" s="1"/>
  <c r="Z29" i="1"/>
  <c r="AA29" i="1" s="1"/>
  <c r="AB29" i="1" s="1"/>
  <c r="Z30" i="1"/>
  <c r="AA30" i="1" s="1"/>
  <c r="Z31" i="1"/>
  <c r="AA31" i="1" s="1"/>
  <c r="AB31" i="1" s="1"/>
  <c r="Z36" i="1"/>
  <c r="AB36" i="1" s="1"/>
  <c r="Z37" i="1"/>
  <c r="AA37" i="1" s="1"/>
  <c r="Z38" i="1"/>
  <c r="AA38" i="1" s="1"/>
  <c r="Z39" i="1"/>
  <c r="Z40" i="1"/>
  <c r="AA40" i="1" s="1"/>
  <c r="Z45" i="1"/>
  <c r="AA45" i="1" s="1"/>
  <c r="AB45" i="1" s="1"/>
  <c r="Z46" i="1"/>
  <c r="AA46" i="1" s="1"/>
  <c r="AB46" i="1" s="1"/>
  <c r="Z47" i="1"/>
  <c r="AA47" i="1" s="1"/>
  <c r="AB47" i="1" s="1"/>
  <c r="Y5" i="1"/>
  <c r="Y6" i="1"/>
  <c r="Y7" i="1"/>
  <c r="Y8" i="1"/>
  <c r="Y49" i="1" s="1"/>
  <c r="Y9" i="1"/>
  <c r="Z9" i="1" s="1"/>
  <c r="Y10" i="1"/>
  <c r="Z10" i="1" s="1"/>
  <c r="Y11" i="1"/>
  <c r="Z11" i="1" s="1"/>
  <c r="Y12" i="1"/>
  <c r="Z12" i="1" s="1"/>
  <c r="Y13" i="1"/>
  <c r="Y14" i="1"/>
  <c r="Y15" i="1"/>
  <c r="Y16" i="1"/>
  <c r="Z16" i="1" s="1"/>
  <c r="Y17" i="1"/>
  <c r="Z17" i="1" s="1"/>
  <c r="Y18" i="1"/>
  <c r="Z18" i="1" s="1"/>
  <c r="Y19" i="1"/>
  <c r="Z19" i="1" s="1"/>
  <c r="Y20" i="1"/>
  <c r="Y21" i="1"/>
  <c r="Y22" i="1"/>
  <c r="Y23" i="1"/>
  <c r="Y24" i="1"/>
  <c r="Y25" i="1"/>
  <c r="Z25" i="1" s="1"/>
  <c r="Y26" i="1"/>
  <c r="Z26" i="1" s="1"/>
  <c r="Y27" i="1"/>
  <c r="Z27" i="1" s="1"/>
  <c r="Y28" i="1"/>
  <c r="Z28" i="1" s="1"/>
  <c r="Y29" i="1"/>
  <c r="Y30" i="1"/>
  <c r="Y31" i="1"/>
  <c r="Y32" i="1"/>
  <c r="Z32" i="1" s="1"/>
  <c r="Y33" i="1"/>
  <c r="Z33" i="1" s="1"/>
  <c r="Y34" i="1"/>
  <c r="Z34" i="1" s="1"/>
  <c r="Y35" i="1"/>
  <c r="Z35" i="1" s="1"/>
  <c r="Y36" i="1"/>
  <c r="Y37" i="1"/>
  <c r="Y38" i="1"/>
  <c r="Y39" i="1"/>
  <c r="Y40" i="1"/>
  <c r="Y41" i="1"/>
  <c r="Z41" i="1" s="1"/>
  <c r="Y42" i="1"/>
  <c r="Z42" i="1" s="1"/>
  <c r="Y43" i="1"/>
  <c r="Z43" i="1" s="1"/>
  <c r="Y44" i="1"/>
  <c r="Z44" i="1" s="1"/>
  <c r="Y45" i="1"/>
  <c r="Y46" i="1"/>
  <c r="Y47" i="1"/>
  <c r="Y4" i="1"/>
  <c r="Z4" i="1" s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" i="1"/>
  <c r="AA44" i="1" l="1"/>
  <c r="AB44" i="1" s="1"/>
  <c r="AA28" i="1"/>
  <c r="AB28" i="1"/>
  <c r="AA12" i="1"/>
  <c r="AB12" i="1" s="1"/>
  <c r="AA43" i="1"/>
  <c r="AB43" i="1" s="1"/>
  <c r="AA27" i="1"/>
  <c r="AB27" i="1" s="1"/>
  <c r="AA11" i="1"/>
  <c r="AB11" i="1"/>
  <c r="AA42" i="1"/>
  <c r="AB42" i="1"/>
  <c r="AA26" i="1"/>
  <c r="AB26" i="1" s="1"/>
  <c r="AA10" i="1"/>
  <c r="AB10" i="1" s="1"/>
  <c r="AA41" i="1"/>
  <c r="AB41" i="1"/>
  <c r="AA25" i="1"/>
  <c r="AB25" i="1"/>
  <c r="AA9" i="1"/>
  <c r="AB9" i="1" s="1"/>
  <c r="AB23" i="1"/>
  <c r="AA35" i="1"/>
  <c r="AB35" i="1"/>
  <c r="AA19" i="1"/>
  <c r="AB19" i="1" s="1"/>
  <c r="AA34" i="1"/>
  <c r="AB34" i="1" s="1"/>
  <c r="AB18" i="1"/>
  <c r="AA18" i="1"/>
  <c r="AA33" i="1"/>
  <c r="AB33" i="1" s="1"/>
  <c r="AA17" i="1"/>
  <c r="AB17" i="1" s="1"/>
  <c r="Z49" i="1"/>
  <c r="AA4" i="1"/>
  <c r="AB4" i="1" s="1"/>
  <c r="AB32" i="1"/>
  <c r="AA32" i="1"/>
  <c r="AA16" i="1"/>
  <c r="AB16" i="1"/>
  <c r="AB39" i="1"/>
  <c r="AB30" i="1"/>
  <c r="AB40" i="1"/>
  <c r="AB24" i="1"/>
  <c r="AB8" i="1"/>
  <c r="AB7" i="1"/>
  <c r="AB38" i="1"/>
  <c r="AB22" i="1"/>
  <c r="AB6" i="1"/>
  <c r="AB21" i="1"/>
  <c r="AA39" i="1"/>
  <c r="AA23" i="1"/>
  <c r="AB5" i="1"/>
  <c r="AB37" i="1"/>
  <c r="Q5" i="1"/>
  <c r="Q6" i="1"/>
  <c r="Q7" i="1"/>
  <c r="Q8" i="1"/>
  <c r="R8" i="1" s="1"/>
  <c r="S8" i="1" s="1"/>
  <c r="Q9" i="1"/>
  <c r="Q10" i="1"/>
  <c r="Q11" i="1"/>
  <c r="R11" i="1" s="1"/>
  <c r="Q12" i="1"/>
  <c r="R12" i="1" s="1"/>
  <c r="S12" i="1" s="1"/>
  <c r="Q13" i="1"/>
  <c r="Q14" i="1"/>
  <c r="R14" i="1" s="1"/>
  <c r="S14" i="1" s="1"/>
  <c r="Q15" i="1"/>
  <c r="R15" i="1" s="1"/>
  <c r="S15" i="1" s="1"/>
  <c r="Q16" i="1"/>
  <c r="Q17" i="1"/>
  <c r="Q18" i="1"/>
  <c r="Q19" i="1"/>
  <c r="Q20" i="1"/>
  <c r="Q21" i="1"/>
  <c r="Q22" i="1"/>
  <c r="Q23" i="1"/>
  <c r="Q24" i="1"/>
  <c r="R24" i="1" s="1"/>
  <c r="Q25" i="1"/>
  <c r="Q26" i="1"/>
  <c r="Q27" i="1"/>
  <c r="R27" i="1" s="1"/>
  <c r="S27" i="1" s="1"/>
  <c r="Q28" i="1"/>
  <c r="R28" i="1" s="1"/>
  <c r="S28" i="1" s="1"/>
  <c r="Q29" i="1"/>
  <c r="Q30" i="1"/>
  <c r="R30" i="1" s="1"/>
  <c r="S30" i="1" s="1"/>
  <c r="Q31" i="1"/>
  <c r="R31" i="1" s="1"/>
  <c r="S31" i="1" s="1"/>
  <c r="Q32" i="1"/>
  <c r="Q33" i="1"/>
  <c r="Q34" i="1"/>
  <c r="Q35" i="1"/>
  <c r="Q36" i="1"/>
  <c r="Q37" i="1"/>
  <c r="R37" i="1" s="1"/>
  <c r="S37" i="1" s="1"/>
  <c r="Q38" i="1"/>
  <c r="Q39" i="1"/>
  <c r="Q40" i="1"/>
  <c r="R40" i="1" s="1"/>
  <c r="Q41" i="1"/>
  <c r="Q42" i="1"/>
  <c r="Q43" i="1"/>
  <c r="Q44" i="1"/>
  <c r="R44" i="1" s="1"/>
  <c r="Q45" i="1"/>
  <c r="Q46" i="1"/>
  <c r="R46" i="1" s="1"/>
  <c r="Q47" i="1"/>
  <c r="R47" i="1" s="1"/>
  <c r="Q4" i="1"/>
  <c r="I5" i="1"/>
  <c r="J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I11" i="1"/>
  <c r="J11" i="1" s="1"/>
  <c r="K11" i="1" s="1"/>
  <c r="L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K23" i="1" s="1"/>
  <c r="I24" i="1"/>
  <c r="J24" i="1" s="1"/>
  <c r="I25" i="1"/>
  <c r="J25" i="1" s="1"/>
  <c r="K25" i="1" s="1"/>
  <c r="I26" i="1"/>
  <c r="J26" i="1" s="1"/>
  <c r="I27" i="1"/>
  <c r="J27" i="1" s="1"/>
  <c r="K27" i="1" s="1"/>
  <c r="L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I43" i="1"/>
  <c r="J43" i="1" s="1"/>
  <c r="K43" i="1" s="1"/>
  <c r="L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4" i="1"/>
  <c r="J4" i="1" s="1"/>
  <c r="J41" i="1"/>
  <c r="K41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4" i="1"/>
  <c r="R5" i="1"/>
  <c r="S5" i="1" s="1"/>
  <c r="R21" i="1"/>
  <c r="S21" i="1" s="1"/>
  <c r="P5" i="1"/>
  <c r="P6" i="1"/>
  <c r="R6" i="1" s="1"/>
  <c r="S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R22" i="1" s="1"/>
  <c r="S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R38" i="1" s="1"/>
  <c r="S38" i="1" s="1"/>
  <c r="P39" i="1"/>
  <c r="P40" i="1"/>
  <c r="P41" i="1"/>
  <c r="P42" i="1"/>
  <c r="P43" i="1"/>
  <c r="P44" i="1"/>
  <c r="P45" i="1"/>
  <c r="P46" i="1"/>
  <c r="P47" i="1"/>
  <c r="P4" i="1"/>
  <c r="AB49" i="1" l="1"/>
  <c r="Q49" i="1"/>
  <c r="AA49" i="1"/>
  <c r="R4" i="1"/>
  <c r="S4" i="1" s="1"/>
  <c r="R26" i="1"/>
  <c r="S26" i="1" s="1"/>
  <c r="R33" i="1"/>
  <c r="S33" i="1" s="1"/>
  <c r="R16" i="1"/>
  <c r="S16" i="1" s="1"/>
  <c r="R29" i="1"/>
  <c r="S29" i="1" s="1"/>
  <c r="R42" i="1"/>
  <c r="S42" i="1" s="1"/>
  <c r="R10" i="1"/>
  <c r="S10" i="1" s="1"/>
  <c r="R25" i="1"/>
  <c r="S25" i="1" s="1"/>
  <c r="R9" i="1"/>
  <c r="S9" i="1" s="1"/>
  <c r="T9" i="1" s="1"/>
  <c r="R39" i="1"/>
  <c r="S39" i="1" s="1"/>
  <c r="R23" i="1"/>
  <c r="S23" i="1" s="1"/>
  <c r="R17" i="1"/>
  <c r="S17" i="1" s="1"/>
  <c r="R32" i="1"/>
  <c r="S32" i="1" s="1"/>
  <c r="R45" i="1"/>
  <c r="S45" i="1" s="1"/>
  <c r="R13" i="1"/>
  <c r="S13" i="1" s="1"/>
  <c r="R41" i="1"/>
  <c r="S41" i="1" s="1"/>
  <c r="K22" i="1"/>
  <c r="L22" i="1" s="1"/>
  <c r="K6" i="1"/>
  <c r="L6" i="1" s="1"/>
  <c r="K38" i="1"/>
  <c r="L38" i="1" s="1"/>
  <c r="K21" i="1"/>
  <c r="L21" i="1" s="1"/>
  <c r="K37" i="1"/>
  <c r="L37" i="1" s="1"/>
  <c r="K5" i="1"/>
  <c r="L5" i="1" s="1"/>
  <c r="R43" i="1"/>
  <c r="S43" i="1" s="1"/>
  <c r="T27" i="1"/>
  <c r="S47" i="1"/>
  <c r="T47" i="1" s="1"/>
  <c r="S46" i="1"/>
  <c r="T46" i="1" s="1"/>
  <c r="S44" i="1"/>
  <c r="T44" i="1" s="1"/>
  <c r="S11" i="1"/>
  <c r="T11" i="1" s="1"/>
  <c r="T25" i="1"/>
  <c r="T21" i="1"/>
  <c r="R7" i="1"/>
  <c r="T22" i="1"/>
  <c r="T6" i="1"/>
  <c r="S24" i="1"/>
  <c r="T24" i="1" s="1"/>
  <c r="T38" i="1"/>
  <c r="T8" i="1"/>
  <c r="S40" i="1"/>
  <c r="T40" i="1" s="1"/>
  <c r="R36" i="1"/>
  <c r="S36" i="1" s="1"/>
  <c r="T36" i="1" s="1"/>
  <c r="R35" i="1"/>
  <c r="S35" i="1" s="1"/>
  <c r="R19" i="1"/>
  <c r="S19" i="1" s="1"/>
  <c r="T37" i="1"/>
  <c r="R20" i="1"/>
  <c r="S20" i="1" s="1"/>
  <c r="R34" i="1"/>
  <c r="S34" i="1" s="1"/>
  <c r="R18" i="1"/>
  <c r="S18" i="1" s="1"/>
  <c r="K20" i="1"/>
  <c r="L20" i="1" s="1"/>
  <c r="K18" i="1"/>
  <c r="L18" i="1" s="1"/>
  <c r="K32" i="1"/>
  <c r="L32" i="1" s="1"/>
  <c r="K47" i="1"/>
  <c r="L47" i="1" s="1"/>
  <c r="K45" i="1"/>
  <c r="L45" i="1" s="1"/>
  <c r="K29" i="1"/>
  <c r="L29" i="1" s="1"/>
  <c r="K13" i="1"/>
  <c r="L13" i="1" s="1"/>
  <c r="K48" i="1"/>
  <c r="L48" i="1"/>
  <c r="K46" i="1"/>
  <c r="L46" i="1" s="1"/>
  <c r="K28" i="1"/>
  <c r="L28" i="1"/>
  <c r="K19" i="1"/>
  <c r="L19" i="1" s="1"/>
  <c r="K34" i="1"/>
  <c r="L34" i="1" s="1"/>
  <c r="K16" i="1"/>
  <c r="L16" i="1" s="1"/>
  <c r="K14" i="1"/>
  <c r="L14" i="1" s="1"/>
  <c r="K44" i="1"/>
  <c r="L44" i="1" s="1"/>
  <c r="K12" i="1"/>
  <c r="L12" i="1" s="1"/>
  <c r="K42" i="1"/>
  <c r="L42" i="1" s="1"/>
  <c r="K26" i="1"/>
  <c r="L26" i="1" s="1"/>
  <c r="K10" i="1"/>
  <c r="L10" i="1" s="1"/>
  <c r="K35" i="1"/>
  <c r="L35" i="1" s="1"/>
  <c r="K17" i="1"/>
  <c r="L17" i="1" s="1"/>
  <c r="K15" i="1"/>
  <c r="L15" i="1" s="1"/>
  <c r="K36" i="1"/>
  <c r="L36" i="1" s="1"/>
  <c r="K49" i="1"/>
  <c r="L49" i="1" s="1"/>
  <c r="K33" i="1"/>
  <c r="L33" i="1" s="1"/>
  <c r="K31" i="1"/>
  <c r="L31" i="1" s="1"/>
  <c r="K30" i="1"/>
  <c r="L30" i="1" s="1"/>
  <c r="L25" i="1"/>
  <c r="L41" i="1"/>
  <c r="L9" i="1"/>
  <c r="L40" i="1"/>
  <c r="L8" i="1"/>
  <c r="L39" i="1"/>
  <c r="L23" i="1"/>
  <c r="K24" i="1"/>
  <c r="L24" i="1" s="1"/>
  <c r="L7" i="1"/>
  <c r="J51" i="1"/>
  <c r="K4" i="1"/>
  <c r="I51" i="1"/>
  <c r="T30" i="1"/>
  <c r="T33" i="1"/>
  <c r="T26" i="1"/>
  <c r="T15" i="1"/>
  <c r="T16" i="1"/>
  <c r="T14" i="1"/>
  <c r="T31" i="1"/>
  <c r="T28" i="1"/>
  <c r="T39" i="1"/>
  <c r="T12" i="1"/>
  <c r="T5" i="1"/>
  <c r="T23" i="1" l="1"/>
  <c r="T4" i="1"/>
  <c r="T45" i="1"/>
  <c r="T41" i="1"/>
  <c r="T29" i="1"/>
  <c r="T17" i="1"/>
  <c r="T20" i="1"/>
  <c r="T32" i="1"/>
  <c r="T10" i="1"/>
  <c r="T42" i="1"/>
  <c r="T13" i="1"/>
  <c r="T43" i="1"/>
  <c r="S7" i="1"/>
  <c r="S49" i="1" s="1"/>
  <c r="R49" i="1"/>
  <c r="T19" i="1"/>
  <c r="T18" i="1"/>
  <c r="T34" i="1"/>
  <c r="T35" i="1"/>
  <c r="K51" i="1"/>
  <c r="L4" i="1"/>
  <c r="L51" i="1" s="1"/>
  <c r="T7" i="1" l="1"/>
  <c r="T4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F154-4998-4AB6-BA98-DBE73BD3C6CF}">
  <dimension ref="F2:AB51"/>
  <sheetViews>
    <sheetView tabSelected="1" topLeftCell="B25" workbookViewId="0">
      <selection activeCell="T53" sqref="T53"/>
    </sheetView>
  </sheetViews>
  <sheetFormatPr defaultRowHeight="15" x14ac:dyDescent="0.25"/>
  <cols>
    <col min="6" max="6" width="9.140625" style="1"/>
    <col min="19" max="19" width="9.140625" style="6"/>
  </cols>
  <sheetData>
    <row r="2" spans="6:28" x14ac:dyDescent="0.25">
      <c r="I2">
        <v>1000</v>
      </c>
    </row>
    <row r="4" spans="6:28" x14ac:dyDescent="0.25">
      <c r="F4" s="16">
        <v>0.59</v>
      </c>
      <c r="G4" s="3">
        <v>0.5</v>
      </c>
      <c r="H4" s="3">
        <f>0.01*G4</f>
        <v>5.0000000000000001E-3</v>
      </c>
      <c r="I4" s="3">
        <f>$I$2</f>
        <v>1000</v>
      </c>
      <c r="J4" s="3">
        <f>I4*H4</f>
        <v>5</v>
      </c>
      <c r="K4" s="3">
        <f>IF(J4&gt;0,-I4*0.0006,-I4*0.0008)</f>
        <v>-0.6</v>
      </c>
      <c r="L4" s="4">
        <f>J4+K4</f>
        <v>4.4000000000000004</v>
      </c>
      <c r="N4" s="2">
        <v>0.59</v>
      </c>
      <c r="O4" s="3">
        <v>0.5</v>
      </c>
      <c r="P4" s="3">
        <f t="shared" ref="P4:P47" si="0">0.01*O4</f>
        <v>5.0000000000000001E-3</v>
      </c>
      <c r="Q4" s="3">
        <f>$I$2</f>
        <v>1000</v>
      </c>
      <c r="R4" s="3">
        <f>Q4*P4</f>
        <v>5</v>
      </c>
      <c r="S4" s="3">
        <f>IF(R4&gt;0,-Q4*0.0006,-Q4*0.0008)</f>
        <v>-0.6</v>
      </c>
      <c r="T4" s="4">
        <f>R4+S4</f>
        <v>4.4000000000000004</v>
      </c>
      <c r="V4" s="2">
        <v>0.59</v>
      </c>
      <c r="W4" s="3">
        <v>0.5</v>
      </c>
      <c r="X4" s="3">
        <f t="shared" ref="X4:X47" si="1">0.01*W4</f>
        <v>5.0000000000000001E-3</v>
      </c>
      <c r="Y4" s="3">
        <f>$I$2</f>
        <v>1000</v>
      </c>
      <c r="Z4" s="3">
        <f>Y4*X4</f>
        <v>5</v>
      </c>
      <c r="AA4" s="3">
        <f>IF(Z4&gt;0,-Y4*0.0006,-Y4*0.0008)</f>
        <v>-0.6</v>
      </c>
      <c r="AB4" s="4">
        <f>Z4+AA4</f>
        <v>4.4000000000000004</v>
      </c>
    </row>
    <row r="5" spans="6:28" x14ac:dyDescent="0.25">
      <c r="F5" s="8">
        <v>-0.56999999999999995</v>
      </c>
      <c r="G5" s="6">
        <v>-0.6</v>
      </c>
      <c r="H5" s="6">
        <f t="shared" ref="H5:H49" si="2">0.01*G5</f>
        <v>-6.0000000000000001E-3</v>
      </c>
      <c r="I5" s="6">
        <f t="shared" ref="I5:I49" si="3">$I$2</f>
        <v>1000</v>
      </c>
      <c r="J5" s="6">
        <f t="shared" ref="J5:J49" si="4">I5*H5</f>
        <v>-6</v>
      </c>
      <c r="K5" s="6">
        <f t="shared" ref="K5:K49" si="5">IF(J5&gt;0,-I5*0.0006,-I5*0.0008)</f>
        <v>-0.8</v>
      </c>
      <c r="L5" s="7">
        <f t="shared" ref="L5:L49" si="6">J5+K5</f>
        <v>-6.8</v>
      </c>
      <c r="N5" s="5">
        <v>-1.18</v>
      </c>
      <c r="O5" s="6">
        <v>-1</v>
      </c>
      <c r="P5" s="6">
        <f t="shared" si="0"/>
        <v>-0.01</v>
      </c>
      <c r="Q5" s="6">
        <f t="shared" ref="Q5:Q47" si="7">$I$2</f>
        <v>1000</v>
      </c>
      <c r="R5" s="6">
        <f t="shared" ref="R5:R47" si="8">Q5*P5</f>
        <v>-10</v>
      </c>
      <c r="S5" s="6">
        <f t="shared" ref="S5:S47" si="9">IF(R5&gt;0,-Q5*0.0006,-Q5*0.0008)</f>
        <v>-0.8</v>
      </c>
      <c r="T5" s="7">
        <f t="shared" ref="T5:T47" si="10">R5+S5</f>
        <v>-10.8</v>
      </c>
      <c r="V5" s="5">
        <v>-1.18</v>
      </c>
      <c r="W5" s="3">
        <v>0.5</v>
      </c>
      <c r="X5" s="3">
        <f t="shared" si="1"/>
        <v>5.0000000000000001E-3</v>
      </c>
      <c r="Y5" s="3">
        <f t="shared" ref="Y5:Y47" si="11">$I$2</f>
        <v>1000</v>
      </c>
      <c r="Z5" s="3">
        <f t="shared" ref="Z5:Z47" si="12">Y5*X5</f>
        <v>5</v>
      </c>
      <c r="AA5" s="3">
        <f t="shared" ref="AA5:AA47" si="13">IF(Z5&gt;0,-Y5*0.0006,-Y5*0.0008)</f>
        <v>-0.6</v>
      </c>
      <c r="AB5" s="4">
        <f t="shared" ref="AB5:AB47" si="14">Z5+AA5</f>
        <v>4.4000000000000004</v>
      </c>
    </row>
    <row r="6" spans="6:28" x14ac:dyDescent="0.25">
      <c r="F6" s="8">
        <v>0.48</v>
      </c>
      <c r="G6" s="6">
        <v>0.5</v>
      </c>
      <c r="H6" s="6">
        <f t="shared" si="2"/>
        <v>5.0000000000000001E-3</v>
      </c>
      <c r="I6" s="6">
        <f t="shared" si="3"/>
        <v>1000</v>
      </c>
      <c r="J6" s="6">
        <f t="shared" si="4"/>
        <v>5</v>
      </c>
      <c r="K6" s="6">
        <f t="shared" si="5"/>
        <v>-0.6</v>
      </c>
      <c r="L6" s="7">
        <f t="shared" si="6"/>
        <v>4.4000000000000004</v>
      </c>
      <c r="N6" s="5">
        <v>0.48</v>
      </c>
      <c r="O6" s="6">
        <v>0.5</v>
      </c>
      <c r="P6" s="6">
        <f t="shared" si="0"/>
        <v>5.0000000000000001E-3</v>
      </c>
      <c r="Q6" s="6">
        <f t="shared" si="7"/>
        <v>1000</v>
      </c>
      <c r="R6" s="6">
        <f t="shared" si="8"/>
        <v>5</v>
      </c>
      <c r="S6" s="6">
        <f t="shared" si="9"/>
        <v>-0.6</v>
      </c>
      <c r="T6" s="7">
        <f t="shared" si="10"/>
        <v>4.4000000000000004</v>
      </c>
      <c r="V6" s="5">
        <v>0.48</v>
      </c>
      <c r="W6" s="6">
        <v>0.5</v>
      </c>
      <c r="X6" s="3">
        <f t="shared" si="1"/>
        <v>5.0000000000000001E-3</v>
      </c>
      <c r="Y6" s="3">
        <f t="shared" si="11"/>
        <v>1000</v>
      </c>
      <c r="Z6" s="3">
        <f t="shared" si="12"/>
        <v>5</v>
      </c>
      <c r="AA6" s="3">
        <f t="shared" si="13"/>
        <v>-0.6</v>
      </c>
      <c r="AB6" s="4">
        <f t="shared" si="14"/>
        <v>4.4000000000000004</v>
      </c>
    </row>
    <row r="7" spans="6:28" x14ac:dyDescent="0.25">
      <c r="F7" s="8">
        <v>-0.11</v>
      </c>
      <c r="G7" s="6">
        <v>-0.12</v>
      </c>
      <c r="H7" s="6">
        <f t="shared" si="2"/>
        <v>-1.1999999999999999E-3</v>
      </c>
      <c r="I7" s="6">
        <f t="shared" si="3"/>
        <v>1000</v>
      </c>
      <c r="J7" s="6">
        <f t="shared" si="4"/>
        <v>-1.2</v>
      </c>
      <c r="K7" s="6">
        <f t="shared" si="5"/>
        <v>-0.8</v>
      </c>
      <c r="L7" s="7">
        <f t="shared" si="6"/>
        <v>-2</v>
      </c>
      <c r="N7" s="5">
        <v>0.95</v>
      </c>
      <c r="O7" s="6">
        <v>1</v>
      </c>
      <c r="P7" s="6">
        <f t="shared" si="0"/>
        <v>0.01</v>
      </c>
      <c r="Q7" s="6">
        <f t="shared" si="7"/>
        <v>1000</v>
      </c>
      <c r="R7" s="6">
        <f t="shared" si="8"/>
        <v>10</v>
      </c>
      <c r="S7" s="6">
        <f t="shared" si="9"/>
        <v>-0.6</v>
      </c>
      <c r="T7" s="7">
        <f t="shared" si="10"/>
        <v>9.4</v>
      </c>
      <c r="V7" s="5">
        <v>0.95</v>
      </c>
      <c r="W7" s="3">
        <v>0.5</v>
      </c>
      <c r="X7" s="3">
        <f t="shared" si="1"/>
        <v>5.0000000000000001E-3</v>
      </c>
      <c r="Y7" s="3">
        <f t="shared" si="11"/>
        <v>1000</v>
      </c>
      <c r="Z7" s="3">
        <f t="shared" si="12"/>
        <v>5</v>
      </c>
      <c r="AA7" s="3">
        <f t="shared" si="13"/>
        <v>-0.6</v>
      </c>
      <c r="AB7" s="4">
        <f t="shared" si="14"/>
        <v>4.4000000000000004</v>
      </c>
    </row>
    <row r="8" spans="6:28" x14ac:dyDescent="0.25">
      <c r="F8" s="8">
        <v>0.56000000000000005</v>
      </c>
      <c r="G8" s="6">
        <v>0.5</v>
      </c>
      <c r="H8" s="6">
        <f t="shared" si="2"/>
        <v>5.0000000000000001E-3</v>
      </c>
      <c r="I8" s="6">
        <f t="shared" si="3"/>
        <v>1000</v>
      </c>
      <c r="J8" s="6">
        <f t="shared" si="4"/>
        <v>5</v>
      </c>
      <c r="K8" s="6">
        <f t="shared" si="5"/>
        <v>-0.6</v>
      </c>
      <c r="L8" s="7">
        <f t="shared" si="6"/>
        <v>4.4000000000000004</v>
      </c>
      <c r="N8" s="5">
        <v>0.56000000000000005</v>
      </c>
      <c r="O8" s="6">
        <v>0.5</v>
      </c>
      <c r="P8" s="6">
        <f t="shared" si="0"/>
        <v>5.0000000000000001E-3</v>
      </c>
      <c r="Q8" s="6">
        <f t="shared" si="7"/>
        <v>1000</v>
      </c>
      <c r="R8" s="6">
        <f t="shared" si="8"/>
        <v>5</v>
      </c>
      <c r="S8" s="6">
        <f t="shared" si="9"/>
        <v>-0.6</v>
      </c>
      <c r="T8" s="7">
        <f t="shared" si="10"/>
        <v>4.4000000000000004</v>
      </c>
      <c r="V8" s="5">
        <v>0.56000000000000005</v>
      </c>
      <c r="W8" s="6">
        <v>0.5</v>
      </c>
      <c r="X8" s="3">
        <f t="shared" si="1"/>
        <v>5.0000000000000001E-3</v>
      </c>
      <c r="Y8" s="3">
        <f t="shared" si="11"/>
        <v>1000</v>
      </c>
      <c r="Z8" s="3">
        <f t="shared" si="12"/>
        <v>5</v>
      </c>
      <c r="AA8" s="3">
        <f t="shared" si="13"/>
        <v>-0.6</v>
      </c>
      <c r="AB8" s="4">
        <f t="shared" si="14"/>
        <v>4.4000000000000004</v>
      </c>
    </row>
    <row r="9" spans="6:28" x14ac:dyDescent="0.25">
      <c r="F9" s="8">
        <v>1.1200000000000001</v>
      </c>
      <c r="G9" s="6">
        <v>1</v>
      </c>
      <c r="H9" s="6">
        <f t="shared" si="2"/>
        <v>0.01</v>
      </c>
      <c r="I9" s="6">
        <f t="shared" si="3"/>
        <v>1000</v>
      </c>
      <c r="J9" s="6">
        <f t="shared" si="4"/>
        <v>10</v>
      </c>
      <c r="K9" s="6">
        <f t="shared" si="5"/>
        <v>-0.6</v>
      </c>
      <c r="L9" s="7">
        <f t="shared" si="6"/>
        <v>9.4</v>
      </c>
      <c r="N9" s="5">
        <v>1.1200000000000001</v>
      </c>
      <c r="O9" s="6">
        <v>1</v>
      </c>
      <c r="P9" s="6">
        <f t="shared" si="0"/>
        <v>0.01</v>
      </c>
      <c r="Q9" s="6">
        <f t="shared" si="7"/>
        <v>1000</v>
      </c>
      <c r="R9" s="6">
        <f t="shared" si="8"/>
        <v>10</v>
      </c>
      <c r="S9" s="6">
        <f t="shared" si="9"/>
        <v>-0.6</v>
      </c>
      <c r="T9" s="7">
        <f t="shared" si="10"/>
        <v>9.4</v>
      </c>
      <c r="V9" s="5">
        <v>1.1200000000000001</v>
      </c>
      <c r="W9" s="3">
        <v>0.5</v>
      </c>
      <c r="X9" s="3">
        <f t="shared" si="1"/>
        <v>5.0000000000000001E-3</v>
      </c>
      <c r="Y9" s="3">
        <f t="shared" si="11"/>
        <v>1000</v>
      </c>
      <c r="Z9" s="3">
        <f t="shared" si="12"/>
        <v>5</v>
      </c>
      <c r="AA9" s="3">
        <f t="shared" si="13"/>
        <v>-0.6</v>
      </c>
      <c r="AB9" s="4">
        <f t="shared" si="14"/>
        <v>4.4000000000000004</v>
      </c>
    </row>
    <row r="10" spans="6:28" x14ac:dyDescent="0.25">
      <c r="F10" s="8">
        <v>0.39</v>
      </c>
      <c r="G10" s="6">
        <v>0.5</v>
      </c>
      <c r="H10" s="6">
        <f t="shared" si="2"/>
        <v>5.0000000000000001E-3</v>
      </c>
      <c r="I10" s="6">
        <f t="shared" si="3"/>
        <v>1000</v>
      </c>
      <c r="J10" s="6">
        <f t="shared" si="4"/>
        <v>5</v>
      </c>
      <c r="K10" s="6">
        <f t="shared" si="5"/>
        <v>-0.6</v>
      </c>
      <c r="L10" s="7">
        <f t="shared" si="6"/>
        <v>4.4000000000000004</v>
      </c>
      <c r="N10" s="5">
        <v>0.39</v>
      </c>
      <c r="O10" s="6">
        <v>0.5</v>
      </c>
      <c r="P10" s="6">
        <f t="shared" si="0"/>
        <v>5.0000000000000001E-3</v>
      </c>
      <c r="Q10" s="6">
        <f t="shared" si="7"/>
        <v>1000</v>
      </c>
      <c r="R10" s="6">
        <f t="shared" si="8"/>
        <v>5</v>
      </c>
      <c r="S10" s="6">
        <f t="shared" si="9"/>
        <v>-0.6</v>
      </c>
      <c r="T10" s="7">
        <f t="shared" si="10"/>
        <v>4.4000000000000004</v>
      </c>
      <c r="V10" s="5">
        <v>0.39</v>
      </c>
      <c r="W10" s="6">
        <v>0.5</v>
      </c>
      <c r="X10" s="3">
        <f t="shared" si="1"/>
        <v>5.0000000000000001E-3</v>
      </c>
      <c r="Y10" s="3">
        <f t="shared" si="11"/>
        <v>1000</v>
      </c>
      <c r="Z10" s="3">
        <f t="shared" si="12"/>
        <v>5</v>
      </c>
      <c r="AA10" s="3">
        <f t="shared" si="13"/>
        <v>-0.6</v>
      </c>
      <c r="AB10" s="4">
        <f t="shared" si="14"/>
        <v>4.4000000000000004</v>
      </c>
    </row>
    <row r="11" spans="6:28" x14ac:dyDescent="0.25">
      <c r="F11" s="8">
        <v>0.79</v>
      </c>
      <c r="G11" s="6">
        <v>1</v>
      </c>
      <c r="H11" s="6">
        <f t="shared" si="2"/>
        <v>0.01</v>
      </c>
      <c r="I11" s="6">
        <f t="shared" si="3"/>
        <v>1000</v>
      </c>
      <c r="J11" s="6">
        <f t="shared" si="4"/>
        <v>10</v>
      </c>
      <c r="K11" s="6">
        <f t="shared" si="5"/>
        <v>-0.6</v>
      </c>
      <c r="L11" s="7">
        <f t="shared" si="6"/>
        <v>9.4</v>
      </c>
      <c r="N11" s="5">
        <v>0.79</v>
      </c>
      <c r="O11" s="6">
        <v>1</v>
      </c>
      <c r="P11" s="6">
        <f t="shared" si="0"/>
        <v>0.01</v>
      </c>
      <c r="Q11" s="6">
        <f t="shared" si="7"/>
        <v>1000</v>
      </c>
      <c r="R11" s="6">
        <f t="shared" si="8"/>
        <v>10</v>
      </c>
      <c r="S11" s="6">
        <f t="shared" si="9"/>
        <v>-0.6</v>
      </c>
      <c r="T11" s="7">
        <f t="shared" si="10"/>
        <v>9.4</v>
      </c>
      <c r="V11" s="5">
        <v>0.79</v>
      </c>
      <c r="W11" s="3">
        <v>0.5</v>
      </c>
      <c r="X11" s="3">
        <f t="shared" si="1"/>
        <v>5.0000000000000001E-3</v>
      </c>
      <c r="Y11" s="3">
        <f t="shared" si="11"/>
        <v>1000</v>
      </c>
      <c r="Z11" s="3">
        <f t="shared" si="12"/>
        <v>5</v>
      </c>
      <c r="AA11" s="3">
        <f t="shared" si="13"/>
        <v>-0.6</v>
      </c>
      <c r="AB11" s="4">
        <f t="shared" si="14"/>
        <v>4.4000000000000004</v>
      </c>
    </row>
    <row r="12" spans="6:28" x14ac:dyDescent="0.25">
      <c r="F12" s="8">
        <v>-0.7</v>
      </c>
      <c r="G12" s="6">
        <v>-1</v>
      </c>
      <c r="H12" s="6">
        <f t="shared" si="2"/>
        <v>-0.01</v>
      </c>
      <c r="I12" s="6">
        <f t="shared" si="3"/>
        <v>1000</v>
      </c>
      <c r="J12" s="6">
        <f t="shared" si="4"/>
        <v>-10</v>
      </c>
      <c r="K12" s="6">
        <f t="shared" si="5"/>
        <v>-0.8</v>
      </c>
      <c r="L12" s="7">
        <f t="shared" si="6"/>
        <v>-10.8</v>
      </c>
      <c r="N12" s="5">
        <v>-1.1399999999999999</v>
      </c>
      <c r="O12" s="6">
        <v>-1</v>
      </c>
      <c r="P12" s="6">
        <f t="shared" si="0"/>
        <v>-0.01</v>
      </c>
      <c r="Q12" s="6">
        <f t="shared" si="7"/>
        <v>1000</v>
      </c>
      <c r="R12" s="6">
        <f t="shared" si="8"/>
        <v>-10</v>
      </c>
      <c r="S12" s="6">
        <f t="shared" si="9"/>
        <v>-0.8</v>
      </c>
      <c r="T12" s="7">
        <f t="shared" si="10"/>
        <v>-10.8</v>
      </c>
      <c r="V12" s="5">
        <v>-1.1399999999999999</v>
      </c>
      <c r="W12" s="6">
        <v>-1</v>
      </c>
      <c r="X12" s="3">
        <f t="shared" si="1"/>
        <v>-0.01</v>
      </c>
      <c r="Y12" s="3">
        <f t="shared" si="11"/>
        <v>1000</v>
      </c>
      <c r="Z12" s="3">
        <f t="shared" si="12"/>
        <v>-10</v>
      </c>
      <c r="AA12" s="3">
        <f t="shared" si="13"/>
        <v>-0.8</v>
      </c>
      <c r="AB12" s="4">
        <f t="shared" si="14"/>
        <v>-10.8</v>
      </c>
    </row>
    <row r="13" spans="6:28" x14ac:dyDescent="0.25">
      <c r="F13" s="8">
        <v>-0.7</v>
      </c>
      <c r="G13" s="6">
        <v>-1</v>
      </c>
      <c r="H13" s="6">
        <f t="shared" si="2"/>
        <v>-0.01</v>
      </c>
      <c r="I13" s="6">
        <f t="shared" si="3"/>
        <v>1000</v>
      </c>
      <c r="J13" s="6">
        <f t="shared" si="4"/>
        <v>-10</v>
      </c>
      <c r="K13" s="6">
        <f t="shared" si="5"/>
        <v>-0.8</v>
      </c>
      <c r="L13" s="7">
        <f t="shared" si="6"/>
        <v>-10.8</v>
      </c>
      <c r="N13" s="5">
        <v>-1.1399999999999999</v>
      </c>
      <c r="O13" s="6">
        <v>-1</v>
      </c>
      <c r="P13" s="6">
        <f t="shared" si="0"/>
        <v>-0.01</v>
      </c>
      <c r="Q13" s="6">
        <f t="shared" si="7"/>
        <v>1000</v>
      </c>
      <c r="R13" s="6">
        <f t="shared" si="8"/>
        <v>-10</v>
      </c>
      <c r="S13" s="6">
        <f t="shared" si="9"/>
        <v>-0.8</v>
      </c>
      <c r="T13" s="7">
        <f t="shared" si="10"/>
        <v>-10.8</v>
      </c>
      <c r="V13" s="5">
        <v>-1.1399999999999999</v>
      </c>
      <c r="W13" s="6">
        <v>-1</v>
      </c>
      <c r="X13" s="3">
        <f t="shared" si="1"/>
        <v>-0.01</v>
      </c>
      <c r="Y13" s="3">
        <f t="shared" si="11"/>
        <v>1000</v>
      </c>
      <c r="Z13" s="3">
        <f t="shared" si="12"/>
        <v>-10</v>
      </c>
      <c r="AA13" s="3">
        <f t="shared" si="13"/>
        <v>-0.8</v>
      </c>
      <c r="AB13" s="4">
        <f t="shared" si="14"/>
        <v>-10.8</v>
      </c>
    </row>
    <row r="14" spans="6:28" x14ac:dyDescent="0.25">
      <c r="F14" s="8">
        <v>-1.03</v>
      </c>
      <c r="G14" s="6">
        <v>-0.5</v>
      </c>
      <c r="H14" s="6">
        <f t="shared" si="2"/>
        <v>-5.0000000000000001E-3</v>
      </c>
      <c r="I14" s="6">
        <f t="shared" si="3"/>
        <v>1000</v>
      </c>
      <c r="J14" s="6">
        <f t="shared" si="4"/>
        <v>-5</v>
      </c>
      <c r="K14" s="6">
        <f t="shared" si="5"/>
        <v>-0.8</v>
      </c>
      <c r="L14" s="7">
        <f t="shared" si="6"/>
        <v>-5.8</v>
      </c>
      <c r="N14" s="5">
        <v>-2.04</v>
      </c>
      <c r="O14" s="6">
        <v>-1</v>
      </c>
      <c r="P14" s="6">
        <f t="shared" si="0"/>
        <v>-0.01</v>
      </c>
      <c r="Q14" s="6">
        <f t="shared" si="7"/>
        <v>1000</v>
      </c>
      <c r="R14" s="6">
        <f t="shared" si="8"/>
        <v>-10</v>
      </c>
      <c r="S14" s="6">
        <f t="shared" si="9"/>
        <v>-0.8</v>
      </c>
      <c r="T14" s="7">
        <f t="shared" si="10"/>
        <v>-10.8</v>
      </c>
      <c r="V14" s="5">
        <v>-2.04</v>
      </c>
      <c r="W14" s="6">
        <v>-1</v>
      </c>
      <c r="X14" s="3">
        <f t="shared" si="1"/>
        <v>-0.01</v>
      </c>
      <c r="Y14" s="3">
        <f t="shared" si="11"/>
        <v>1000</v>
      </c>
      <c r="Z14" s="3">
        <f t="shared" si="12"/>
        <v>-10</v>
      </c>
      <c r="AA14" s="3">
        <f t="shared" si="13"/>
        <v>-0.8</v>
      </c>
      <c r="AB14" s="4">
        <f t="shared" si="14"/>
        <v>-10.8</v>
      </c>
    </row>
    <row r="15" spans="6:28" x14ac:dyDescent="0.25">
      <c r="F15" s="8">
        <v>-1.03</v>
      </c>
      <c r="G15" s="6">
        <v>-0.5</v>
      </c>
      <c r="H15" s="6">
        <f t="shared" si="2"/>
        <v>-5.0000000000000001E-3</v>
      </c>
      <c r="I15" s="6">
        <f t="shared" si="3"/>
        <v>1000</v>
      </c>
      <c r="J15" s="6">
        <f t="shared" si="4"/>
        <v>-5</v>
      </c>
      <c r="K15" s="6">
        <f t="shared" si="5"/>
        <v>-0.8</v>
      </c>
      <c r="L15" s="7">
        <f t="shared" si="6"/>
        <v>-5.8</v>
      </c>
      <c r="N15" s="5">
        <v>-2.04</v>
      </c>
      <c r="O15" s="6">
        <v>-1</v>
      </c>
      <c r="P15" s="6">
        <f t="shared" si="0"/>
        <v>-0.01</v>
      </c>
      <c r="Q15" s="6">
        <f t="shared" si="7"/>
        <v>1000</v>
      </c>
      <c r="R15" s="6">
        <f t="shared" si="8"/>
        <v>-10</v>
      </c>
      <c r="S15" s="6">
        <f t="shared" si="9"/>
        <v>-0.8</v>
      </c>
      <c r="T15" s="7">
        <f t="shared" si="10"/>
        <v>-10.8</v>
      </c>
      <c r="V15" s="5">
        <v>-2.04</v>
      </c>
      <c r="W15" s="6">
        <v>-1</v>
      </c>
      <c r="X15" s="3">
        <f t="shared" si="1"/>
        <v>-0.01</v>
      </c>
      <c r="Y15" s="3">
        <f t="shared" si="11"/>
        <v>1000</v>
      </c>
      <c r="Z15" s="3">
        <f t="shared" si="12"/>
        <v>-10</v>
      </c>
      <c r="AA15" s="3">
        <f t="shared" si="13"/>
        <v>-0.8</v>
      </c>
      <c r="AB15" s="4">
        <f t="shared" si="14"/>
        <v>-10.8</v>
      </c>
    </row>
    <row r="16" spans="6:28" x14ac:dyDescent="0.25">
      <c r="F16" s="5">
        <v>-1.05</v>
      </c>
      <c r="G16" s="6">
        <v>-1</v>
      </c>
      <c r="H16" s="6">
        <f t="shared" si="2"/>
        <v>-0.01</v>
      </c>
      <c r="I16" s="6">
        <f t="shared" si="3"/>
        <v>1000</v>
      </c>
      <c r="J16" s="6">
        <f t="shared" si="4"/>
        <v>-10</v>
      </c>
      <c r="K16" s="6">
        <f t="shared" si="5"/>
        <v>-0.8</v>
      </c>
      <c r="L16" s="7">
        <f t="shared" si="6"/>
        <v>-10.8</v>
      </c>
      <c r="N16" s="5">
        <v>0.27</v>
      </c>
      <c r="O16" s="6">
        <v>0.5</v>
      </c>
      <c r="P16" s="6">
        <f t="shared" si="0"/>
        <v>5.0000000000000001E-3</v>
      </c>
      <c r="Q16" s="6">
        <f t="shared" si="7"/>
        <v>1000</v>
      </c>
      <c r="R16" s="6">
        <f t="shared" si="8"/>
        <v>5</v>
      </c>
      <c r="S16" s="6">
        <f t="shared" si="9"/>
        <v>-0.6</v>
      </c>
      <c r="T16" s="7">
        <f t="shared" si="10"/>
        <v>4.4000000000000004</v>
      </c>
      <c r="V16" s="5">
        <v>0.27</v>
      </c>
      <c r="W16" s="6">
        <v>0.5</v>
      </c>
      <c r="X16" s="3">
        <f t="shared" si="1"/>
        <v>5.0000000000000001E-3</v>
      </c>
      <c r="Y16" s="3">
        <f t="shared" si="11"/>
        <v>1000</v>
      </c>
      <c r="Z16" s="3">
        <f t="shared" si="12"/>
        <v>5</v>
      </c>
      <c r="AA16" s="3">
        <f t="shared" si="13"/>
        <v>-0.6</v>
      </c>
      <c r="AB16" s="4">
        <f t="shared" si="14"/>
        <v>4.4000000000000004</v>
      </c>
    </row>
    <row r="17" spans="6:28" x14ac:dyDescent="0.25">
      <c r="F17" s="5">
        <v>-1.05</v>
      </c>
      <c r="G17" s="6">
        <v>-1</v>
      </c>
      <c r="H17" s="6">
        <f t="shared" si="2"/>
        <v>-0.01</v>
      </c>
      <c r="I17" s="6">
        <f t="shared" si="3"/>
        <v>1000</v>
      </c>
      <c r="J17" s="6">
        <f t="shared" si="4"/>
        <v>-10</v>
      </c>
      <c r="K17" s="6">
        <f t="shared" si="5"/>
        <v>-0.8</v>
      </c>
      <c r="L17" s="7">
        <f t="shared" si="6"/>
        <v>-10.8</v>
      </c>
      <c r="N17" s="5">
        <v>0.53</v>
      </c>
      <c r="O17" s="6">
        <v>1</v>
      </c>
      <c r="P17" s="6">
        <f t="shared" si="0"/>
        <v>0.01</v>
      </c>
      <c r="Q17" s="6">
        <f t="shared" si="7"/>
        <v>1000</v>
      </c>
      <c r="R17" s="6">
        <f t="shared" si="8"/>
        <v>10</v>
      </c>
      <c r="S17" s="6">
        <f t="shared" si="9"/>
        <v>-0.6</v>
      </c>
      <c r="T17" s="7">
        <f t="shared" si="10"/>
        <v>9.4</v>
      </c>
      <c r="V17" s="5">
        <v>0.53</v>
      </c>
      <c r="W17" s="3">
        <v>0.5</v>
      </c>
      <c r="X17" s="3">
        <f t="shared" si="1"/>
        <v>5.0000000000000001E-3</v>
      </c>
      <c r="Y17" s="3">
        <f t="shared" si="11"/>
        <v>1000</v>
      </c>
      <c r="Z17" s="3">
        <f t="shared" si="12"/>
        <v>5</v>
      </c>
      <c r="AA17" s="3">
        <f t="shared" si="13"/>
        <v>-0.6</v>
      </c>
      <c r="AB17" s="4">
        <f t="shared" si="14"/>
        <v>4.4000000000000004</v>
      </c>
    </row>
    <row r="18" spans="6:28" x14ac:dyDescent="0.25">
      <c r="F18" s="5">
        <v>0.27</v>
      </c>
      <c r="G18" s="6">
        <v>0.5</v>
      </c>
      <c r="H18" s="6">
        <f t="shared" si="2"/>
        <v>5.0000000000000001E-3</v>
      </c>
      <c r="I18" s="6">
        <f t="shared" si="3"/>
        <v>1000</v>
      </c>
      <c r="J18" s="6">
        <f t="shared" si="4"/>
        <v>5</v>
      </c>
      <c r="K18" s="6">
        <f t="shared" si="5"/>
        <v>-0.6</v>
      </c>
      <c r="L18" s="7">
        <f t="shared" si="6"/>
        <v>4.4000000000000004</v>
      </c>
      <c r="N18" s="5">
        <v>0.45</v>
      </c>
      <c r="O18" s="6">
        <v>0.5</v>
      </c>
      <c r="P18" s="6">
        <f t="shared" si="0"/>
        <v>5.0000000000000001E-3</v>
      </c>
      <c r="Q18" s="6">
        <f t="shared" si="7"/>
        <v>1000</v>
      </c>
      <c r="R18" s="6">
        <f t="shared" si="8"/>
        <v>5</v>
      </c>
      <c r="S18" s="6">
        <f t="shared" si="9"/>
        <v>-0.6</v>
      </c>
      <c r="T18" s="7">
        <f t="shared" si="10"/>
        <v>4.4000000000000004</v>
      </c>
      <c r="V18" s="5">
        <v>0.45</v>
      </c>
      <c r="W18" s="6">
        <v>0.5</v>
      </c>
      <c r="X18" s="3">
        <f t="shared" si="1"/>
        <v>5.0000000000000001E-3</v>
      </c>
      <c r="Y18" s="3">
        <f t="shared" si="11"/>
        <v>1000</v>
      </c>
      <c r="Z18" s="3">
        <f t="shared" si="12"/>
        <v>5</v>
      </c>
      <c r="AA18" s="3">
        <f t="shared" si="13"/>
        <v>-0.6</v>
      </c>
      <c r="AB18" s="4">
        <f t="shared" si="14"/>
        <v>4.4000000000000004</v>
      </c>
    </row>
    <row r="19" spans="6:28" x14ac:dyDescent="0.25">
      <c r="F19" s="5">
        <v>0.53</v>
      </c>
      <c r="G19" s="6">
        <v>1</v>
      </c>
      <c r="H19" s="6">
        <f t="shared" si="2"/>
        <v>0.01</v>
      </c>
      <c r="I19" s="6">
        <f t="shared" si="3"/>
        <v>1000</v>
      </c>
      <c r="J19" s="6">
        <f t="shared" si="4"/>
        <v>10</v>
      </c>
      <c r="K19" s="6">
        <f t="shared" si="5"/>
        <v>-0.6</v>
      </c>
      <c r="L19" s="7">
        <f t="shared" si="6"/>
        <v>9.4</v>
      </c>
      <c r="N19" s="5">
        <v>0.9</v>
      </c>
      <c r="O19" s="6">
        <v>1</v>
      </c>
      <c r="P19" s="6">
        <f t="shared" si="0"/>
        <v>0.01</v>
      </c>
      <c r="Q19" s="6">
        <f t="shared" si="7"/>
        <v>1000</v>
      </c>
      <c r="R19" s="6">
        <f t="shared" si="8"/>
        <v>10</v>
      </c>
      <c r="S19" s="6">
        <f t="shared" si="9"/>
        <v>-0.6</v>
      </c>
      <c r="T19" s="7">
        <f t="shared" si="10"/>
        <v>9.4</v>
      </c>
      <c r="V19" s="5">
        <v>0.9</v>
      </c>
      <c r="W19" s="3">
        <v>0.5</v>
      </c>
      <c r="X19" s="3">
        <f t="shared" si="1"/>
        <v>5.0000000000000001E-3</v>
      </c>
      <c r="Y19" s="3">
        <f t="shared" si="11"/>
        <v>1000</v>
      </c>
      <c r="Z19" s="3">
        <f t="shared" si="12"/>
        <v>5</v>
      </c>
      <c r="AA19" s="3">
        <f t="shared" si="13"/>
        <v>-0.6</v>
      </c>
      <c r="AB19" s="4">
        <f t="shared" si="14"/>
        <v>4.4000000000000004</v>
      </c>
    </row>
    <row r="20" spans="6:28" x14ac:dyDescent="0.25">
      <c r="F20" s="5">
        <v>0.45</v>
      </c>
      <c r="G20" s="6">
        <v>0.5</v>
      </c>
      <c r="H20" s="6">
        <f t="shared" si="2"/>
        <v>5.0000000000000001E-3</v>
      </c>
      <c r="I20" s="6">
        <f t="shared" si="3"/>
        <v>1000</v>
      </c>
      <c r="J20" s="6">
        <f t="shared" si="4"/>
        <v>5</v>
      </c>
      <c r="K20" s="6">
        <f t="shared" si="5"/>
        <v>-0.6</v>
      </c>
      <c r="L20" s="7">
        <f t="shared" si="6"/>
        <v>4.4000000000000004</v>
      </c>
      <c r="N20" s="5">
        <v>0.28000000000000003</v>
      </c>
      <c r="O20" s="6">
        <v>0.5</v>
      </c>
      <c r="P20" s="6">
        <f t="shared" si="0"/>
        <v>5.0000000000000001E-3</v>
      </c>
      <c r="Q20" s="6">
        <f t="shared" si="7"/>
        <v>1000</v>
      </c>
      <c r="R20" s="6">
        <f t="shared" si="8"/>
        <v>5</v>
      </c>
      <c r="S20" s="6">
        <f t="shared" si="9"/>
        <v>-0.6</v>
      </c>
      <c r="T20" s="7">
        <f t="shared" si="10"/>
        <v>4.4000000000000004</v>
      </c>
      <c r="V20" s="5">
        <v>0.28000000000000003</v>
      </c>
      <c r="W20" s="6">
        <v>0.5</v>
      </c>
      <c r="X20" s="3">
        <f t="shared" si="1"/>
        <v>5.0000000000000001E-3</v>
      </c>
      <c r="Y20" s="3">
        <f t="shared" si="11"/>
        <v>1000</v>
      </c>
      <c r="Z20" s="3">
        <f t="shared" si="12"/>
        <v>5</v>
      </c>
      <c r="AA20" s="3">
        <f t="shared" si="13"/>
        <v>-0.6</v>
      </c>
      <c r="AB20" s="4">
        <f t="shared" si="14"/>
        <v>4.4000000000000004</v>
      </c>
    </row>
    <row r="21" spans="6:28" x14ac:dyDescent="0.25">
      <c r="F21" s="5">
        <v>0.9</v>
      </c>
      <c r="G21" s="6">
        <v>1</v>
      </c>
      <c r="H21" s="6">
        <f t="shared" si="2"/>
        <v>0.01</v>
      </c>
      <c r="I21" s="6">
        <f t="shared" si="3"/>
        <v>1000</v>
      </c>
      <c r="J21" s="6">
        <f t="shared" si="4"/>
        <v>10</v>
      </c>
      <c r="K21" s="6">
        <f t="shared" si="5"/>
        <v>-0.6</v>
      </c>
      <c r="L21" s="7">
        <f t="shared" si="6"/>
        <v>9.4</v>
      </c>
      <c r="N21" s="5">
        <v>-0.56000000000000005</v>
      </c>
      <c r="O21" s="6">
        <v>-1</v>
      </c>
      <c r="P21" s="6">
        <f t="shared" si="0"/>
        <v>-0.01</v>
      </c>
      <c r="Q21" s="6">
        <f t="shared" si="7"/>
        <v>1000</v>
      </c>
      <c r="R21" s="6">
        <f t="shared" si="8"/>
        <v>-10</v>
      </c>
      <c r="S21" s="6">
        <f t="shared" si="9"/>
        <v>-0.8</v>
      </c>
      <c r="T21" s="7">
        <f t="shared" si="10"/>
        <v>-10.8</v>
      </c>
      <c r="V21" s="5">
        <v>-0.56000000000000005</v>
      </c>
      <c r="W21" s="3">
        <v>0.5</v>
      </c>
      <c r="X21" s="3">
        <f t="shared" si="1"/>
        <v>5.0000000000000001E-3</v>
      </c>
      <c r="Y21" s="3">
        <f t="shared" si="11"/>
        <v>1000</v>
      </c>
      <c r="Z21" s="3">
        <f t="shared" si="12"/>
        <v>5</v>
      </c>
      <c r="AA21" s="3">
        <f t="shared" si="13"/>
        <v>-0.6</v>
      </c>
      <c r="AB21" s="4">
        <f t="shared" si="14"/>
        <v>4.4000000000000004</v>
      </c>
    </row>
    <row r="22" spans="6:28" x14ac:dyDescent="0.25">
      <c r="F22" s="8">
        <v>0.28000000000000003</v>
      </c>
      <c r="G22" s="6">
        <v>0.5</v>
      </c>
      <c r="H22" s="6">
        <f t="shared" si="2"/>
        <v>5.0000000000000001E-3</v>
      </c>
      <c r="I22" s="6">
        <f t="shared" si="3"/>
        <v>1000</v>
      </c>
      <c r="J22" s="6">
        <f t="shared" si="4"/>
        <v>5</v>
      </c>
      <c r="K22" s="6">
        <f t="shared" si="5"/>
        <v>-0.6</v>
      </c>
      <c r="L22" s="7">
        <f t="shared" si="6"/>
        <v>4.4000000000000004</v>
      </c>
      <c r="N22" s="5">
        <v>0.23</v>
      </c>
      <c r="O22" s="6">
        <v>0.5</v>
      </c>
      <c r="P22" s="6">
        <f t="shared" si="0"/>
        <v>5.0000000000000001E-3</v>
      </c>
      <c r="Q22" s="6">
        <f t="shared" si="7"/>
        <v>1000</v>
      </c>
      <c r="R22" s="6">
        <f t="shared" si="8"/>
        <v>5</v>
      </c>
      <c r="S22" s="6">
        <f t="shared" si="9"/>
        <v>-0.6</v>
      </c>
      <c r="T22" s="7">
        <f t="shared" si="10"/>
        <v>4.4000000000000004</v>
      </c>
      <c r="V22" s="5">
        <v>0.23</v>
      </c>
      <c r="W22" s="6">
        <v>0.5</v>
      </c>
      <c r="X22" s="3">
        <f t="shared" si="1"/>
        <v>5.0000000000000001E-3</v>
      </c>
      <c r="Y22" s="3">
        <f t="shared" si="11"/>
        <v>1000</v>
      </c>
      <c r="Z22" s="3">
        <f t="shared" si="12"/>
        <v>5</v>
      </c>
      <c r="AA22" s="3">
        <f t="shared" si="13"/>
        <v>-0.6</v>
      </c>
      <c r="AB22" s="4">
        <f t="shared" si="14"/>
        <v>4.4000000000000004</v>
      </c>
    </row>
    <row r="23" spans="6:28" x14ac:dyDescent="0.25">
      <c r="F23" s="8">
        <v>-0.2</v>
      </c>
      <c r="G23" s="6">
        <v>-0.4</v>
      </c>
      <c r="H23" s="6">
        <f t="shared" si="2"/>
        <v>-4.0000000000000001E-3</v>
      </c>
      <c r="I23" s="6">
        <f t="shared" si="3"/>
        <v>1000</v>
      </c>
      <c r="J23" s="6">
        <f t="shared" si="4"/>
        <v>-4</v>
      </c>
      <c r="K23" s="6">
        <f t="shared" si="5"/>
        <v>-0.8</v>
      </c>
      <c r="L23" s="7">
        <f t="shared" si="6"/>
        <v>-4.8</v>
      </c>
      <c r="N23" s="5">
        <v>-0.45</v>
      </c>
      <c r="O23" s="6">
        <v>-1</v>
      </c>
      <c r="P23" s="6">
        <f t="shared" si="0"/>
        <v>-0.01</v>
      </c>
      <c r="Q23" s="6">
        <f t="shared" si="7"/>
        <v>1000</v>
      </c>
      <c r="R23" s="6">
        <f t="shared" si="8"/>
        <v>-10</v>
      </c>
      <c r="S23" s="6">
        <f t="shared" si="9"/>
        <v>-0.8</v>
      </c>
      <c r="T23" s="7">
        <f t="shared" si="10"/>
        <v>-10.8</v>
      </c>
      <c r="V23" s="5">
        <v>-0.45</v>
      </c>
      <c r="W23" s="3">
        <v>0.5</v>
      </c>
      <c r="X23" s="3">
        <f t="shared" si="1"/>
        <v>5.0000000000000001E-3</v>
      </c>
      <c r="Y23" s="3">
        <f t="shared" si="11"/>
        <v>1000</v>
      </c>
      <c r="Z23" s="3">
        <f t="shared" si="12"/>
        <v>5</v>
      </c>
      <c r="AA23" s="3">
        <f t="shared" si="13"/>
        <v>-0.6</v>
      </c>
      <c r="AB23" s="4">
        <f t="shared" si="14"/>
        <v>4.4000000000000004</v>
      </c>
    </row>
    <row r="24" spans="6:28" x14ac:dyDescent="0.25">
      <c r="F24" s="8">
        <v>0.23</v>
      </c>
      <c r="G24" s="6">
        <v>0.5</v>
      </c>
      <c r="H24" s="6">
        <f t="shared" si="2"/>
        <v>5.0000000000000001E-3</v>
      </c>
      <c r="I24" s="6">
        <f t="shared" si="3"/>
        <v>1000</v>
      </c>
      <c r="J24" s="6">
        <f t="shared" si="4"/>
        <v>5</v>
      </c>
      <c r="K24" s="6">
        <f t="shared" si="5"/>
        <v>-0.6</v>
      </c>
      <c r="L24" s="7">
        <f t="shared" si="6"/>
        <v>4.4000000000000004</v>
      </c>
      <c r="N24" s="5">
        <v>0.65</v>
      </c>
      <c r="O24" s="6">
        <v>0.5</v>
      </c>
      <c r="P24" s="6">
        <f t="shared" si="0"/>
        <v>5.0000000000000001E-3</v>
      </c>
      <c r="Q24" s="6">
        <f t="shared" si="7"/>
        <v>1000</v>
      </c>
      <c r="R24" s="6">
        <f t="shared" si="8"/>
        <v>5</v>
      </c>
      <c r="S24" s="6">
        <f t="shared" si="9"/>
        <v>-0.6</v>
      </c>
      <c r="T24" s="7">
        <f t="shared" si="10"/>
        <v>4.4000000000000004</v>
      </c>
      <c r="V24" s="5">
        <v>0.65</v>
      </c>
      <c r="W24" s="6">
        <v>0.5</v>
      </c>
      <c r="X24" s="3">
        <f t="shared" si="1"/>
        <v>5.0000000000000001E-3</v>
      </c>
      <c r="Y24" s="3">
        <f t="shared" si="11"/>
        <v>1000</v>
      </c>
      <c r="Z24" s="3">
        <f t="shared" si="12"/>
        <v>5</v>
      </c>
      <c r="AA24" s="3">
        <f t="shared" si="13"/>
        <v>-0.6</v>
      </c>
      <c r="AB24" s="4">
        <f t="shared" si="14"/>
        <v>4.4000000000000004</v>
      </c>
    </row>
    <row r="25" spans="6:28" x14ac:dyDescent="0.25">
      <c r="F25" s="8">
        <v>0.12</v>
      </c>
      <c r="G25" s="6">
        <v>0.25</v>
      </c>
      <c r="H25" s="6">
        <f t="shared" si="2"/>
        <v>2.5000000000000001E-3</v>
      </c>
      <c r="I25" s="6">
        <f t="shared" si="3"/>
        <v>1000</v>
      </c>
      <c r="J25" s="6">
        <f t="shared" si="4"/>
        <v>2.5</v>
      </c>
      <c r="K25" s="6">
        <f t="shared" si="5"/>
        <v>-0.6</v>
      </c>
      <c r="L25" s="7">
        <f t="shared" si="6"/>
        <v>1.9</v>
      </c>
      <c r="N25" s="5">
        <v>-1.31</v>
      </c>
      <c r="O25" s="6">
        <v>-1</v>
      </c>
      <c r="P25" s="6">
        <f t="shared" si="0"/>
        <v>-0.01</v>
      </c>
      <c r="Q25" s="6">
        <f t="shared" si="7"/>
        <v>1000</v>
      </c>
      <c r="R25" s="6">
        <f t="shared" si="8"/>
        <v>-10</v>
      </c>
      <c r="S25" s="6">
        <f t="shared" si="9"/>
        <v>-0.8</v>
      </c>
      <c r="T25" s="7">
        <f t="shared" si="10"/>
        <v>-10.8</v>
      </c>
      <c r="V25" s="5">
        <v>-1.31</v>
      </c>
      <c r="W25" s="3">
        <v>0.5</v>
      </c>
      <c r="X25" s="3">
        <f t="shared" si="1"/>
        <v>5.0000000000000001E-3</v>
      </c>
      <c r="Y25" s="3">
        <f t="shared" si="11"/>
        <v>1000</v>
      </c>
      <c r="Z25" s="3">
        <f t="shared" si="12"/>
        <v>5</v>
      </c>
      <c r="AA25" s="3">
        <f t="shared" si="13"/>
        <v>-0.6</v>
      </c>
      <c r="AB25" s="4">
        <f t="shared" si="14"/>
        <v>4.4000000000000004</v>
      </c>
    </row>
    <row r="26" spans="6:28" x14ac:dyDescent="0.25">
      <c r="F26" s="8">
        <v>0.65</v>
      </c>
      <c r="G26" s="6">
        <v>0.5</v>
      </c>
      <c r="H26" s="6">
        <f t="shared" si="2"/>
        <v>5.0000000000000001E-3</v>
      </c>
      <c r="I26" s="6">
        <f t="shared" si="3"/>
        <v>1000</v>
      </c>
      <c r="J26" s="6">
        <f t="shared" si="4"/>
        <v>5</v>
      </c>
      <c r="K26" s="6">
        <f t="shared" si="5"/>
        <v>-0.6</v>
      </c>
      <c r="L26" s="7">
        <f t="shared" si="6"/>
        <v>4.4000000000000004</v>
      </c>
      <c r="N26" s="5">
        <v>0.43</v>
      </c>
      <c r="O26" s="6">
        <v>0.5</v>
      </c>
      <c r="P26" s="6">
        <f t="shared" si="0"/>
        <v>5.0000000000000001E-3</v>
      </c>
      <c r="Q26" s="6">
        <f t="shared" si="7"/>
        <v>1000</v>
      </c>
      <c r="R26" s="6">
        <f t="shared" si="8"/>
        <v>5</v>
      </c>
      <c r="S26" s="6">
        <f t="shared" si="9"/>
        <v>-0.6</v>
      </c>
      <c r="T26" s="7">
        <f t="shared" si="10"/>
        <v>4.4000000000000004</v>
      </c>
      <c r="V26" s="5">
        <v>0.43</v>
      </c>
      <c r="W26" s="6">
        <v>0.5</v>
      </c>
      <c r="X26" s="3">
        <f t="shared" si="1"/>
        <v>5.0000000000000001E-3</v>
      </c>
      <c r="Y26" s="3">
        <f t="shared" si="11"/>
        <v>1000</v>
      </c>
      <c r="Z26" s="3">
        <f t="shared" si="12"/>
        <v>5</v>
      </c>
      <c r="AA26" s="3">
        <f t="shared" si="13"/>
        <v>-0.6</v>
      </c>
      <c r="AB26" s="4">
        <f t="shared" si="14"/>
        <v>4.4000000000000004</v>
      </c>
    </row>
    <row r="27" spans="6:28" x14ac:dyDescent="0.25">
      <c r="F27" s="8">
        <v>0</v>
      </c>
      <c r="G27" s="6">
        <v>0</v>
      </c>
      <c r="H27" s="6">
        <f t="shared" si="2"/>
        <v>0</v>
      </c>
      <c r="I27" s="6">
        <f t="shared" si="3"/>
        <v>1000</v>
      </c>
      <c r="J27" s="6">
        <f t="shared" si="4"/>
        <v>0</v>
      </c>
      <c r="K27" s="6">
        <f t="shared" si="5"/>
        <v>-0.8</v>
      </c>
      <c r="L27" s="7">
        <f t="shared" si="6"/>
        <v>-0.8</v>
      </c>
      <c r="N27" s="5">
        <v>0.87</v>
      </c>
      <c r="O27" s="6">
        <v>1</v>
      </c>
      <c r="P27" s="6">
        <f t="shared" si="0"/>
        <v>0.01</v>
      </c>
      <c r="Q27" s="6">
        <f t="shared" si="7"/>
        <v>1000</v>
      </c>
      <c r="R27" s="6">
        <f t="shared" si="8"/>
        <v>10</v>
      </c>
      <c r="S27" s="6">
        <f t="shared" si="9"/>
        <v>-0.6</v>
      </c>
      <c r="T27" s="7">
        <f t="shared" si="10"/>
        <v>9.4</v>
      </c>
      <c r="V27" s="5">
        <v>0.87</v>
      </c>
      <c r="W27" s="3">
        <v>0.5</v>
      </c>
      <c r="X27" s="3">
        <f t="shared" si="1"/>
        <v>5.0000000000000001E-3</v>
      </c>
      <c r="Y27" s="3">
        <f t="shared" si="11"/>
        <v>1000</v>
      </c>
      <c r="Z27" s="3">
        <f t="shared" si="12"/>
        <v>5</v>
      </c>
      <c r="AA27" s="3">
        <f t="shared" si="13"/>
        <v>-0.6</v>
      </c>
      <c r="AB27" s="4">
        <f t="shared" si="14"/>
        <v>4.4000000000000004</v>
      </c>
    </row>
    <row r="28" spans="6:28" x14ac:dyDescent="0.25">
      <c r="F28" s="8">
        <v>0.44</v>
      </c>
      <c r="G28" s="6">
        <v>0.5</v>
      </c>
      <c r="H28" s="6">
        <f t="shared" si="2"/>
        <v>5.0000000000000001E-3</v>
      </c>
      <c r="I28" s="6">
        <f t="shared" si="3"/>
        <v>1000</v>
      </c>
      <c r="J28" s="6">
        <f t="shared" si="4"/>
        <v>5</v>
      </c>
      <c r="K28" s="6">
        <f t="shared" si="5"/>
        <v>-0.6</v>
      </c>
      <c r="L28" s="7">
        <f t="shared" si="6"/>
        <v>4.4000000000000004</v>
      </c>
      <c r="N28" s="5">
        <v>0.61</v>
      </c>
      <c r="O28" s="6">
        <v>0.5</v>
      </c>
      <c r="P28" s="6">
        <f t="shared" si="0"/>
        <v>5.0000000000000001E-3</v>
      </c>
      <c r="Q28" s="6">
        <f t="shared" si="7"/>
        <v>1000</v>
      </c>
      <c r="R28" s="6">
        <f t="shared" si="8"/>
        <v>5</v>
      </c>
      <c r="S28" s="6">
        <f t="shared" si="9"/>
        <v>-0.6</v>
      </c>
      <c r="T28" s="7">
        <f t="shared" si="10"/>
        <v>4.4000000000000004</v>
      </c>
      <c r="V28" s="5">
        <v>0.61</v>
      </c>
      <c r="W28" s="6">
        <v>0.5</v>
      </c>
      <c r="X28" s="3">
        <f t="shared" si="1"/>
        <v>5.0000000000000001E-3</v>
      </c>
      <c r="Y28" s="3">
        <f t="shared" si="11"/>
        <v>1000</v>
      </c>
      <c r="Z28" s="3">
        <f t="shared" si="12"/>
        <v>5</v>
      </c>
      <c r="AA28" s="3">
        <f t="shared" si="13"/>
        <v>-0.6</v>
      </c>
      <c r="AB28" s="4">
        <f t="shared" si="14"/>
        <v>4.4000000000000004</v>
      </c>
    </row>
    <row r="29" spans="6:28" x14ac:dyDescent="0.25">
      <c r="F29" s="8">
        <v>0.43</v>
      </c>
      <c r="G29" s="6">
        <v>0.5</v>
      </c>
      <c r="H29" s="6">
        <f t="shared" si="2"/>
        <v>5.0000000000000001E-3</v>
      </c>
      <c r="I29" s="6">
        <f t="shared" si="3"/>
        <v>1000</v>
      </c>
      <c r="J29" s="6">
        <f t="shared" si="4"/>
        <v>5</v>
      </c>
      <c r="K29" s="6">
        <f t="shared" si="5"/>
        <v>-0.6</v>
      </c>
      <c r="L29" s="7">
        <f t="shared" si="6"/>
        <v>4.4000000000000004</v>
      </c>
      <c r="N29" s="5">
        <v>1.22</v>
      </c>
      <c r="O29" s="6">
        <v>1</v>
      </c>
      <c r="P29" s="6">
        <f t="shared" si="0"/>
        <v>0.01</v>
      </c>
      <c r="Q29" s="6">
        <f t="shared" si="7"/>
        <v>1000</v>
      </c>
      <c r="R29" s="6">
        <f t="shared" si="8"/>
        <v>10</v>
      </c>
      <c r="S29" s="6">
        <f t="shared" si="9"/>
        <v>-0.6</v>
      </c>
      <c r="T29" s="7">
        <f t="shared" si="10"/>
        <v>9.4</v>
      </c>
      <c r="V29" s="5">
        <v>1.22</v>
      </c>
      <c r="W29" s="3">
        <v>0.5</v>
      </c>
      <c r="X29" s="3">
        <f t="shared" si="1"/>
        <v>5.0000000000000001E-3</v>
      </c>
      <c r="Y29" s="3">
        <f t="shared" si="11"/>
        <v>1000</v>
      </c>
      <c r="Z29" s="3">
        <f t="shared" si="12"/>
        <v>5</v>
      </c>
      <c r="AA29" s="3">
        <f t="shared" si="13"/>
        <v>-0.6</v>
      </c>
      <c r="AB29" s="4">
        <f t="shared" si="14"/>
        <v>4.4000000000000004</v>
      </c>
    </row>
    <row r="30" spans="6:28" x14ac:dyDescent="0.25">
      <c r="F30" s="8">
        <v>0.61</v>
      </c>
      <c r="G30" s="6">
        <v>0.5</v>
      </c>
      <c r="H30" s="6">
        <f t="shared" si="2"/>
        <v>5.0000000000000001E-3</v>
      </c>
      <c r="I30" s="6">
        <f t="shared" si="3"/>
        <v>1000</v>
      </c>
      <c r="J30" s="6">
        <f t="shared" si="4"/>
        <v>5</v>
      </c>
      <c r="K30" s="6">
        <f t="shared" si="5"/>
        <v>-0.6</v>
      </c>
      <c r="L30" s="7">
        <f t="shared" si="6"/>
        <v>4.4000000000000004</v>
      </c>
      <c r="N30" s="5">
        <v>0.46</v>
      </c>
      <c r="O30" s="6">
        <v>0.5</v>
      </c>
      <c r="P30" s="6">
        <f t="shared" si="0"/>
        <v>5.0000000000000001E-3</v>
      </c>
      <c r="Q30" s="6">
        <f t="shared" si="7"/>
        <v>1000</v>
      </c>
      <c r="R30" s="6">
        <f t="shared" si="8"/>
        <v>5</v>
      </c>
      <c r="S30" s="6">
        <f t="shared" si="9"/>
        <v>-0.6</v>
      </c>
      <c r="T30" s="7">
        <f t="shared" si="10"/>
        <v>4.4000000000000004</v>
      </c>
      <c r="V30" s="5">
        <v>0.46</v>
      </c>
      <c r="W30" s="6">
        <v>0.5</v>
      </c>
      <c r="X30" s="3">
        <f t="shared" si="1"/>
        <v>5.0000000000000001E-3</v>
      </c>
      <c r="Y30" s="3">
        <f t="shared" si="11"/>
        <v>1000</v>
      </c>
      <c r="Z30" s="3">
        <f t="shared" si="12"/>
        <v>5</v>
      </c>
      <c r="AA30" s="3">
        <f t="shared" si="13"/>
        <v>-0.6</v>
      </c>
      <c r="AB30" s="4">
        <f t="shared" si="14"/>
        <v>4.4000000000000004</v>
      </c>
    </row>
    <row r="31" spans="6:28" x14ac:dyDescent="0.25">
      <c r="F31" s="8">
        <v>-7.0000000000000007E-2</v>
      </c>
      <c r="G31" s="6">
        <v>-0.1</v>
      </c>
      <c r="H31" s="6">
        <f t="shared" si="2"/>
        <v>-1E-3</v>
      </c>
      <c r="I31" s="6">
        <f t="shared" si="3"/>
        <v>1000</v>
      </c>
      <c r="J31" s="6">
        <f t="shared" si="4"/>
        <v>-1</v>
      </c>
      <c r="K31" s="6">
        <f t="shared" si="5"/>
        <v>-0.8</v>
      </c>
      <c r="L31" s="7">
        <f t="shared" si="6"/>
        <v>-1.8</v>
      </c>
      <c r="N31" s="5">
        <v>0.92</v>
      </c>
      <c r="O31" s="6">
        <v>1</v>
      </c>
      <c r="P31" s="6">
        <f t="shared" si="0"/>
        <v>0.01</v>
      </c>
      <c r="Q31" s="6">
        <f t="shared" si="7"/>
        <v>1000</v>
      </c>
      <c r="R31" s="6">
        <f t="shared" si="8"/>
        <v>10</v>
      </c>
      <c r="S31" s="6">
        <f t="shared" si="9"/>
        <v>-0.6</v>
      </c>
      <c r="T31" s="7">
        <f t="shared" si="10"/>
        <v>9.4</v>
      </c>
      <c r="V31" s="5">
        <v>0.92</v>
      </c>
      <c r="W31" s="3">
        <v>0.5</v>
      </c>
      <c r="X31" s="3">
        <f t="shared" si="1"/>
        <v>5.0000000000000001E-3</v>
      </c>
      <c r="Y31" s="3">
        <f t="shared" si="11"/>
        <v>1000</v>
      </c>
      <c r="Z31" s="3">
        <f t="shared" si="12"/>
        <v>5</v>
      </c>
      <c r="AA31" s="3">
        <f t="shared" si="13"/>
        <v>-0.6</v>
      </c>
      <c r="AB31" s="4">
        <f t="shared" si="14"/>
        <v>4.4000000000000004</v>
      </c>
    </row>
    <row r="32" spans="6:28" x14ac:dyDescent="0.25">
      <c r="F32" s="8">
        <v>0.46</v>
      </c>
      <c r="G32" s="6">
        <v>0.5</v>
      </c>
      <c r="H32" s="6">
        <f t="shared" si="2"/>
        <v>5.0000000000000001E-3</v>
      </c>
      <c r="I32" s="6">
        <f t="shared" si="3"/>
        <v>1000</v>
      </c>
      <c r="J32" s="6">
        <f t="shared" si="4"/>
        <v>5</v>
      </c>
      <c r="K32" s="6">
        <f t="shared" si="5"/>
        <v>-0.6</v>
      </c>
      <c r="L32" s="7">
        <f t="shared" si="6"/>
        <v>4.4000000000000004</v>
      </c>
      <c r="N32" s="5">
        <v>0.56000000000000005</v>
      </c>
      <c r="O32" s="6">
        <v>1</v>
      </c>
      <c r="P32" s="6">
        <f t="shared" si="0"/>
        <v>0.01</v>
      </c>
      <c r="Q32" s="6">
        <f t="shared" si="7"/>
        <v>1000</v>
      </c>
      <c r="R32" s="6">
        <f t="shared" si="8"/>
        <v>10</v>
      </c>
      <c r="S32" s="6">
        <f t="shared" si="9"/>
        <v>-0.6</v>
      </c>
      <c r="T32" s="7">
        <f t="shared" si="10"/>
        <v>9.4</v>
      </c>
      <c r="V32" s="5">
        <v>0.56000000000000005</v>
      </c>
      <c r="W32" s="3">
        <v>0.5</v>
      </c>
      <c r="X32" s="3">
        <f t="shared" si="1"/>
        <v>5.0000000000000001E-3</v>
      </c>
      <c r="Y32" s="3">
        <f t="shared" si="11"/>
        <v>1000</v>
      </c>
      <c r="Z32" s="3">
        <f t="shared" si="12"/>
        <v>5</v>
      </c>
      <c r="AA32" s="3">
        <f t="shared" si="13"/>
        <v>-0.6</v>
      </c>
      <c r="AB32" s="4">
        <f t="shared" si="14"/>
        <v>4.4000000000000004</v>
      </c>
    </row>
    <row r="33" spans="6:28" x14ac:dyDescent="0.25">
      <c r="F33" s="8">
        <v>0.92</v>
      </c>
      <c r="G33" s="6">
        <v>1</v>
      </c>
      <c r="H33" s="6">
        <f t="shared" si="2"/>
        <v>0.01</v>
      </c>
      <c r="I33" s="6">
        <f t="shared" si="3"/>
        <v>1000</v>
      </c>
      <c r="J33" s="6">
        <f t="shared" si="4"/>
        <v>10</v>
      </c>
      <c r="K33" s="6">
        <f t="shared" si="5"/>
        <v>-0.6</v>
      </c>
      <c r="L33" s="7">
        <f t="shared" si="6"/>
        <v>9.4</v>
      </c>
      <c r="N33" s="5">
        <v>0.28000000000000003</v>
      </c>
      <c r="O33" s="6">
        <v>0.5</v>
      </c>
      <c r="P33" s="6">
        <f t="shared" si="0"/>
        <v>5.0000000000000001E-3</v>
      </c>
      <c r="Q33" s="6">
        <f t="shared" si="7"/>
        <v>1000</v>
      </c>
      <c r="R33" s="6">
        <f t="shared" si="8"/>
        <v>5</v>
      </c>
      <c r="S33" s="6">
        <f t="shared" si="9"/>
        <v>-0.6</v>
      </c>
      <c r="T33" s="7">
        <f t="shared" si="10"/>
        <v>4.4000000000000004</v>
      </c>
      <c r="V33" s="5">
        <v>0.28000000000000003</v>
      </c>
      <c r="W33" s="6">
        <v>0.5</v>
      </c>
      <c r="X33" s="3">
        <f t="shared" si="1"/>
        <v>5.0000000000000001E-3</v>
      </c>
      <c r="Y33" s="3">
        <f t="shared" si="11"/>
        <v>1000</v>
      </c>
      <c r="Z33" s="3">
        <f t="shared" si="12"/>
        <v>5</v>
      </c>
      <c r="AA33" s="3">
        <f t="shared" si="13"/>
        <v>-0.6</v>
      </c>
      <c r="AB33" s="4">
        <f t="shared" si="14"/>
        <v>4.4000000000000004</v>
      </c>
    </row>
    <row r="34" spans="6:28" x14ac:dyDescent="0.25">
      <c r="F34" s="8">
        <v>0.28000000000000003</v>
      </c>
      <c r="G34" s="6">
        <v>0.5</v>
      </c>
      <c r="H34" s="6">
        <f t="shared" si="2"/>
        <v>5.0000000000000001E-3</v>
      </c>
      <c r="I34" s="6">
        <f t="shared" si="3"/>
        <v>1000</v>
      </c>
      <c r="J34" s="6">
        <f t="shared" si="4"/>
        <v>5</v>
      </c>
      <c r="K34" s="6">
        <f t="shared" si="5"/>
        <v>-0.6</v>
      </c>
      <c r="L34" s="7">
        <f t="shared" si="6"/>
        <v>4.4000000000000004</v>
      </c>
      <c r="N34" s="8">
        <v>-1.1599999999999999</v>
      </c>
      <c r="O34" s="6">
        <v>-1</v>
      </c>
      <c r="P34" s="6">
        <f t="shared" si="0"/>
        <v>-0.01</v>
      </c>
      <c r="Q34" s="6">
        <f t="shared" si="7"/>
        <v>1000</v>
      </c>
      <c r="R34" s="6">
        <f t="shared" si="8"/>
        <v>-10</v>
      </c>
      <c r="S34" s="6">
        <f t="shared" si="9"/>
        <v>-0.8</v>
      </c>
      <c r="T34" s="7">
        <f t="shared" si="10"/>
        <v>-10.8</v>
      </c>
      <c r="V34" s="8">
        <v>-1.1599999999999999</v>
      </c>
      <c r="W34" s="6">
        <v>-1</v>
      </c>
      <c r="X34" s="3">
        <f t="shared" si="1"/>
        <v>-0.01</v>
      </c>
      <c r="Y34" s="3">
        <f t="shared" si="11"/>
        <v>1000</v>
      </c>
      <c r="Z34" s="3">
        <f t="shared" si="12"/>
        <v>-10</v>
      </c>
      <c r="AA34" s="3">
        <f t="shared" si="13"/>
        <v>-0.8</v>
      </c>
      <c r="AB34" s="4">
        <f t="shared" si="14"/>
        <v>-10.8</v>
      </c>
    </row>
    <row r="35" spans="6:28" x14ac:dyDescent="0.25">
      <c r="F35" s="8">
        <v>0</v>
      </c>
      <c r="G35" s="6">
        <v>0</v>
      </c>
      <c r="H35" s="6">
        <f t="shared" si="2"/>
        <v>0</v>
      </c>
      <c r="I35" s="6">
        <f t="shared" si="3"/>
        <v>1000</v>
      </c>
      <c r="J35" s="6">
        <f t="shared" si="4"/>
        <v>0</v>
      </c>
      <c r="K35" s="6">
        <f t="shared" si="5"/>
        <v>-0.8</v>
      </c>
      <c r="L35" s="7">
        <f t="shared" si="6"/>
        <v>-0.8</v>
      </c>
      <c r="N35" s="8">
        <v>-1.1599999999999999</v>
      </c>
      <c r="O35" s="6">
        <v>-1</v>
      </c>
      <c r="P35" s="6">
        <f t="shared" si="0"/>
        <v>-0.01</v>
      </c>
      <c r="Q35" s="6">
        <f t="shared" si="7"/>
        <v>1000</v>
      </c>
      <c r="R35" s="6">
        <f t="shared" si="8"/>
        <v>-10</v>
      </c>
      <c r="S35" s="6">
        <f t="shared" si="9"/>
        <v>-0.8</v>
      </c>
      <c r="T35" s="7">
        <f t="shared" si="10"/>
        <v>-10.8</v>
      </c>
      <c r="V35" s="8">
        <v>-1.1599999999999999</v>
      </c>
      <c r="W35" s="6">
        <v>-1</v>
      </c>
      <c r="X35" s="3">
        <f t="shared" si="1"/>
        <v>-0.01</v>
      </c>
      <c r="Y35" s="3">
        <f t="shared" si="11"/>
        <v>1000</v>
      </c>
      <c r="Z35" s="3">
        <f t="shared" si="12"/>
        <v>-10</v>
      </c>
      <c r="AA35" s="3">
        <f t="shared" si="13"/>
        <v>-0.8</v>
      </c>
      <c r="AB35" s="4">
        <f t="shared" si="14"/>
        <v>-10.8</v>
      </c>
    </row>
    <row r="36" spans="6:28" x14ac:dyDescent="0.25">
      <c r="F36" s="8">
        <v>-1.1599999999999999</v>
      </c>
      <c r="G36" s="6">
        <v>-1</v>
      </c>
      <c r="H36" s="6">
        <f t="shared" si="2"/>
        <v>-0.01</v>
      </c>
      <c r="I36" s="6">
        <f t="shared" si="3"/>
        <v>1000</v>
      </c>
      <c r="J36" s="6">
        <f t="shared" si="4"/>
        <v>-10</v>
      </c>
      <c r="K36" s="6">
        <f t="shared" si="5"/>
        <v>-0.8</v>
      </c>
      <c r="L36" s="7">
        <f t="shared" si="6"/>
        <v>-10.8</v>
      </c>
      <c r="N36" s="5">
        <v>0.44</v>
      </c>
      <c r="O36" s="6">
        <v>0.5</v>
      </c>
      <c r="P36" s="6">
        <f t="shared" si="0"/>
        <v>5.0000000000000001E-3</v>
      </c>
      <c r="Q36" s="6">
        <f t="shared" si="7"/>
        <v>1000</v>
      </c>
      <c r="R36" s="6">
        <f t="shared" si="8"/>
        <v>5</v>
      </c>
      <c r="S36" s="6">
        <f t="shared" si="9"/>
        <v>-0.6</v>
      </c>
      <c r="T36" s="7">
        <f t="shared" si="10"/>
        <v>4.4000000000000004</v>
      </c>
      <c r="V36" s="5">
        <v>0.44</v>
      </c>
      <c r="W36" s="6">
        <v>0.5</v>
      </c>
      <c r="X36" s="3">
        <f t="shared" si="1"/>
        <v>5.0000000000000001E-3</v>
      </c>
      <c r="Y36" s="3">
        <f t="shared" si="11"/>
        <v>1000</v>
      </c>
      <c r="Z36" s="3">
        <f t="shared" si="12"/>
        <v>5</v>
      </c>
      <c r="AA36" s="3">
        <f t="shared" si="13"/>
        <v>-0.6</v>
      </c>
      <c r="AB36" s="4">
        <f t="shared" si="14"/>
        <v>4.4000000000000004</v>
      </c>
    </row>
    <row r="37" spans="6:28" x14ac:dyDescent="0.25">
      <c r="F37" s="8">
        <v>-1.1599999999999999</v>
      </c>
      <c r="G37" s="6">
        <v>-1</v>
      </c>
      <c r="H37" s="6">
        <f t="shared" si="2"/>
        <v>-0.01</v>
      </c>
      <c r="I37" s="6">
        <f t="shared" si="3"/>
        <v>1000</v>
      </c>
      <c r="J37" s="6">
        <f t="shared" si="4"/>
        <v>-10</v>
      </c>
      <c r="K37" s="6">
        <f t="shared" si="5"/>
        <v>-0.8</v>
      </c>
      <c r="L37" s="7">
        <f t="shared" si="6"/>
        <v>-10.8</v>
      </c>
      <c r="N37" s="5">
        <v>0.89</v>
      </c>
      <c r="O37" s="6">
        <v>1</v>
      </c>
      <c r="P37" s="6">
        <f t="shared" si="0"/>
        <v>0.01</v>
      </c>
      <c r="Q37" s="6">
        <f t="shared" si="7"/>
        <v>1000</v>
      </c>
      <c r="R37" s="6">
        <f t="shared" si="8"/>
        <v>10</v>
      </c>
      <c r="S37" s="6">
        <f t="shared" si="9"/>
        <v>-0.6</v>
      </c>
      <c r="T37" s="7">
        <f t="shared" si="10"/>
        <v>9.4</v>
      </c>
      <c r="V37" s="5">
        <v>0.89</v>
      </c>
      <c r="W37" s="3">
        <v>0.5</v>
      </c>
      <c r="X37" s="3">
        <f t="shared" si="1"/>
        <v>5.0000000000000001E-3</v>
      </c>
      <c r="Y37" s="3">
        <f t="shared" si="11"/>
        <v>1000</v>
      </c>
      <c r="Z37" s="3">
        <f t="shared" si="12"/>
        <v>5</v>
      </c>
      <c r="AA37" s="3">
        <f t="shared" si="13"/>
        <v>-0.6</v>
      </c>
      <c r="AB37" s="4">
        <f t="shared" si="14"/>
        <v>4.4000000000000004</v>
      </c>
    </row>
    <row r="38" spans="6:28" x14ac:dyDescent="0.25">
      <c r="F38" s="8">
        <v>0.44</v>
      </c>
      <c r="G38" s="6">
        <v>0.5</v>
      </c>
      <c r="H38" s="6">
        <f t="shared" si="2"/>
        <v>5.0000000000000001E-3</v>
      </c>
      <c r="I38" s="6">
        <f t="shared" si="3"/>
        <v>1000</v>
      </c>
      <c r="J38" s="6">
        <f t="shared" si="4"/>
        <v>5</v>
      </c>
      <c r="K38" s="6">
        <f t="shared" si="5"/>
        <v>-0.6</v>
      </c>
      <c r="L38" s="7">
        <f t="shared" si="6"/>
        <v>4.4000000000000004</v>
      </c>
      <c r="N38" s="5">
        <v>0.57999999999999996</v>
      </c>
      <c r="O38" s="6">
        <v>0.5</v>
      </c>
      <c r="P38" s="6">
        <f t="shared" si="0"/>
        <v>5.0000000000000001E-3</v>
      </c>
      <c r="Q38" s="6">
        <f t="shared" si="7"/>
        <v>1000</v>
      </c>
      <c r="R38" s="6">
        <f t="shared" si="8"/>
        <v>5</v>
      </c>
      <c r="S38" s="6">
        <f t="shared" si="9"/>
        <v>-0.6</v>
      </c>
      <c r="T38" s="7">
        <f t="shared" si="10"/>
        <v>4.4000000000000004</v>
      </c>
      <c r="V38" s="5">
        <v>0.57999999999999996</v>
      </c>
      <c r="W38" s="6">
        <v>0.5</v>
      </c>
      <c r="X38" s="3">
        <f t="shared" si="1"/>
        <v>5.0000000000000001E-3</v>
      </c>
      <c r="Y38" s="3">
        <f t="shared" si="11"/>
        <v>1000</v>
      </c>
      <c r="Z38" s="3">
        <f t="shared" si="12"/>
        <v>5</v>
      </c>
      <c r="AA38" s="3">
        <f t="shared" si="13"/>
        <v>-0.6</v>
      </c>
      <c r="AB38" s="4">
        <f t="shared" si="14"/>
        <v>4.4000000000000004</v>
      </c>
    </row>
    <row r="39" spans="6:28" x14ac:dyDescent="0.25">
      <c r="F39" s="8">
        <v>0.32</v>
      </c>
      <c r="G39" s="6">
        <v>0.4</v>
      </c>
      <c r="H39" s="6">
        <f t="shared" si="2"/>
        <v>4.0000000000000001E-3</v>
      </c>
      <c r="I39" s="6">
        <f t="shared" si="3"/>
        <v>1000</v>
      </c>
      <c r="J39" s="6">
        <f t="shared" si="4"/>
        <v>4</v>
      </c>
      <c r="K39" s="6">
        <f t="shared" si="5"/>
        <v>-0.6</v>
      </c>
      <c r="L39" s="7">
        <f t="shared" si="6"/>
        <v>3.4</v>
      </c>
      <c r="N39" s="5">
        <v>-1.1599999999999999</v>
      </c>
      <c r="O39" s="6">
        <v>-1</v>
      </c>
      <c r="P39" s="6">
        <f t="shared" si="0"/>
        <v>-0.01</v>
      </c>
      <c r="Q39" s="6">
        <f t="shared" si="7"/>
        <v>1000</v>
      </c>
      <c r="R39" s="6">
        <f t="shared" si="8"/>
        <v>-10</v>
      </c>
      <c r="S39" s="6">
        <f t="shared" si="9"/>
        <v>-0.8</v>
      </c>
      <c r="T39" s="7">
        <f t="shared" si="10"/>
        <v>-10.8</v>
      </c>
      <c r="V39" s="5">
        <v>-1.1599999999999999</v>
      </c>
      <c r="W39" s="3">
        <v>0.5</v>
      </c>
      <c r="X39" s="3">
        <f t="shared" si="1"/>
        <v>5.0000000000000001E-3</v>
      </c>
      <c r="Y39" s="3">
        <f t="shared" si="11"/>
        <v>1000</v>
      </c>
      <c r="Z39" s="3">
        <f t="shared" si="12"/>
        <v>5</v>
      </c>
      <c r="AA39" s="3">
        <f t="shared" si="13"/>
        <v>-0.6</v>
      </c>
      <c r="AB39" s="4">
        <f t="shared" si="14"/>
        <v>4.4000000000000004</v>
      </c>
    </row>
    <row r="40" spans="6:28" x14ac:dyDescent="0.25">
      <c r="F40" s="8">
        <v>0.57999999999999996</v>
      </c>
      <c r="G40" s="6">
        <v>0.5</v>
      </c>
      <c r="H40" s="6">
        <f t="shared" si="2"/>
        <v>5.0000000000000001E-3</v>
      </c>
      <c r="I40" s="6">
        <f t="shared" si="3"/>
        <v>1000</v>
      </c>
      <c r="J40" s="6">
        <f t="shared" si="4"/>
        <v>5</v>
      </c>
      <c r="K40" s="6">
        <f t="shared" si="5"/>
        <v>-0.6</v>
      </c>
      <c r="L40" s="7">
        <f t="shared" si="6"/>
        <v>4.4000000000000004</v>
      </c>
      <c r="N40" s="5">
        <v>0.36</v>
      </c>
      <c r="O40" s="6">
        <v>0.5</v>
      </c>
      <c r="P40" s="6">
        <f t="shared" si="0"/>
        <v>5.0000000000000001E-3</v>
      </c>
      <c r="Q40" s="6">
        <f t="shared" si="7"/>
        <v>1000</v>
      </c>
      <c r="R40" s="6">
        <f t="shared" si="8"/>
        <v>5</v>
      </c>
      <c r="S40" s="6">
        <f t="shared" si="9"/>
        <v>-0.6</v>
      </c>
      <c r="T40" s="7">
        <f t="shared" si="10"/>
        <v>4.4000000000000004</v>
      </c>
      <c r="V40" s="5">
        <v>0.36</v>
      </c>
      <c r="W40" s="6">
        <v>0.5</v>
      </c>
      <c r="X40" s="3">
        <f t="shared" si="1"/>
        <v>5.0000000000000001E-3</v>
      </c>
      <c r="Y40" s="3">
        <f t="shared" si="11"/>
        <v>1000</v>
      </c>
      <c r="Z40" s="3">
        <f t="shared" si="12"/>
        <v>5</v>
      </c>
      <c r="AA40" s="3">
        <f t="shared" si="13"/>
        <v>-0.6</v>
      </c>
      <c r="AB40" s="4">
        <f t="shared" si="14"/>
        <v>4.4000000000000004</v>
      </c>
    </row>
    <row r="41" spans="6:28" x14ac:dyDescent="0.25">
      <c r="F41" s="8">
        <v>0</v>
      </c>
      <c r="G41" s="6">
        <v>0</v>
      </c>
      <c r="H41" s="6">
        <f t="shared" si="2"/>
        <v>0</v>
      </c>
      <c r="I41" s="6">
        <f t="shared" si="3"/>
        <v>1000</v>
      </c>
      <c r="J41" s="6">
        <f t="shared" si="4"/>
        <v>0</v>
      </c>
      <c r="K41" s="6">
        <f t="shared" si="5"/>
        <v>-0.8</v>
      </c>
      <c r="L41" s="7">
        <f t="shared" si="6"/>
        <v>-0.8</v>
      </c>
      <c r="N41" s="5">
        <v>0.72</v>
      </c>
      <c r="O41" s="6">
        <v>1</v>
      </c>
      <c r="P41" s="6">
        <f t="shared" si="0"/>
        <v>0.01</v>
      </c>
      <c r="Q41" s="6">
        <f t="shared" si="7"/>
        <v>1000</v>
      </c>
      <c r="R41" s="6">
        <f t="shared" si="8"/>
        <v>10</v>
      </c>
      <c r="S41" s="6">
        <f t="shared" si="9"/>
        <v>-0.6</v>
      </c>
      <c r="T41" s="7">
        <f t="shared" si="10"/>
        <v>9.4</v>
      </c>
      <c r="V41" s="5">
        <v>0.72</v>
      </c>
      <c r="W41" s="3">
        <v>0.5</v>
      </c>
      <c r="X41" s="3">
        <f t="shared" si="1"/>
        <v>5.0000000000000001E-3</v>
      </c>
      <c r="Y41" s="3">
        <f t="shared" si="11"/>
        <v>1000</v>
      </c>
      <c r="Z41" s="3">
        <f t="shared" si="12"/>
        <v>5</v>
      </c>
      <c r="AA41" s="3">
        <f t="shared" si="13"/>
        <v>-0.6</v>
      </c>
      <c r="AB41" s="4">
        <f t="shared" si="14"/>
        <v>4.4000000000000004</v>
      </c>
    </row>
    <row r="42" spans="6:28" x14ac:dyDescent="0.25">
      <c r="F42" s="8">
        <v>0.36</v>
      </c>
      <c r="G42" s="6">
        <v>0.5</v>
      </c>
      <c r="H42" s="6">
        <f t="shared" si="2"/>
        <v>5.0000000000000001E-3</v>
      </c>
      <c r="I42" s="6">
        <f t="shared" si="3"/>
        <v>1000</v>
      </c>
      <c r="J42" s="6">
        <f t="shared" si="4"/>
        <v>5</v>
      </c>
      <c r="K42" s="6">
        <f t="shared" si="5"/>
        <v>-0.6</v>
      </c>
      <c r="L42" s="7">
        <f t="shared" si="6"/>
        <v>4.4000000000000004</v>
      </c>
      <c r="N42" s="5">
        <v>0.57999999999999996</v>
      </c>
      <c r="O42" s="6">
        <v>0.5</v>
      </c>
      <c r="P42" s="6">
        <f t="shared" si="0"/>
        <v>5.0000000000000001E-3</v>
      </c>
      <c r="Q42" s="6">
        <f t="shared" si="7"/>
        <v>1000</v>
      </c>
      <c r="R42" s="6">
        <f t="shared" si="8"/>
        <v>5</v>
      </c>
      <c r="S42" s="6">
        <f t="shared" si="9"/>
        <v>-0.6</v>
      </c>
      <c r="T42" s="7">
        <f t="shared" si="10"/>
        <v>4.4000000000000004</v>
      </c>
      <c r="V42" s="5">
        <v>0.57999999999999996</v>
      </c>
      <c r="W42" s="6">
        <v>0.5</v>
      </c>
      <c r="X42" s="3">
        <f t="shared" si="1"/>
        <v>5.0000000000000001E-3</v>
      </c>
      <c r="Y42" s="3">
        <f t="shared" si="11"/>
        <v>1000</v>
      </c>
      <c r="Z42" s="3">
        <f t="shared" si="12"/>
        <v>5</v>
      </c>
      <c r="AA42" s="3">
        <f t="shared" si="13"/>
        <v>-0.6</v>
      </c>
      <c r="AB42" s="4">
        <f t="shared" si="14"/>
        <v>4.4000000000000004</v>
      </c>
    </row>
    <row r="43" spans="6:28" x14ac:dyDescent="0.25">
      <c r="F43" s="8">
        <v>-0.08</v>
      </c>
      <c r="G43" s="6">
        <v>-0.1</v>
      </c>
      <c r="H43" s="6">
        <f t="shared" si="2"/>
        <v>-1E-3</v>
      </c>
      <c r="I43" s="6">
        <f t="shared" si="3"/>
        <v>1000</v>
      </c>
      <c r="J43" s="6">
        <f t="shared" si="4"/>
        <v>-1</v>
      </c>
      <c r="K43" s="6">
        <f t="shared" si="5"/>
        <v>-0.8</v>
      </c>
      <c r="L43" s="7">
        <f t="shared" si="6"/>
        <v>-1.8</v>
      </c>
      <c r="N43" s="5">
        <v>1.1499999999999999</v>
      </c>
      <c r="O43" s="6">
        <v>1</v>
      </c>
      <c r="P43" s="6">
        <f t="shared" si="0"/>
        <v>0.01</v>
      </c>
      <c r="Q43" s="6">
        <f t="shared" si="7"/>
        <v>1000</v>
      </c>
      <c r="R43" s="6">
        <f t="shared" si="8"/>
        <v>10</v>
      </c>
      <c r="S43" s="6">
        <f t="shared" si="9"/>
        <v>-0.6</v>
      </c>
      <c r="T43" s="7">
        <f t="shared" si="10"/>
        <v>9.4</v>
      </c>
      <c r="V43" s="5">
        <v>1.1499999999999999</v>
      </c>
      <c r="W43" s="3">
        <v>0.5</v>
      </c>
      <c r="X43" s="3">
        <f t="shared" si="1"/>
        <v>5.0000000000000001E-3</v>
      </c>
      <c r="Y43" s="3">
        <f t="shared" si="11"/>
        <v>1000</v>
      </c>
      <c r="Z43" s="3">
        <f t="shared" si="12"/>
        <v>5</v>
      </c>
      <c r="AA43" s="3">
        <f t="shared" si="13"/>
        <v>-0.6</v>
      </c>
      <c r="AB43" s="4">
        <f t="shared" si="14"/>
        <v>4.4000000000000004</v>
      </c>
    </row>
    <row r="44" spans="6:28" x14ac:dyDescent="0.25">
      <c r="F44" s="8">
        <v>0.57999999999999996</v>
      </c>
      <c r="G44" s="6">
        <v>0.5</v>
      </c>
      <c r="H44" s="6">
        <f t="shared" si="2"/>
        <v>5.0000000000000001E-3</v>
      </c>
      <c r="I44" s="6">
        <f t="shared" si="3"/>
        <v>1000</v>
      </c>
      <c r="J44" s="6">
        <f t="shared" si="4"/>
        <v>5</v>
      </c>
      <c r="K44" s="6">
        <f t="shared" si="5"/>
        <v>-0.6</v>
      </c>
      <c r="L44" s="7">
        <f t="shared" si="6"/>
        <v>4.4000000000000004</v>
      </c>
      <c r="N44" s="5">
        <v>-1.1200000000000001</v>
      </c>
      <c r="O44" s="6">
        <v>-1</v>
      </c>
      <c r="P44" s="6">
        <f t="shared" si="0"/>
        <v>-0.01</v>
      </c>
      <c r="Q44" s="6">
        <f t="shared" si="7"/>
        <v>1000</v>
      </c>
      <c r="R44" s="6">
        <f t="shared" si="8"/>
        <v>-10</v>
      </c>
      <c r="S44" s="6">
        <f t="shared" si="9"/>
        <v>-0.8</v>
      </c>
      <c r="T44" s="7">
        <f t="shared" si="10"/>
        <v>-10.8</v>
      </c>
      <c r="V44" s="5">
        <v>-1.1200000000000001</v>
      </c>
      <c r="W44" s="6">
        <v>-1</v>
      </c>
      <c r="X44" s="3">
        <f t="shared" si="1"/>
        <v>-0.01</v>
      </c>
      <c r="Y44" s="3">
        <f t="shared" si="11"/>
        <v>1000</v>
      </c>
      <c r="Z44" s="3">
        <f t="shared" si="12"/>
        <v>-10</v>
      </c>
      <c r="AA44" s="3">
        <f t="shared" si="13"/>
        <v>-0.8</v>
      </c>
      <c r="AB44" s="4">
        <f t="shared" si="14"/>
        <v>-10.8</v>
      </c>
    </row>
    <row r="45" spans="6:28" x14ac:dyDescent="0.25">
      <c r="F45" s="8">
        <v>1.1499999999999999</v>
      </c>
      <c r="G45" s="6">
        <v>1</v>
      </c>
      <c r="H45" s="6">
        <f t="shared" si="2"/>
        <v>0.01</v>
      </c>
      <c r="I45" s="6">
        <f t="shared" si="3"/>
        <v>1000</v>
      </c>
      <c r="J45" s="6">
        <f t="shared" si="4"/>
        <v>10</v>
      </c>
      <c r="K45" s="6">
        <f t="shared" si="5"/>
        <v>-0.6</v>
      </c>
      <c r="L45" s="7">
        <f t="shared" si="6"/>
        <v>9.4</v>
      </c>
      <c r="N45" s="5">
        <v>-1.1200000000000001</v>
      </c>
      <c r="O45" s="6">
        <v>-1</v>
      </c>
      <c r="P45" s="6">
        <f t="shared" si="0"/>
        <v>-0.01</v>
      </c>
      <c r="Q45" s="6">
        <f t="shared" si="7"/>
        <v>1000</v>
      </c>
      <c r="R45" s="6">
        <f t="shared" si="8"/>
        <v>-10</v>
      </c>
      <c r="S45" s="6">
        <f t="shared" si="9"/>
        <v>-0.8</v>
      </c>
      <c r="T45" s="7">
        <f t="shared" si="10"/>
        <v>-10.8</v>
      </c>
      <c r="V45" s="5">
        <v>-1.1200000000000001</v>
      </c>
      <c r="W45" s="6">
        <v>-1</v>
      </c>
      <c r="X45" s="3">
        <f t="shared" si="1"/>
        <v>-0.01</v>
      </c>
      <c r="Y45" s="3">
        <f t="shared" si="11"/>
        <v>1000</v>
      </c>
      <c r="Z45" s="3">
        <f t="shared" si="12"/>
        <v>-10</v>
      </c>
      <c r="AA45" s="3">
        <f t="shared" si="13"/>
        <v>-0.8</v>
      </c>
      <c r="AB45" s="4">
        <f t="shared" si="14"/>
        <v>-10.8</v>
      </c>
    </row>
    <row r="46" spans="6:28" x14ac:dyDescent="0.25">
      <c r="F46" s="5">
        <v>-1.1200000000000001</v>
      </c>
      <c r="G46" s="6">
        <v>-1</v>
      </c>
      <c r="H46" s="6">
        <f t="shared" si="2"/>
        <v>-0.01</v>
      </c>
      <c r="I46" s="6">
        <f t="shared" si="3"/>
        <v>1000</v>
      </c>
      <c r="J46" s="6">
        <f t="shared" si="4"/>
        <v>-10</v>
      </c>
      <c r="K46" s="6">
        <f t="shared" si="5"/>
        <v>-0.8</v>
      </c>
      <c r="L46" s="7">
        <f t="shared" si="6"/>
        <v>-10.8</v>
      </c>
      <c r="N46" s="8">
        <v>-2.0699999999999998</v>
      </c>
      <c r="O46" s="6">
        <v>-1</v>
      </c>
      <c r="P46" s="6">
        <f t="shared" si="0"/>
        <v>-0.01</v>
      </c>
      <c r="Q46" s="6">
        <f t="shared" si="7"/>
        <v>1000</v>
      </c>
      <c r="R46" s="6">
        <f t="shared" si="8"/>
        <v>-10</v>
      </c>
      <c r="S46" s="6">
        <f t="shared" si="9"/>
        <v>-0.8</v>
      </c>
      <c r="T46" s="7">
        <f t="shared" si="10"/>
        <v>-10.8</v>
      </c>
      <c r="V46" s="8">
        <v>-2.0699999999999998</v>
      </c>
      <c r="W46" s="6">
        <v>-1</v>
      </c>
      <c r="X46" s="3">
        <f t="shared" si="1"/>
        <v>-0.01</v>
      </c>
      <c r="Y46" s="3">
        <f t="shared" si="11"/>
        <v>1000</v>
      </c>
      <c r="Z46" s="3">
        <f t="shared" si="12"/>
        <v>-10</v>
      </c>
      <c r="AA46" s="3">
        <f t="shared" si="13"/>
        <v>-0.8</v>
      </c>
      <c r="AB46" s="4">
        <f t="shared" si="14"/>
        <v>-10.8</v>
      </c>
    </row>
    <row r="47" spans="6:28" x14ac:dyDescent="0.25">
      <c r="F47" s="5">
        <v>-1.1200000000000001</v>
      </c>
      <c r="G47" s="6">
        <v>-1</v>
      </c>
      <c r="H47" s="6">
        <f t="shared" si="2"/>
        <v>-0.01</v>
      </c>
      <c r="I47" s="6">
        <f t="shared" si="3"/>
        <v>1000</v>
      </c>
      <c r="J47" s="6">
        <f t="shared" si="4"/>
        <v>-10</v>
      </c>
      <c r="K47" s="6">
        <f t="shared" si="5"/>
        <v>-0.8</v>
      </c>
      <c r="L47" s="7">
        <f t="shared" si="6"/>
        <v>-10.8</v>
      </c>
      <c r="N47" s="9">
        <v>-2.0699999999999998</v>
      </c>
      <c r="O47" s="10">
        <v>-1</v>
      </c>
      <c r="P47" s="10">
        <f t="shared" si="0"/>
        <v>-0.01</v>
      </c>
      <c r="Q47" s="10">
        <f t="shared" si="7"/>
        <v>1000</v>
      </c>
      <c r="R47" s="10">
        <f t="shared" si="8"/>
        <v>-10</v>
      </c>
      <c r="S47" s="10">
        <f t="shared" si="9"/>
        <v>-0.8</v>
      </c>
      <c r="T47" s="11">
        <f t="shared" si="10"/>
        <v>-10.8</v>
      </c>
      <c r="V47" s="9">
        <v>-2.0699999999999998</v>
      </c>
      <c r="W47" s="10">
        <v>-1</v>
      </c>
      <c r="X47" s="3">
        <f t="shared" si="1"/>
        <v>-0.01</v>
      </c>
      <c r="Y47" s="3">
        <f t="shared" si="11"/>
        <v>1000</v>
      </c>
      <c r="Z47" s="3">
        <f t="shared" si="12"/>
        <v>-10</v>
      </c>
      <c r="AA47" s="3">
        <f t="shared" si="13"/>
        <v>-0.8</v>
      </c>
      <c r="AB47" s="4">
        <f t="shared" si="14"/>
        <v>-10.8</v>
      </c>
    </row>
    <row r="48" spans="6:28" x14ac:dyDescent="0.25">
      <c r="F48" s="8">
        <v>-2.0699999999999998</v>
      </c>
      <c r="G48" s="6">
        <v>-1</v>
      </c>
      <c r="H48" s="6">
        <f t="shared" si="2"/>
        <v>-0.01</v>
      </c>
      <c r="I48" s="6">
        <f t="shared" si="3"/>
        <v>1000</v>
      </c>
      <c r="J48" s="6">
        <f t="shared" si="4"/>
        <v>-10</v>
      </c>
      <c r="K48" s="6">
        <f t="shared" si="5"/>
        <v>-0.8</v>
      </c>
      <c r="L48" s="7">
        <f t="shared" si="6"/>
        <v>-10.8</v>
      </c>
    </row>
    <row r="49" spans="6:28" x14ac:dyDescent="0.25">
      <c r="F49" s="9">
        <v>-2.0699999999999998</v>
      </c>
      <c r="G49" s="10">
        <v>-1</v>
      </c>
      <c r="H49" s="10">
        <f t="shared" si="2"/>
        <v>-0.01</v>
      </c>
      <c r="I49" s="10">
        <f t="shared" si="3"/>
        <v>1000</v>
      </c>
      <c r="J49" s="10">
        <f t="shared" si="4"/>
        <v>-10</v>
      </c>
      <c r="K49" s="10">
        <f t="shared" si="5"/>
        <v>-0.8</v>
      </c>
      <c r="L49" s="11">
        <f t="shared" si="6"/>
        <v>-10.8</v>
      </c>
      <c r="Q49" s="12">
        <f>COUNT(Q4:Q48)/2</f>
        <v>22</v>
      </c>
      <c r="R49" s="13">
        <f>SUM(R4:R48)</f>
        <v>55</v>
      </c>
      <c r="S49" s="14">
        <f>SUM(S4:S48)</f>
        <v>-29.40000000000002</v>
      </c>
      <c r="T49" s="15">
        <f>SUM(T4:T48)</f>
        <v>25.599999999999991</v>
      </c>
      <c r="Y49" s="12">
        <f>COUNT(Y4:Y48)/2</f>
        <v>22</v>
      </c>
      <c r="Z49" s="13">
        <f>SUM(Z4:Z48)</f>
        <v>70</v>
      </c>
      <c r="AA49" s="14">
        <f>SUM(AA4:AA48)</f>
        <v>-28.400000000000016</v>
      </c>
      <c r="AB49" s="15">
        <f>SUM(AB4:AB48)</f>
        <v>41.600000000000023</v>
      </c>
    </row>
    <row r="51" spans="6:28" x14ac:dyDescent="0.25">
      <c r="I51">
        <f>COUNT(I4:I50)/2</f>
        <v>23</v>
      </c>
      <c r="J51" s="13">
        <f>SUM(J4:J50)</f>
        <v>33.299999999999997</v>
      </c>
      <c r="K51" s="14">
        <f>SUM(K4:K50)</f>
        <v>-31.600000000000023</v>
      </c>
      <c r="L51" s="15">
        <f>SUM(L4:L50)</f>
        <v>1.6999999999999922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Matiash</dc:creator>
  <cp:lastModifiedBy>Artem Matiash</cp:lastModifiedBy>
  <dcterms:created xsi:type="dcterms:W3CDTF">2023-02-28T12:50:29Z</dcterms:created>
  <dcterms:modified xsi:type="dcterms:W3CDTF">2023-02-28T17:24:16Z</dcterms:modified>
</cp:coreProperties>
</file>